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drawings/drawing2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wilbur/WorkSpace/CoAP/coap_app_erlang/benchmarkdata/final/"/>
    </mc:Choice>
  </mc:AlternateContent>
  <xr:revisionPtr revIDLastSave="0" documentId="13_ncr:1_{B462651D-92DB-2B44-8D7B-290D0E74DE2F}" xr6:coauthVersionLast="34" xr6:coauthVersionMax="34" xr10:uidLastSave="{00000000-0000-0000-0000-000000000000}"/>
  <bookViews>
    <workbookView xWindow="820" yWindow="440" windowWidth="27980" windowHeight="16220" tabRatio="501" activeTab="1" xr2:uid="{00000000-000D-0000-FFFF-FFFF00000000}"/>
  </bookViews>
  <sheets>
    <sheet name="CoAP" sheetId="1" r:id="rId1"/>
    <sheet name="Extra" sheetId="2" r:id="rId2"/>
  </sheets>
  <definedNames>
    <definedName name="_1_core_new_1" localSheetId="0">CoAP!$O$2:$R$297</definedName>
    <definedName name="_2_core_new_1" localSheetId="0">CoAP!$V$2:$Y$296</definedName>
    <definedName name="_4_core_new_1" localSheetId="0">CoAP!$AC$2:$AF$297</definedName>
    <definedName name="californium" localSheetId="0">CoAP!$EN$2:$ES$296</definedName>
    <definedName name="californium_benchmark_1.0.6_ecoap_bench_10to10k_aws" localSheetId="0">CoAP!$DJ$2:$DM$1184</definedName>
    <definedName name="californium_benchmark_1.0.6_ecoap_bench_10to10k_aws_2" localSheetId="0">CoAP!$DC$2:$DF$296</definedName>
    <definedName name="californium_benchmark_ecoap_bench_1to10k_aws" localSheetId="0">CoAP!$DX$2:$EA$296</definedName>
    <definedName name="californium_benchmark_ecoap_bench_1to10k_aws_1" localSheetId="0">CoAP!$H$2:$K$297</definedName>
    <definedName name="californium_data_1" localSheetId="0">CoAP!$IB$2:$IG$368</definedName>
    <definedName name="californium_no_dedup_benchmark_ecoap_bench_1to10k_aws" localSheetId="0">CoAP!$AQ$2:$AT$240</definedName>
    <definedName name="cf_benchmark_ecoap_bench_aws_m42xlarge" localSheetId="1">Extra!$U$2:$Z$296</definedName>
    <definedName name="cf_benchmark_ecoap_bench_aws_m44xlarge_new" localSheetId="1">Extra!$AE$2:$AJ$296</definedName>
    <definedName name="cf_benchmark_ecoap_bench_aws_m4large" localSheetId="1">Extra!$A$2:$F$296</definedName>
    <definedName name="cf_benchmark_ecoap_bench_aws_m4xlarge" localSheetId="1">Extra!$K$2:$P$296</definedName>
    <definedName name="ecoap_1core" localSheetId="0">CoAP!$FG$2:$FL$296</definedName>
    <definedName name="ecoap_2core" localSheetId="0">CoAP!$FP$2:$FU$296</definedName>
    <definedName name="ecoap_4core" localSheetId="0">CoAP!$FY$2:$GD$296</definedName>
    <definedName name="ecoap_benchmark_new_ecoap_bench_10to10k_aws_3" localSheetId="0">CoAP!$CU$2:$CX$296</definedName>
    <definedName name="ecoap_benchmark_new_ecoap_bench_1to10k_aws" localSheetId="0">CoAP!$DP$2:$DS$296</definedName>
    <definedName name="ecoap_benchmark_new_ecoap_bench_1to10k_aws_1" localSheetId="0">CoAP!$A$2:$D$297</definedName>
    <definedName name="ecoap_ecoap_bench_aws_m42xlarge_1" localSheetId="1">Extra!$BI$2:$BN$296</definedName>
    <definedName name="ecoap_ecoap_bench_aws_m44xlarge_extra" localSheetId="1">Extra!$DF$2:$DK$296</definedName>
    <definedName name="ecoap_ecoap_bench_aws_m44xlarge_new_1" localSheetId="1">Extra!$BS$2:$BX$296</definedName>
    <definedName name="ecoap_ecoap_bench_aws_m4large" localSheetId="1">Extra!$AO$2:$AT$296</definedName>
    <definedName name="ecoap_ecoap_bench_aws_m4xlarge" localSheetId="1">Extra!$AY$2:$BD$296</definedName>
    <definedName name="ecoap_faults" localSheetId="0">CoAP!$HA$2:$HF$296</definedName>
    <definedName name="ecoap_faults_benchmark_new_ecoap_bench_1to10k_aws" localSheetId="0">CoAP!$AX$2:$BA$297</definedName>
    <definedName name="ecoap_faults_ecoap_bench_aws_m42xlarge_1" localSheetId="1">Extra!$CC$2:$CH$296</definedName>
    <definedName name="ecoap_morepd_ecoap_bench_10to10k_aws_erl20" localSheetId="0">CoAP!$EE$2:$EJ$592</definedName>
    <definedName name="ecoap_nodeup_ecoap_bench_1to10k_aws" localSheetId="0">CoAP!$AJ$2:$AM$297</definedName>
    <definedName name="ecoap_test" localSheetId="0">CoAP!$HS$2:$HX$368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23" i="2" l="1"/>
  <c r="BZ22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" i="2"/>
  <c r="DM4" i="2" l="1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4" i="2"/>
  <c r="AA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" i="2"/>
  <c r="HH41" i="1" l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H55" i="1"/>
  <c r="HH56" i="1"/>
  <c r="HH57" i="1"/>
  <c r="HH58" i="1"/>
  <c r="HH59" i="1"/>
  <c r="HH60" i="1"/>
  <c r="HH61" i="1"/>
  <c r="HH62" i="1"/>
  <c r="HH63" i="1"/>
  <c r="HH64" i="1"/>
  <c r="HH65" i="1"/>
  <c r="HH66" i="1"/>
  <c r="HH67" i="1"/>
  <c r="HH68" i="1"/>
  <c r="HH69" i="1"/>
  <c r="HH70" i="1"/>
  <c r="HH71" i="1"/>
  <c r="HH72" i="1"/>
  <c r="HH73" i="1"/>
  <c r="HH74" i="1"/>
  <c r="HH40" i="1"/>
  <c r="EU65" i="1"/>
  <c r="EU66" i="1"/>
  <c r="EU67" i="1"/>
  <c r="EU68" i="1"/>
  <c r="EU69" i="1"/>
  <c r="EU70" i="1"/>
  <c r="EU71" i="1"/>
  <c r="EU72" i="1"/>
  <c r="EU73" i="1"/>
  <c r="EU74" i="1"/>
  <c r="EU64" i="1"/>
  <c r="EL65" i="1"/>
  <c r="EL66" i="1"/>
  <c r="EL67" i="1"/>
  <c r="EL68" i="1"/>
  <c r="EL69" i="1"/>
  <c r="EL70" i="1"/>
  <c r="EL71" i="1"/>
  <c r="EL72" i="1"/>
  <c r="EL73" i="1"/>
  <c r="EL74" i="1"/>
  <c r="EL64" i="1"/>
  <c r="II46" i="1"/>
  <c r="II45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I38" i="1"/>
  <c r="II39" i="1"/>
  <c r="II3" i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3" i="1"/>
  <c r="HZ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Y43" i="1"/>
  <c r="HY44" i="1"/>
  <c r="HY45" i="1"/>
  <c r="HY46" i="1"/>
  <c r="HY3" i="1"/>
  <c r="HG37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6" i="1"/>
  <c r="HH37" i="1"/>
  <c r="HH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GF4" i="1" l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EU4" i="1" l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4" i="1"/>
  <c r="EL5" i="1"/>
  <c r="EL6" i="1"/>
  <c r="EL7" i="1"/>
  <c r="EL3" i="1"/>
  <c r="DU4" i="1"/>
  <c r="DU3" i="1"/>
  <c r="M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4" i="1"/>
  <c r="CZ3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5" i="1"/>
  <c r="DH6" i="1"/>
  <c r="DH7" i="1"/>
  <c r="DH8" i="1"/>
  <c r="DH9" i="1"/>
  <c r="DH10" i="1"/>
  <c r="DH11" i="1"/>
  <c r="DH12" i="1"/>
  <c r="DH13" i="1"/>
  <c r="DH14" i="1"/>
  <c r="DH15" i="1"/>
  <c r="DH16" i="1"/>
  <c r="DH4" i="1"/>
  <c r="DH3" i="1"/>
  <c r="DG36" i="1"/>
  <c r="DG3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3" i="1"/>
  <c r="CY33" i="1"/>
  <c r="CY34" i="1"/>
  <c r="CY35" i="1"/>
  <c r="CY36" i="1"/>
  <c r="CY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" i="1"/>
  <c r="AZ38" i="1"/>
  <c r="BA38" i="1"/>
  <c r="AY38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" i="1"/>
  <c r="AL38" i="1"/>
  <c r="AM38" i="1"/>
  <c r="AK38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" i="1"/>
  <c r="AH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" i="1"/>
  <c r="AE38" i="1"/>
  <c r="AF38" i="1"/>
  <c r="AD38" i="1"/>
  <c r="X38" i="1"/>
  <c r="Y38" i="1"/>
  <c r="W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" i="1"/>
  <c r="Q38" i="1"/>
  <c r="R38" i="1"/>
  <c r="P3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" i="1"/>
  <c r="K38" i="1"/>
  <c r="J38" i="1"/>
  <c r="I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L38" i="1" s="1"/>
  <c r="L3" i="1"/>
  <c r="C38" i="1"/>
  <c r="D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BB38" i="1" l="1"/>
  <c r="AN38" i="1"/>
  <c r="AG38" i="1"/>
  <c r="XFD3" i="1"/>
  <c r="E38" i="1"/>
  <c r="Z38" i="1"/>
  <c r="S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_core_new" type="6" refreshedVersion="5" background="1" saveData="1">
    <textPr codePage="936" sourceFile="C:\Users\Heng\Documents\benchmarkdata\final\ecoap\1_core_new.csv" comma="1">
      <textFields count="4">
        <textField/>
        <textField/>
        <textField/>
        <textField/>
      </textFields>
    </textPr>
  </connection>
  <connection id="2" xr16:uid="{00000000-0015-0000-FFFF-FFFF01000000}" name="2_core_new" type="6" refreshedVersion="5" background="1" saveData="1">
    <textPr codePage="936" sourceFile="C:\Users\Heng\Documents\benchmarkdata\final\ecoap\2_core_new.csv" comma="1">
      <textFields count="4">
        <textField/>
        <textField/>
        <textField/>
        <textField/>
      </textFields>
    </textPr>
  </connection>
  <connection id="3" xr16:uid="{00000000-0015-0000-FFFF-FFFF02000000}" name="4_core_new" type="6" refreshedVersion="5" background="1" saveData="1">
    <textPr codePage="936" sourceFile="C:\Users\Heng\Documents\benchmarkdata\final\ecoap\4_core_new.csv" comma="1">
      <textFields count="4">
        <textField/>
        <textField/>
        <textField/>
        <textField/>
      </textFields>
    </textPr>
  </connection>
  <connection id="4" xr16:uid="{00000000-0015-0000-FFFF-FFFF03000000}" name="californium" type="6" refreshedVersion="0" background="1" saveData="1">
    <textPr fileType="mac" sourceFile="/Users/wilbur/WorkSpace/CoAP/coap_app_erlang/benchmarkdata/test_20171019/californium.csv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californium_benchmark_1.0.6_ecoap_bench_10to10k_aws" type="6" refreshedVersion="0" background="1" saveData="1">
    <textPr fileType="mac" sourceFile="/Users/wilbur/WorkSpace/CoAP/coap_app_erlang/benchmarkdata/test_20170802/californium_benchmark_1.0.6_ecoap_bench_10to10k_aws.csv" comma="1">
      <textFields count="4">
        <textField/>
        <textField/>
        <textField/>
        <textField/>
      </textFields>
    </textPr>
  </connection>
  <connection id="6" xr16:uid="{00000000-0015-0000-FFFF-FFFF05000000}" name="californium_benchmark_1.0.6_ecoap_bench_10to10k_aws_2" type="6" refreshedVersion="0" background="1" saveData="1">
    <textPr fileType="mac" sourceFile="/Users/wilbur/WorkSpace/CoAP/coap_app_erlang/benchmarkdata/test_20170802/californium_benchmark_1.0.6_ecoap_bench_10to10k_aws_2.csv" comma="1">
      <textFields count="4">
        <textField/>
        <textField/>
        <textField/>
        <textField/>
      </textFields>
    </textPr>
  </connection>
  <connection id="7" xr16:uid="{00000000-0015-0000-FFFF-FFFF06000000}" name="californium_benchmark_ecoap_bench_1to10k_aws" type="6" refreshedVersion="0" background="1" saveData="1">
    <textPr fileType="mac" sourceFile="/Users/wilbur/WorkSpace/CoAP/coap_app_erlang/benchmarkdata/final/californium/californium_benchmark_ecoap_bench_1to10k_aws.csv" comma="1">
      <textFields count="4">
        <textField/>
        <textField/>
        <textField/>
        <textField/>
      </textFields>
    </textPr>
  </connection>
  <connection id="8" xr16:uid="{00000000-0015-0000-FFFF-FFFF07000000}" name="californium_benchmark_ecoap_bench_1to10k_aws1" type="6" refreshedVersion="0" background="1" saveData="1">
    <textPr fileType="mac" sourceFile="/Users/wilbur/WorkSpace/CoAP/coap_app_erlang/benchmarkdata/final/californium/californium_benchmark_ecoap_bench_1to10k_aws.csv" comma="1">
      <textFields>
        <textField/>
      </textFields>
    </textPr>
  </connection>
  <connection id="9" xr16:uid="{00000000-0015-0000-FFFF-FFFF08000000}" name="californium_data" type="6" refreshedVersion="6" background="1" saveData="1">
    <textPr codePage="10008" sourceFile="/Users/wilbur/WorkSpace/CoAP/coap_app_erlang/benchmarkdata/rasp_test20170713/californium_data.csv" comma="1">
      <textFields count="6">
        <textField/>
        <textField/>
        <textField/>
        <textField/>
        <textField/>
        <textField/>
      </textFields>
    </textPr>
  </connection>
  <connection id="10" xr16:uid="{00000000-0015-0000-FFFF-FFFF09000000}" name="californium_no_dedup_benchmark_ecoap_bench_1to10k_aws" type="6" refreshedVersion="5" background="1" saveData="1">
    <textPr codePage="936" sourceFile="C:\Users\Heng\Documents\benchmarkdata\final\californium\californium_no_dedup_benchmark_ecoap_bench_1to10k_aws.csv" comma="1">
      <textFields count="4">
        <textField/>
        <textField/>
        <textField/>
        <textField/>
      </textFields>
    </textPr>
  </connection>
  <connection id="11" xr16:uid="{00000000-0015-0000-FFFF-FFFF0A000000}" name="cf_benchmark_ecoap_bench_aws_m42xlarge" type="6" refreshedVersion="6" background="1" saveData="1">
    <textPr codePage="10008" sourceFile="/Users/wilbur/WorkSpace/CoAP/coap_app_erlang/benchmarkdata/extra_test_20180407/m4/csv/cf_benchmark_ecoap_bench_aws_m42xlarge.csv" comma="1">
      <textFields count="6">
        <textField/>
        <textField/>
        <textField/>
        <textField/>
        <textField/>
        <textField/>
      </textFields>
    </textPr>
  </connection>
  <connection id="12" xr16:uid="{C369DF06-C98A-8B47-9A9C-657B7B2D3C9C}" name="cf_benchmark_ecoap_bench_aws_m44xlarge_new" type="6" refreshedVersion="6" background="1" saveData="1">
    <textPr codePage="10008" sourceFile="/Users/wilbur/WorkSpace/CoAP/coap_app_erlang/benchmarkdata/extra_test_20180407/m4/csv/cf_benchmark_ecoap_bench_aws_m44xlarge_new.csv" comma="1">
      <textFields count="6">
        <textField/>
        <textField/>
        <textField/>
        <textField/>
        <textField/>
        <textField/>
      </textFields>
    </textPr>
  </connection>
  <connection id="13" xr16:uid="{00000000-0015-0000-FFFF-FFFF0C000000}" name="cf_benchmark_ecoap_bench_aws_m4large" type="6" refreshedVersion="6" background="1" saveData="1">
    <textPr codePage="10008" sourceFile="/Users/wilbur/WorkSpace/CoAP/coap_app_erlang/benchmarkdata/extra_test_20180407/m4/csv/cf_benchmark_ecoap_bench_aws_m4large.csv" comma="1">
      <textFields count="6">
        <textField/>
        <textField/>
        <textField/>
        <textField/>
        <textField/>
        <textField/>
      </textFields>
    </textPr>
  </connection>
  <connection id="14" xr16:uid="{00000000-0015-0000-FFFF-FFFF0D000000}" name="cf_benchmark_ecoap_bench_aws_m4xlarge" type="6" refreshedVersion="6" background="1" saveData="1">
    <textPr codePage="10008" sourceFile="/Users/wilbur/WorkSpace/CoAP/coap_app_erlang/benchmarkdata/extra_test_20180407/m4/csv/cf_benchmark_ecoap_bench_aws_m4xlarge.csv" comma="1">
      <textFields count="6">
        <textField/>
        <textField/>
        <textField/>
        <textField/>
        <textField/>
        <textField/>
      </textFields>
    </textPr>
  </connection>
  <connection id="15" xr16:uid="{00000000-0015-0000-FFFF-FFFF0E000000}" name="ecoap_1core" type="6" refreshedVersion="6" background="1" saveData="1">
    <textPr codePage="10008" sourceFile="/Users/wilbur/WorkSpace/CoAP/coap_app_erlang/benchmarkdata/test_20171019/ecoap_1core.csv" comma="1">
      <textFields count="6">
        <textField/>
        <textField/>
        <textField/>
        <textField/>
        <textField/>
        <textField/>
      </textFields>
    </textPr>
  </connection>
  <connection id="16" xr16:uid="{00000000-0015-0000-FFFF-FFFF0F000000}" name="ecoap_2core" type="6" refreshedVersion="6" background="1" saveData="1">
    <textPr codePage="10008" sourceFile="/Users/wilbur/WorkSpace/CoAP/coap_app_erlang/benchmarkdata/test_20171019/ecoap_2core.csv" comma="1">
      <textFields count="6">
        <textField/>
        <textField/>
        <textField/>
        <textField/>
        <textField/>
        <textField/>
      </textFields>
    </textPr>
  </connection>
  <connection id="17" xr16:uid="{00000000-0015-0000-FFFF-FFFF10000000}" name="ecoap_4core" type="6" refreshedVersion="6" background="1" saveData="1">
    <textPr codePage="10008" sourceFile="/Users/wilbur/WorkSpace/CoAP/coap_app_erlang/benchmarkdata/test_20171019/ecoap_4core.csv" comma="1">
      <textFields count="6">
        <textField/>
        <textField/>
        <textField/>
        <textField/>
        <textField/>
        <textField/>
      </textFields>
    </textPr>
  </connection>
  <connection id="18" xr16:uid="{00000000-0015-0000-FFFF-FFFF11000000}" name="ecoap_benchmark_new_ecoap_bench_10to10k_aws_3" type="6" refreshedVersion="0" background="1" saveData="1">
    <textPr fileType="mac" sourceFile="/Users/wilbur/WorkSpace/CoAP/coap_app_erlang/benchmarkdata/test_20170802/ecoap_benchmark_new_ecoap_bench_10to10k_aws_3.csv" comma="1">
      <textFields count="4">
        <textField/>
        <textField/>
        <textField/>
        <textField/>
      </textFields>
    </textPr>
  </connection>
  <connection id="19" xr16:uid="{00000000-0015-0000-FFFF-FFFF12000000}" name="ecoap_benchmark_new_ecoap_bench_1to10k_aws" type="6" refreshedVersion="0" background="1" saveData="1">
    <textPr fileType="mac" sourceFile="/Users/wilbur/WorkSpace/CoAP/coap_app_erlang/benchmarkdata/final/ecoap/ecoap_benchmark_new_ecoap_bench_1to10k_aws.csv" comma="1">
      <textFields count="4">
        <textField/>
        <textField/>
        <textField/>
        <textField/>
      </textFields>
    </textPr>
  </connection>
  <connection id="20" xr16:uid="{00000000-0015-0000-FFFF-FFFF13000000}" name="ecoap_benchmark_new_ecoap_bench_1to10k_aws1" type="6" refreshedVersion="0" background="1" saveData="1">
    <textPr fileType="mac" sourceFile="/Users/wilbur/WorkSpace/CoAP/coap_app_erlang/benchmarkdata/final/ecoap/ecoap_benchmark_new_ecoap_bench_1to10k_aws.csv" comma="1">
      <textFields count="4">
        <textField/>
        <textField/>
        <textField/>
        <textField/>
      </textFields>
    </textPr>
  </connection>
  <connection id="21" xr16:uid="{00000000-0015-0000-FFFF-FFFF14000000}" name="ecoap_ecoap_bench_aws_m42xlarge" type="6" refreshedVersion="6" background="1" saveData="1">
    <textPr codePage="10008" sourceFile="/Users/wilbur/WorkSpace/CoAP/coap_app_erlang/benchmarkdata/extra_test_20180407/m4/csv/ecoap_ecoap_bench_aws_m42xlarge.csv" comma="1">
      <textFields count="6">
        <textField/>
        <textField/>
        <textField/>
        <textField/>
        <textField/>
        <textField/>
      </textFields>
    </textPr>
  </connection>
  <connection id="22" xr16:uid="{00000000-0015-0000-FFFF-FFFF16000000}" name="ecoap_ecoap_bench_aws_m44xlarge_extra" type="6" refreshedVersion="6" background="1" saveData="1">
    <textPr codePage="10008" sourceFile="/Users/wilbur/WorkSpace/CoAP/coap_app_erlang/benchmarkdata/extra_test_20180407/m4/ecoap_ecoap_bench_aws_m44xlarge_extra.csv" comma="1">
      <textFields count="6">
        <textField/>
        <textField/>
        <textField/>
        <textField/>
        <textField/>
        <textField/>
      </textFields>
    </textPr>
  </connection>
  <connection id="23" xr16:uid="{D99C54B1-C212-C647-897D-851028FC4965}" name="ecoap_ecoap_bench_aws_m44xlarge_new" type="6" refreshedVersion="6" background="1" saveData="1">
    <textPr codePage="10008" sourceFile="/Users/wilbur/WorkSpace/CoAP/coap_app_erlang/benchmarkdata/extra_test_20180407/m4/csv/ecoap_ecoap_bench_aws_m44xlarge_new.csv" comma="1">
      <textFields count="6">
        <textField/>
        <textField/>
        <textField/>
        <textField/>
        <textField/>
        <textField/>
      </textFields>
    </textPr>
  </connection>
  <connection id="24" xr16:uid="{00000000-0015-0000-FFFF-FFFF17000000}" name="ecoap_ecoap_bench_aws_m4large" type="6" refreshedVersion="6" background="1" saveData="1">
    <textPr codePage="10008" sourceFile="/Users/wilbur/WorkSpace/CoAP/coap_app_erlang/benchmarkdata/extra_test_20180407/m4/csv/ecoap_ecoap_bench_aws_m4large.csv" comma="1">
      <textFields count="6">
        <textField/>
        <textField/>
        <textField/>
        <textField/>
        <textField/>
        <textField/>
      </textFields>
    </textPr>
  </connection>
  <connection id="25" xr16:uid="{00000000-0015-0000-FFFF-FFFF18000000}" name="ecoap_ecoap_bench_aws_m4xlarge" type="6" refreshedVersion="6" background="1" saveData="1">
    <textPr codePage="10008" sourceFile="/Users/wilbur/WorkSpace/CoAP/coap_app_erlang/benchmarkdata/extra_test_20180407/m4/csv/ecoap_ecoap_bench_aws_m4xlarge.csv" comma="1">
      <textFields count="6">
        <textField/>
        <textField/>
        <textField/>
        <textField/>
        <textField/>
        <textField/>
      </textFields>
    </textPr>
  </connection>
  <connection id="26" xr16:uid="{00000000-0015-0000-FFFF-FFFF19000000}" name="ecoap_faults" type="6" refreshedVersion="6" background="1" saveData="1">
    <textPr codePage="10008" sourceFile="/Users/wilbur/WorkSpace/CoAP/coap_app_erlang/benchmarkdata/test_20171019/ecoap_faults.csv" comma="1">
      <textFields count="6">
        <textField/>
        <textField/>
        <textField/>
        <textField/>
        <textField/>
        <textField/>
      </textFields>
    </textPr>
  </connection>
  <connection id="27" xr16:uid="{00000000-0015-0000-FFFF-FFFF1A000000}" name="ecoap_faults_benchmark_new_ecoap_bench_1to10k_aws" type="6" refreshedVersion="5" background="1" saveData="1">
    <textPr codePage="936" sourceFile="C:\Users\Heng\Documents\benchmarkdata\final\ecoap\ecoap_faults_benchmark_new_ecoap_bench_1to10k_aws.csv" comma="1">
      <textFields count="4">
        <textField/>
        <textField/>
        <textField/>
        <textField/>
      </textFields>
    </textPr>
  </connection>
  <connection id="28" xr16:uid="{00000000-0015-0000-FFFF-FFFF1B000000}" name="ecoap_faults_ecoap_bench_aws_m42xlarge" type="6" refreshedVersion="6" background="1" saveData="1">
    <textPr codePage="10008" sourceFile="/Users/wilbur/WorkSpace/CoAP/coap_app_erlang/benchmarkdata/extra_test_20180407/m4/csv/ecoap_faults_ecoap_bench_aws_m42xlarge.csv" comma="1">
      <textFields count="6">
        <textField/>
        <textField/>
        <textField/>
        <textField/>
        <textField/>
        <textField/>
      </textFields>
    </textPr>
  </connection>
  <connection id="29" xr16:uid="{00000000-0015-0000-FFFF-FFFF1C000000}" name="ecoap_morepd_ecoap_bench_10to10k_aws_erl20" type="6" refreshedVersion="0" background="1" saveData="1">
    <textPr fileType="mac" sourceFile="/Users/wilbur/WorkSpace/CoAP/coap_app_erlang/benchmarkdata/test_20171019/ecoap_morepd_ecoap_bench_10to10k_aws_erl20.csv" comma="1">
      <textFields count="6">
        <textField/>
        <textField/>
        <textField/>
        <textField/>
        <textField/>
        <textField/>
      </textFields>
    </textPr>
  </connection>
  <connection id="30" xr16:uid="{00000000-0015-0000-FFFF-FFFF1D000000}" name="ecoap_nodeup_ecoap_bench_1to10k_aws" type="6" refreshedVersion="5" background="1" saveData="1">
    <textPr codePage="936" sourceFile="C:\Users\Heng\Documents\benchmarkdata\final\ecoap\ecoap_nodeup_ecoap_bench_1to10k_aws.csv" comma="1">
      <textFields count="4">
        <textField/>
        <textField/>
        <textField/>
        <textField/>
      </textFields>
    </textPr>
  </connection>
  <connection id="31" xr16:uid="{00000000-0015-0000-FFFF-FFFF1E000000}" name="ecoap_test" type="6" refreshedVersion="6" background="1" saveData="1">
    <textPr codePage="10008" sourceFile="/Users/wilbur/WorkSpace/CoAP/coap_app_erlang/benchmarkdata/rasp_test20170713/ecoap_te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<sst xmlns="http://schemas.openxmlformats.org/spreadsheetml/2006/main" count="1566" uniqueCount="55">
  <si>
    <t>con</t>
  </si>
  <si>
    <t>run1</t>
  </si>
  <si>
    <t>run2</t>
  </si>
  <si>
    <t>run3</t>
  </si>
  <si>
    <t>average</t>
    <phoneticPr fontId="1" type="noConversion"/>
  </si>
  <si>
    <t>stdev</t>
    <phoneticPr fontId="1" type="noConversion"/>
  </si>
  <si>
    <t>ecoap_benchmark_new_ecoap_bench_1to10k_aws</t>
  </si>
  <si>
    <t>californium_benchmark_ecoap_bench_1to10k_aws</t>
    <phoneticPr fontId="1" type="noConversion"/>
  </si>
  <si>
    <t>average</t>
    <phoneticPr fontId="1" type="noConversion"/>
  </si>
  <si>
    <t>ecoap_core_1</t>
    <phoneticPr fontId="1" type="noConversion"/>
  </si>
  <si>
    <t>ecoap_core_4</t>
    <phoneticPr fontId="1" type="noConversion"/>
  </si>
  <si>
    <t>average</t>
    <phoneticPr fontId="1" type="noConversion"/>
  </si>
  <si>
    <t>stdev</t>
    <phoneticPr fontId="1" type="noConversion"/>
  </si>
  <si>
    <t>ecoap_core_2</t>
    <phoneticPr fontId="1" type="noConversion"/>
  </si>
  <si>
    <t>average</t>
    <phoneticPr fontId="1" type="noConversion"/>
  </si>
  <si>
    <t>stdev</t>
    <phoneticPr fontId="1" type="noConversion"/>
  </si>
  <si>
    <t>average</t>
    <phoneticPr fontId="1" type="noConversion"/>
  </si>
  <si>
    <t>stdev</t>
    <phoneticPr fontId="1" type="noConversion"/>
  </si>
  <si>
    <t>average</t>
    <phoneticPr fontId="1" type="noConversion"/>
  </si>
  <si>
    <t>stdev</t>
    <phoneticPr fontId="1" type="noConversion"/>
  </si>
  <si>
    <t>californium_nodedup</t>
    <phoneticPr fontId="1" type="noConversion"/>
  </si>
  <si>
    <t>ecoap_nodedup</t>
    <phoneticPr fontId="1" type="noConversion"/>
  </si>
  <si>
    <t>average</t>
    <phoneticPr fontId="1" type="noConversion"/>
  </si>
  <si>
    <t>ecoap_faults</t>
    <phoneticPr fontId="1" type="noConversion"/>
  </si>
  <si>
    <t>average</t>
    <phoneticPr fontId="1" type="noConversion"/>
  </si>
  <si>
    <t>stdev</t>
    <phoneticPr fontId="1" type="noConversion"/>
  </si>
  <si>
    <t>stddev</t>
    <phoneticPr fontId="1" type="noConversion"/>
  </si>
  <si>
    <t>ecoap final</t>
    <phoneticPr fontId="1" type="noConversion"/>
  </si>
  <si>
    <t>californium final</t>
    <phoneticPr fontId="1" type="noConversion"/>
  </si>
  <si>
    <t>ecoap_after</t>
    <phoneticPr fontId="1" type="noConversion"/>
  </si>
  <si>
    <t>run4</t>
  </si>
  <si>
    <t>run5</t>
  </si>
  <si>
    <t>californium after</t>
    <phoneticPr fontId="1" type="noConversion"/>
  </si>
  <si>
    <t>avg</t>
    <phoneticPr fontId="1" type="noConversion"/>
  </si>
  <si>
    <t>std</t>
    <phoneticPr fontId="1" type="noConversion"/>
  </si>
  <si>
    <t>ecoap_1core after</t>
    <phoneticPr fontId="1" type="noConversion"/>
  </si>
  <si>
    <t>ecoap_2core after</t>
    <phoneticPr fontId="1" type="noConversion"/>
  </si>
  <si>
    <t>ecoap_4core after</t>
    <phoneticPr fontId="1" type="noConversion"/>
  </si>
  <si>
    <t>ecoap fault after</t>
    <phoneticPr fontId="1" type="noConversion"/>
  </si>
  <si>
    <t>ecoap rasp</t>
    <phoneticPr fontId="1" type="noConversion"/>
  </si>
  <si>
    <t>californium rasp</t>
    <phoneticPr fontId="1" type="noConversion"/>
  </si>
  <si>
    <t>percentage</t>
    <phoneticPr fontId="1" type="noConversion"/>
  </si>
  <si>
    <t>NA</t>
    <phoneticPr fontId="1" type="noConversion"/>
  </si>
  <si>
    <t>received</t>
    <phoneticPr fontId="1" type="noConversion"/>
  </si>
  <si>
    <t>cf_benchmark_ecoap_bench_aws_m4large</t>
    <phoneticPr fontId="1" type="noConversion"/>
  </si>
  <si>
    <t>recvd</t>
    <phoneticPr fontId="1" type="noConversion"/>
  </si>
  <si>
    <t>cf_benchmark_ecoap_bench_aws_m4xlarge</t>
  </si>
  <si>
    <t>cf_benchmark_ecoap_bench_aws_m42xlarge</t>
  </si>
  <si>
    <t>cf_benchmark_ecoap_bench_aws_m44xlarge</t>
  </si>
  <si>
    <t>ecoap_ecoap_bench_aws_m4large</t>
  </si>
  <si>
    <t>ecoap_ecoap_bench_aws_m4xlarge</t>
    <phoneticPr fontId="1" type="noConversion"/>
  </si>
  <si>
    <t>ecoap_ecoap_bench_aws_m42xlarge</t>
    <phoneticPr fontId="1" type="noConversion"/>
  </si>
  <si>
    <t>ecoap_ecoap_bench_aws_m44xlarge</t>
  </si>
  <si>
    <t>ecoap_faults_ecoap_bench_aws_m42xlarge</t>
    <phoneticPr fontId="1" type="noConversion"/>
  </si>
  <si>
    <t>ecoap_ecoap_bench_aws_m44xlarge_extra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</si>
</sst>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ecoap</c:v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plus>
            <c:min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CoAP!$A$3:$A$37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CoAP!$E$3:$E$37</c:f>
              <c:numCache>
                <c:formatCode>General</c:formatCode>
                <c:ptCount val="35"/>
                <c:pt idx="0">
                  <c:v>34821.106666666667</c:v>
                </c:pt>
                <c:pt idx="1">
                  <c:v>55718.893333333333</c:v>
                </c:pt>
                <c:pt idx="2">
                  <c:v>68138.266666666663</c:v>
                </c:pt>
                <c:pt idx="3">
                  <c:v>74026.316666666666</c:v>
                </c:pt>
                <c:pt idx="4">
                  <c:v>77410.066666666666</c:v>
                </c:pt>
                <c:pt idx="5">
                  <c:v>79546.81</c:v>
                </c:pt>
                <c:pt idx="6">
                  <c:v>81100.510000000009</c:v>
                </c:pt>
                <c:pt idx="7">
                  <c:v>82267.416666666672</c:v>
                </c:pt>
                <c:pt idx="8">
                  <c:v>82913.393333333326</c:v>
                </c:pt>
                <c:pt idx="9">
                  <c:v>83442.126666666663</c:v>
                </c:pt>
                <c:pt idx="10">
                  <c:v>84608.790000000008</c:v>
                </c:pt>
                <c:pt idx="11">
                  <c:v>85578.44</c:v>
                </c:pt>
                <c:pt idx="12">
                  <c:v>86345.506666666668</c:v>
                </c:pt>
                <c:pt idx="13">
                  <c:v>87215.133333333331</c:v>
                </c:pt>
                <c:pt idx="14">
                  <c:v>88805.42333333334</c:v>
                </c:pt>
                <c:pt idx="15">
                  <c:v>90144.323333333319</c:v>
                </c:pt>
                <c:pt idx="16">
                  <c:v>91417.31</c:v>
                </c:pt>
                <c:pt idx="17">
                  <c:v>92767.66333333333</c:v>
                </c:pt>
                <c:pt idx="18">
                  <c:v>93474.390000000014</c:v>
                </c:pt>
                <c:pt idx="19">
                  <c:v>94522.16333333333</c:v>
                </c:pt>
                <c:pt idx="20">
                  <c:v>95140.82666666666</c:v>
                </c:pt>
                <c:pt idx="21">
                  <c:v>95333.643333333326</c:v>
                </c:pt>
                <c:pt idx="22">
                  <c:v>94689.8</c:v>
                </c:pt>
                <c:pt idx="23">
                  <c:v>95733.003333333341</c:v>
                </c:pt>
                <c:pt idx="24">
                  <c:v>94708.92333333334</c:v>
                </c:pt>
                <c:pt idx="25">
                  <c:v>94250.693333333315</c:v>
                </c:pt>
                <c:pt idx="26">
                  <c:v>93923.873333333337</c:v>
                </c:pt>
                <c:pt idx="27">
                  <c:v>93839.083333333328</c:v>
                </c:pt>
                <c:pt idx="28">
                  <c:v>93705.659999999989</c:v>
                </c:pt>
                <c:pt idx="29">
                  <c:v>93836.256666666668</c:v>
                </c:pt>
                <c:pt idx="30">
                  <c:v>93692.479999999996</c:v>
                </c:pt>
                <c:pt idx="31">
                  <c:v>93378.996666666659</c:v>
                </c:pt>
                <c:pt idx="32">
                  <c:v>93193.970000000016</c:v>
                </c:pt>
                <c:pt idx="33">
                  <c:v>93199.723333333342</c:v>
                </c:pt>
                <c:pt idx="34">
                  <c:v>93490.880000000005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3241-BADF-726BE48A91FD}"/>
            </c:ext>
          </c:extLst>
        </c:ser>
        <c:ser>
          <c:idx val="0"/>
          <c:order val="1"/>
          <c:tx>
            <c:v>californium</c:v>
          </c:tx>
          <c:spPr>
            <a:ln w="19050"/>
          </c:spPr>
          <c:marker>
            <c:symbol val="triangle"/>
            <c:size val="5"/>
            <c:spPr>
              <a:solidFill>
                <a:srgbClr val="4472C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CoAP!$M$3:$M$37</c:f>
                <c:numCache>
                  <c:formatCode>General</c:formatCode>
                  <c:ptCount val="35"/>
                  <c:pt idx="0">
                    <c:v>1143.9067588896128</c:v>
                  </c:pt>
                  <c:pt idx="1">
                    <c:v>1246.4900340690031</c:v>
                  </c:pt>
                  <c:pt idx="2">
                    <c:v>1329.5190650131108</c:v>
                  </c:pt>
                  <c:pt idx="3">
                    <c:v>1901.5476829151548</c:v>
                  </c:pt>
                  <c:pt idx="4">
                    <c:v>1099.5545353157081</c:v>
                  </c:pt>
                  <c:pt idx="5">
                    <c:v>1393.6522107159078</c:v>
                  </c:pt>
                  <c:pt idx="6">
                    <c:v>4679.8295625802457</c:v>
                  </c:pt>
                  <c:pt idx="7">
                    <c:v>2895.7955063390268</c:v>
                  </c:pt>
                  <c:pt idx="8">
                    <c:v>2791.6315167000998</c:v>
                  </c:pt>
                  <c:pt idx="9">
                    <c:v>2895.0752422519163</c:v>
                  </c:pt>
                  <c:pt idx="10">
                    <c:v>3468.0086297518556</c:v>
                  </c:pt>
                  <c:pt idx="11">
                    <c:v>4013.9892722203444</c:v>
                  </c:pt>
                  <c:pt idx="12">
                    <c:v>2100.6092377292198</c:v>
                  </c:pt>
                  <c:pt idx="13">
                    <c:v>2041.3685596269297</c:v>
                  </c:pt>
                  <c:pt idx="14">
                    <c:v>3981.7799945125084</c:v>
                  </c:pt>
                  <c:pt idx="15">
                    <c:v>1067.8770109115217</c:v>
                  </c:pt>
                  <c:pt idx="16">
                    <c:v>2436.5356133316304</c:v>
                  </c:pt>
                  <c:pt idx="17">
                    <c:v>1157.6431249741872</c:v>
                  </c:pt>
                  <c:pt idx="18">
                    <c:v>2117.823713280533</c:v>
                  </c:pt>
                  <c:pt idx="19">
                    <c:v>3421.9573311240065</c:v>
                  </c:pt>
                  <c:pt idx="20">
                    <c:v>1472.6240767079642</c:v>
                  </c:pt>
                  <c:pt idx="21">
                    <c:v>2350.8434006614157</c:v>
                  </c:pt>
                  <c:pt idx="22">
                    <c:v>1896.9369477924133</c:v>
                  </c:pt>
                  <c:pt idx="23">
                    <c:v>230.93751903924257</c:v>
                  </c:pt>
                  <c:pt idx="24">
                    <c:v>3229.5241689347013</c:v>
                  </c:pt>
                  <c:pt idx="25">
                    <c:v>2289.9809611217274</c:v>
                  </c:pt>
                  <c:pt idx="26">
                    <c:v>1644.3464332169592</c:v>
                  </c:pt>
                  <c:pt idx="27">
                    <c:v>2970.9955024031951</c:v>
                  </c:pt>
                  <c:pt idx="28">
                    <c:v>2423.612349042919</c:v>
                  </c:pt>
                  <c:pt idx="29">
                    <c:v>2821.655166889348</c:v>
                  </c:pt>
                  <c:pt idx="30">
                    <c:v>548.23923248280141</c:v>
                  </c:pt>
                  <c:pt idx="31">
                    <c:v>1370.0385024638331</c:v>
                  </c:pt>
                  <c:pt idx="32">
                    <c:v>4074.5892012201703</c:v>
                  </c:pt>
                  <c:pt idx="33">
                    <c:v>1380.2719881240812</c:v>
                  </c:pt>
                  <c:pt idx="34">
                    <c:v>1599.8135074230772</c:v>
                  </c:pt>
                </c:numCache>
              </c:numRef>
            </c:plus>
            <c:minus>
              <c:numRef>
                <c:f>CoAP!$M$3:$M$37</c:f>
                <c:numCache>
                  <c:formatCode>General</c:formatCode>
                  <c:ptCount val="35"/>
                  <c:pt idx="0">
                    <c:v>1143.9067588896128</c:v>
                  </c:pt>
                  <c:pt idx="1">
                    <c:v>1246.4900340690031</c:v>
                  </c:pt>
                  <c:pt idx="2">
                    <c:v>1329.5190650131108</c:v>
                  </c:pt>
                  <c:pt idx="3">
                    <c:v>1901.5476829151548</c:v>
                  </c:pt>
                  <c:pt idx="4">
                    <c:v>1099.5545353157081</c:v>
                  </c:pt>
                  <c:pt idx="5">
                    <c:v>1393.6522107159078</c:v>
                  </c:pt>
                  <c:pt idx="6">
                    <c:v>4679.8295625802457</c:v>
                  </c:pt>
                  <c:pt idx="7">
                    <c:v>2895.7955063390268</c:v>
                  </c:pt>
                  <c:pt idx="8">
                    <c:v>2791.6315167000998</c:v>
                  </c:pt>
                  <c:pt idx="9">
                    <c:v>2895.0752422519163</c:v>
                  </c:pt>
                  <c:pt idx="10">
                    <c:v>3468.0086297518556</c:v>
                  </c:pt>
                  <c:pt idx="11">
                    <c:v>4013.9892722203444</c:v>
                  </c:pt>
                  <c:pt idx="12">
                    <c:v>2100.6092377292198</c:v>
                  </c:pt>
                  <c:pt idx="13">
                    <c:v>2041.3685596269297</c:v>
                  </c:pt>
                  <c:pt idx="14">
                    <c:v>3981.7799945125084</c:v>
                  </c:pt>
                  <c:pt idx="15">
                    <c:v>1067.8770109115217</c:v>
                  </c:pt>
                  <c:pt idx="16">
                    <c:v>2436.5356133316304</c:v>
                  </c:pt>
                  <c:pt idx="17">
                    <c:v>1157.6431249741872</c:v>
                  </c:pt>
                  <c:pt idx="18">
                    <c:v>2117.823713280533</c:v>
                  </c:pt>
                  <c:pt idx="19">
                    <c:v>3421.9573311240065</c:v>
                  </c:pt>
                  <c:pt idx="20">
                    <c:v>1472.6240767079642</c:v>
                  </c:pt>
                  <c:pt idx="21">
                    <c:v>2350.8434006614157</c:v>
                  </c:pt>
                  <c:pt idx="22">
                    <c:v>1896.9369477924133</c:v>
                  </c:pt>
                  <c:pt idx="23">
                    <c:v>230.93751903924257</c:v>
                  </c:pt>
                  <c:pt idx="24">
                    <c:v>3229.5241689347013</c:v>
                  </c:pt>
                  <c:pt idx="25">
                    <c:v>2289.9809611217274</c:v>
                  </c:pt>
                  <c:pt idx="26">
                    <c:v>1644.3464332169592</c:v>
                  </c:pt>
                  <c:pt idx="27">
                    <c:v>2970.9955024031951</c:v>
                  </c:pt>
                  <c:pt idx="28">
                    <c:v>2423.612349042919</c:v>
                  </c:pt>
                  <c:pt idx="29">
                    <c:v>2821.655166889348</c:v>
                  </c:pt>
                  <c:pt idx="30">
                    <c:v>548.23923248280141</c:v>
                  </c:pt>
                  <c:pt idx="31">
                    <c:v>1370.0385024638331</c:v>
                  </c:pt>
                  <c:pt idx="32">
                    <c:v>4074.5892012201703</c:v>
                  </c:pt>
                  <c:pt idx="33">
                    <c:v>1380.2719881240812</c:v>
                  </c:pt>
                  <c:pt idx="34">
                    <c:v>1599.8135074230772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CoAP!$H$3:$H$37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CoAP!$L$3:$L$37</c:f>
              <c:numCache>
                <c:formatCode>General</c:formatCode>
                <c:ptCount val="35"/>
                <c:pt idx="0">
                  <c:v>54154.806666666664</c:v>
                </c:pt>
                <c:pt idx="1">
                  <c:v>70256.093333333338</c:v>
                </c:pt>
                <c:pt idx="2">
                  <c:v>78119.536666666667</c:v>
                </c:pt>
                <c:pt idx="3">
                  <c:v>78302.650000000009</c:v>
                </c:pt>
                <c:pt idx="4">
                  <c:v>84449.17333333334</c:v>
                </c:pt>
                <c:pt idx="5">
                  <c:v>87255.976666666669</c:v>
                </c:pt>
                <c:pt idx="6">
                  <c:v>88820.930000000008</c:v>
                </c:pt>
                <c:pt idx="7">
                  <c:v>89087.526666666672</c:v>
                </c:pt>
                <c:pt idx="8">
                  <c:v>91091.506666666668</c:v>
                </c:pt>
                <c:pt idx="9">
                  <c:v>90132.44</c:v>
                </c:pt>
                <c:pt idx="10">
                  <c:v>88417.993333333332</c:v>
                </c:pt>
                <c:pt idx="11">
                  <c:v>89915.780000000013</c:v>
                </c:pt>
                <c:pt idx="12">
                  <c:v>91178.693333333344</c:v>
                </c:pt>
                <c:pt idx="13">
                  <c:v>91592.016666666663</c:v>
                </c:pt>
                <c:pt idx="14">
                  <c:v>90057.94</c:v>
                </c:pt>
                <c:pt idx="15">
                  <c:v>90185.063333333339</c:v>
                </c:pt>
                <c:pt idx="16">
                  <c:v>91009.273333333331</c:v>
                </c:pt>
                <c:pt idx="17">
                  <c:v>88095.840000000011</c:v>
                </c:pt>
                <c:pt idx="18">
                  <c:v>89541.993333333332</c:v>
                </c:pt>
                <c:pt idx="19">
                  <c:v>91726.426666666681</c:v>
                </c:pt>
                <c:pt idx="20">
                  <c:v>90361.569999999992</c:v>
                </c:pt>
                <c:pt idx="21">
                  <c:v>92264.473333333328</c:v>
                </c:pt>
                <c:pt idx="22">
                  <c:v>90266.19</c:v>
                </c:pt>
                <c:pt idx="23">
                  <c:v>91846.07</c:v>
                </c:pt>
                <c:pt idx="24">
                  <c:v>93892.983333333323</c:v>
                </c:pt>
                <c:pt idx="25">
                  <c:v>91646.080000000002</c:v>
                </c:pt>
                <c:pt idx="26">
                  <c:v>91716.816666666666</c:v>
                </c:pt>
                <c:pt idx="27">
                  <c:v>92487.24</c:v>
                </c:pt>
                <c:pt idx="28">
                  <c:v>91007.093333333323</c:v>
                </c:pt>
                <c:pt idx="29">
                  <c:v>93891.57666666666</c:v>
                </c:pt>
                <c:pt idx="30">
                  <c:v>89924.256666666668</c:v>
                </c:pt>
                <c:pt idx="31">
                  <c:v>92154.403333333335</c:v>
                </c:pt>
                <c:pt idx="32">
                  <c:v>91565.560000000012</c:v>
                </c:pt>
                <c:pt idx="33">
                  <c:v>92023.25</c:v>
                </c:pt>
                <c:pt idx="34">
                  <c:v>91381.873333333337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0-3241-BADF-726BE48A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177520"/>
        <c:axId val="-1611141408"/>
      </c:scatterChart>
      <c:valAx>
        <c:axId val="-161117752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611141408"/>
        <c:crosses val="autoZero"/>
        <c:crossBetween val="midCat"/>
      </c:valAx>
      <c:valAx>
        <c:axId val="-1611141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611177520"/>
        <c:crosses val="autoZero"/>
        <c:crossBetween val="midCat"/>
        <c:majorUnit val="10000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ymbol val="plus"/>
            <c:size val="7"/>
            <c:spPr>
              <a:ln w="12700"/>
            </c:spPr>
          </c:marker>
          <c:xVal>
            <c:numRef>
              <c:f>CoAP!$AX$263:$AX$297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CoAP!$AY$263:$AY$297</c:f>
              <c:numCache>
                <c:formatCode>General</c:formatCode>
                <c:ptCount val="35"/>
                <c:pt idx="0">
                  <c:v>0.39</c:v>
                </c:pt>
                <c:pt idx="1">
                  <c:v>0.51</c:v>
                </c:pt>
                <c:pt idx="2">
                  <c:v>0.66400000000000003</c:v>
                </c:pt>
                <c:pt idx="3">
                  <c:v>0.79700000000000004</c:v>
                </c:pt>
                <c:pt idx="4">
                  <c:v>0.98499999999999999</c:v>
                </c:pt>
                <c:pt idx="5">
                  <c:v>1.1499999999999999</c:v>
                </c:pt>
                <c:pt idx="6">
                  <c:v>1.31</c:v>
                </c:pt>
                <c:pt idx="7">
                  <c:v>1.5</c:v>
                </c:pt>
                <c:pt idx="8">
                  <c:v>1.68</c:v>
                </c:pt>
                <c:pt idx="9">
                  <c:v>1.87</c:v>
                </c:pt>
                <c:pt idx="10">
                  <c:v>2.36</c:v>
                </c:pt>
                <c:pt idx="11">
                  <c:v>2.89</c:v>
                </c:pt>
                <c:pt idx="12">
                  <c:v>3.4</c:v>
                </c:pt>
                <c:pt idx="13">
                  <c:v>3.84</c:v>
                </c:pt>
                <c:pt idx="14">
                  <c:v>6.06</c:v>
                </c:pt>
                <c:pt idx="15">
                  <c:v>7.54</c:v>
                </c:pt>
                <c:pt idx="16">
                  <c:v>9.36</c:v>
                </c:pt>
                <c:pt idx="17">
                  <c:v>11.2</c:v>
                </c:pt>
                <c:pt idx="18">
                  <c:v>12.4</c:v>
                </c:pt>
                <c:pt idx="19">
                  <c:v>14</c:v>
                </c:pt>
                <c:pt idx="20">
                  <c:v>15.5</c:v>
                </c:pt>
                <c:pt idx="21">
                  <c:v>16.8</c:v>
                </c:pt>
                <c:pt idx="22">
                  <c:v>23.2</c:v>
                </c:pt>
                <c:pt idx="23">
                  <c:v>31</c:v>
                </c:pt>
                <c:pt idx="24">
                  <c:v>37</c:v>
                </c:pt>
                <c:pt idx="25">
                  <c:v>36.200000000000003</c:v>
                </c:pt>
                <c:pt idx="26">
                  <c:v>35.200000000000003</c:v>
                </c:pt>
                <c:pt idx="27">
                  <c:v>34.700000000000003</c:v>
                </c:pt>
                <c:pt idx="28">
                  <c:v>35.700000000000003</c:v>
                </c:pt>
                <c:pt idx="29">
                  <c:v>35.9</c:v>
                </c:pt>
                <c:pt idx="30">
                  <c:v>38</c:v>
                </c:pt>
                <c:pt idx="31">
                  <c:v>36.299999999999997</c:v>
                </c:pt>
                <c:pt idx="32">
                  <c:v>37.299999999999997</c:v>
                </c:pt>
                <c:pt idx="33">
                  <c:v>36.5</c:v>
                </c:pt>
                <c:pt idx="34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CoAP!$AX$263:$AX$297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CoAP!$AZ$263:$AZ$297</c:f>
              <c:numCache>
                <c:formatCode>General</c:formatCode>
                <c:ptCount val="35"/>
                <c:pt idx="0">
                  <c:v>0.379</c:v>
                </c:pt>
                <c:pt idx="1">
                  <c:v>0.51900000000000002</c:v>
                </c:pt>
                <c:pt idx="2">
                  <c:v>0.64400000000000002</c:v>
                </c:pt>
                <c:pt idx="3">
                  <c:v>0.81399999999999995</c:v>
                </c:pt>
                <c:pt idx="4">
                  <c:v>0.98199999999999998</c:v>
                </c:pt>
                <c:pt idx="5">
                  <c:v>1.1499999999999999</c:v>
                </c:pt>
                <c:pt idx="6">
                  <c:v>1.31</c:v>
                </c:pt>
                <c:pt idx="7">
                  <c:v>1.5</c:v>
                </c:pt>
                <c:pt idx="8">
                  <c:v>1.68</c:v>
                </c:pt>
                <c:pt idx="9">
                  <c:v>1.88</c:v>
                </c:pt>
                <c:pt idx="10">
                  <c:v>2.33</c:v>
                </c:pt>
                <c:pt idx="11">
                  <c:v>2.86</c:v>
                </c:pt>
                <c:pt idx="12">
                  <c:v>3.39</c:v>
                </c:pt>
                <c:pt idx="13">
                  <c:v>3.91</c:v>
                </c:pt>
                <c:pt idx="14">
                  <c:v>5.84</c:v>
                </c:pt>
                <c:pt idx="15">
                  <c:v>7.84</c:v>
                </c:pt>
                <c:pt idx="16">
                  <c:v>9.2200000000000006</c:v>
                </c:pt>
                <c:pt idx="17">
                  <c:v>10.8</c:v>
                </c:pt>
                <c:pt idx="18">
                  <c:v>12.9</c:v>
                </c:pt>
                <c:pt idx="19">
                  <c:v>14.3</c:v>
                </c:pt>
                <c:pt idx="20">
                  <c:v>15.3</c:v>
                </c:pt>
                <c:pt idx="21">
                  <c:v>17</c:v>
                </c:pt>
                <c:pt idx="22">
                  <c:v>24.1</c:v>
                </c:pt>
                <c:pt idx="23">
                  <c:v>32.1</c:v>
                </c:pt>
                <c:pt idx="24">
                  <c:v>37.5</c:v>
                </c:pt>
                <c:pt idx="25">
                  <c:v>38.200000000000003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37.1</c:v>
                </c:pt>
                <c:pt idx="29">
                  <c:v>35.799999999999997</c:v>
                </c:pt>
                <c:pt idx="30">
                  <c:v>36.4</c:v>
                </c:pt>
                <c:pt idx="31">
                  <c:v>37.1</c:v>
                </c:pt>
                <c:pt idx="32">
                  <c:v>36.4</c:v>
                </c:pt>
                <c:pt idx="33">
                  <c:v>37.299999999999997</c:v>
                </c:pt>
                <c:pt idx="34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9-2549-8232-226D4B8C62E4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CoAP!$AX$263:$AX$297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CoAP!$BA$263:$BA$297</c:f>
              <c:numCache>
                <c:formatCode>General</c:formatCode>
                <c:ptCount val="35"/>
                <c:pt idx="0">
                  <c:v>0.376</c:v>
                </c:pt>
                <c:pt idx="1">
                  <c:v>0.51400000000000001</c:v>
                </c:pt>
                <c:pt idx="2">
                  <c:v>0.63300000000000001</c:v>
                </c:pt>
                <c:pt idx="3">
                  <c:v>0.78800000000000003</c:v>
                </c:pt>
                <c:pt idx="4">
                  <c:v>0.97499999999999998</c:v>
                </c:pt>
                <c:pt idx="5">
                  <c:v>1.1299999999999999</c:v>
                </c:pt>
                <c:pt idx="6">
                  <c:v>1.3</c:v>
                </c:pt>
                <c:pt idx="7">
                  <c:v>1.44</c:v>
                </c:pt>
                <c:pt idx="8">
                  <c:v>1.68</c:v>
                </c:pt>
                <c:pt idx="9">
                  <c:v>1.86</c:v>
                </c:pt>
                <c:pt idx="10">
                  <c:v>2.33</c:v>
                </c:pt>
                <c:pt idx="11">
                  <c:v>2.85</c:v>
                </c:pt>
                <c:pt idx="12">
                  <c:v>3.29</c:v>
                </c:pt>
                <c:pt idx="13">
                  <c:v>3.84</c:v>
                </c:pt>
                <c:pt idx="14">
                  <c:v>6.03</c:v>
                </c:pt>
                <c:pt idx="15">
                  <c:v>7.72</c:v>
                </c:pt>
                <c:pt idx="16">
                  <c:v>8.9</c:v>
                </c:pt>
                <c:pt idx="17">
                  <c:v>10.9</c:v>
                </c:pt>
                <c:pt idx="18">
                  <c:v>12.1</c:v>
                </c:pt>
                <c:pt idx="19">
                  <c:v>14.3</c:v>
                </c:pt>
                <c:pt idx="20">
                  <c:v>14.7</c:v>
                </c:pt>
                <c:pt idx="21">
                  <c:v>17.100000000000001</c:v>
                </c:pt>
                <c:pt idx="22">
                  <c:v>23</c:v>
                </c:pt>
                <c:pt idx="23">
                  <c:v>31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36.200000000000003</c:v>
                </c:pt>
                <c:pt idx="27">
                  <c:v>36.6</c:v>
                </c:pt>
                <c:pt idx="28">
                  <c:v>36.1</c:v>
                </c:pt>
                <c:pt idx="29">
                  <c:v>37.1</c:v>
                </c:pt>
                <c:pt idx="30">
                  <c:v>36.299999999999997</c:v>
                </c:pt>
                <c:pt idx="31">
                  <c:v>36.700000000000003</c:v>
                </c:pt>
                <c:pt idx="32">
                  <c:v>35.5</c:v>
                </c:pt>
                <c:pt idx="33">
                  <c:v>34.9</c:v>
                </c:pt>
                <c:pt idx="34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9-2549-8232-226D4B8C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941248"/>
        <c:axId val="-1610937488"/>
      </c:scatterChart>
      <c:valAx>
        <c:axId val="-161094124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0937488"/>
        <c:crosses val="autoZero"/>
        <c:crossBetween val="midCat"/>
      </c:valAx>
      <c:valAx>
        <c:axId val="-161093748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1094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ymbol val="plus"/>
            <c:size val="7"/>
            <c:spPr>
              <a:ln w="12700"/>
            </c:spPr>
          </c:marker>
          <c:xVal>
            <c:numRef>
              <c:f>CoAP!$AX$78:$AX$112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CoAP!$AY$78:$AY$112</c:f>
              <c:numCache>
                <c:formatCode>General</c:formatCode>
                <c:ptCount val="35"/>
                <c:pt idx="0">
                  <c:v>0.109</c:v>
                </c:pt>
                <c:pt idx="1">
                  <c:v>9.7000000000000003E-2</c:v>
                </c:pt>
                <c:pt idx="2">
                  <c:v>0.122</c:v>
                </c:pt>
                <c:pt idx="3">
                  <c:v>0.13</c:v>
                </c:pt>
                <c:pt idx="4">
                  <c:v>0.14199999999999999</c:v>
                </c:pt>
                <c:pt idx="5">
                  <c:v>0.13400000000000001</c:v>
                </c:pt>
                <c:pt idx="6">
                  <c:v>0.13300000000000001</c:v>
                </c:pt>
                <c:pt idx="7">
                  <c:v>0.13300000000000001</c:v>
                </c:pt>
                <c:pt idx="8">
                  <c:v>0.128</c:v>
                </c:pt>
                <c:pt idx="9">
                  <c:v>0.13700000000000001</c:v>
                </c:pt>
                <c:pt idx="10">
                  <c:v>0.17</c:v>
                </c:pt>
                <c:pt idx="11">
                  <c:v>0.184</c:v>
                </c:pt>
                <c:pt idx="12">
                  <c:v>0.215</c:v>
                </c:pt>
                <c:pt idx="13">
                  <c:v>0.22600000000000001</c:v>
                </c:pt>
                <c:pt idx="14">
                  <c:v>0.23400000000000001</c:v>
                </c:pt>
                <c:pt idx="15">
                  <c:v>0.23300000000000001</c:v>
                </c:pt>
                <c:pt idx="16">
                  <c:v>0.26600000000000001</c:v>
                </c:pt>
                <c:pt idx="17">
                  <c:v>0.219</c:v>
                </c:pt>
                <c:pt idx="18">
                  <c:v>0.35399999999999998</c:v>
                </c:pt>
                <c:pt idx="19">
                  <c:v>0.251</c:v>
                </c:pt>
                <c:pt idx="20">
                  <c:v>0.42</c:v>
                </c:pt>
                <c:pt idx="21">
                  <c:v>0.193</c:v>
                </c:pt>
                <c:pt idx="22">
                  <c:v>0.42899999999999999</c:v>
                </c:pt>
                <c:pt idx="23">
                  <c:v>0.25900000000000001</c:v>
                </c:pt>
                <c:pt idx="24">
                  <c:v>0.34899999999999998</c:v>
                </c:pt>
                <c:pt idx="25">
                  <c:v>0.35099999999999998</c:v>
                </c:pt>
                <c:pt idx="26">
                  <c:v>0.41099999999999998</c:v>
                </c:pt>
                <c:pt idx="27">
                  <c:v>0.248</c:v>
                </c:pt>
                <c:pt idx="28">
                  <c:v>0.36699999999999999</c:v>
                </c:pt>
                <c:pt idx="29">
                  <c:v>0.40500000000000003</c:v>
                </c:pt>
                <c:pt idx="30">
                  <c:v>0.39500000000000002</c:v>
                </c:pt>
                <c:pt idx="31">
                  <c:v>0.23100000000000001</c:v>
                </c:pt>
                <c:pt idx="32">
                  <c:v>0.36199999999999999</c:v>
                </c:pt>
                <c:pt idx="33">
                  <c:v>0.28299999999999997</c:v>
                </c:pt>
                <c:pt idx="34">
                  <c:v>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CoAP!$AX$78:$AX$112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CoAP!$AZ$78:$AZ$112</c:f>
              <c:numCache>
                <c:formatCode>General</c:formatCode>
                <c:ptCount val="35"/>
                <c:pt idx="0">
                  <c:v>0.107</c:v>
                </c:pt>
                <c:pt idx="1">
                  <c:v>1.7000000000000001E-2</c:v>
                </c:pt>
                <c:pt idx="2">
                  <c:v>0.124</c:v>
                </c:pt>
                <c:pt idx="3">
                  <c:v>0.13400000000000001</c:v>
                </c:pt>
                <c:pt idx="4">
                  <c:v>0.14899999999999999</c:v>
                </c:pt>
                <c:pt idx="5">
                  <c:v>0.14899999999999999</c:v>
                </c:pt>
                <c:pt idx="6">
                  <c:v>0.13700000000000001</c:v>
                </c:pt>
                <c:pt idx="7">
                  <c:v>0.123</c:v>
                </c:pt>
                <c:pt idx="8">
                  <c:v>0.158</c:v>
                </c:pt>
                <c:pt idx="9">
                  <c:v>0.17499999999999999</c:v>
                </c:pt>
                <c:pt idx="10">
                  <c:v>0.124</c:v>
                </c:pt>
                <c:pt idx="11">
                  <c:v>0.17899999999999999</c:v>
                </c:pt>
                <c:pt idx="12">
                  <c:v>0.17199999999999999</c:v>
                </c:pt>
                <c:pt idx="13">
                  <c:v>0.192</c:v>
                </c:pt>
                <c:pt idx="14">
                  <c:v>0.13700000000000001</c:v>
                </c:pt>
                <c:pt idx="15">
                  <c:v>0.36499999999999999</c:v>
                </c:pt>
                <c:pt idx="16">
                  <c:v>0.23699999999999999</c:v>
                </c:pt>
                <c:pt idx="17">
                  <c:v>0.504</c:v>
                </c:pt>
                <c:pt idx="18">
                  <c:v>0.57299999999999995</c:v>
                </c:pt>
                <c:pt idx="19">
                  <c:v>0.374</c:v>
                </c:pt>
                <c:pt idx="20">
                  <c:v>0.41499999999999998</c:v>
                </c:pt>
                <c:pt idx="21">
                  <c:v>0.24099999999999999</c:v>
                </c:pt>
                <c:pt idx="22">
                  <c:v>0.20200000000000001</c:v>
                </c:pt>
                <c:pt idx="23">
                  <c:v>0.39900000000000002</c:v>
                </c:pt>
                <c:pt idx="24">
                  <c:v>0.36599999999999999</c:v>
                </c:pt>
                <c:pt idx="25">
                  <c:v>0.26700000000000002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0.254</c:v>
                </c:pt>
                <c:pt idx="29">
                  <c:v>0.45700000000000002</c:v>
                </c:pt>
                <c:pt idx="30">
                  <c:v>0.46400000000000002</c:v>
                </c:pt>
                <c:pt idx="31">
                  <c:v>0.29199999999999998</c:v>
                </c:pt>
                <c:pt idx="32">
                  <c:v>0.66400000000000003</c:v>
                </c:pt>
                <c:pt idx="33">
                  <c:v>0.27300000000000002</c:v>
                </c:pt>
                <c:pt idx="34">
                  <c:v>0.34699999999999998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5-4AA6-8F31-07CB01C6AF29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CoAP!$AX$78:$AX$112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CoAP!$BA$78:$BA$112</c:f>
              <c:numCache>
                <c:formatCode>General</c:formatCode>
                <c:ptCount val="35"/>
                <c:pt idx="0">
                  <c:v>0.108</c:v>
                </c:pt>
                <c:pt idx="1">
                  <c:v>0.111</c:v>
                </c:pt>
                <c:pt idx="2">
                  <c:v>0.115</c:v>
                </c:pt>
                <c:pt idx="3">
                  <c:v>0.13400000000000001</c:v>
                </c:pt>
                <c:pt idx="4">
                  <c:v>0.13800000000000001</c:v>
                </c:pt>
                <c:pt idx="5">
                  <c:v>0.13900000000000001</c:v>
                </c:pt>
                <c:pt idx="6">
                  <c:v>0.13600000000000001</c:v>
                </c:pt>
                <c:pt idx="7">
                  <c:v>0.13300000000000001</c:v>
                </c:pt>
                <c:pt idx="8">
                  <c:v>0.14799999999999999</c:v>
                </c:pt>
                <c:pt idx="9">
                  <c:v>0.16800000000000001</c:v>
                </c:pt>
                <c:pt idx="10">
                  <c:v>0.16200000000000001</c:v>
                </c:pt>
                <c:pt idx="11">
                  <c:v>0.19500000000000001</c:v>
                </c:pt>
                <c:pt idx="12">
                  <c:v>0.23599999999999999</c:v>
                </c:pt>
                <c:pt idx="13">
                  <c:v>0.21</c:v>
                </c:pt>
                <c:pt idx="14">
                  <c:v>0.253</c:v>
                </c:pt>
                <c:pt idx="15">
                  <c:v>0.248</c:v>
                </c:pt>
                <c:pt idx="16">
                  <c:v>0.21299999999999999</c:v>
                </c:pt>
                <c:pt idx="17">
                  <c:v>0.251</c:v>
                </c:pt>
                <c:pt idx="18">
                  <c:v>0.46</c:v>
                </c:pt>
                <c:pt idx="19">
                  <c:v>0.28100000000000003</c:v>
                </c:pt>
                <c:pt idx="20">
                  <c:v>0.13300000000000001</c:v>
                </c:pt>
                <c:pt idx="21">
                  <c:v>0.27700000000000002</c:v>
                </c:pt>
                <c:pt idx="22">
                  <c:v>0.55600000000000005</c:v>
                </c:pt>
                <c:pt idx="23">
                  <c:v>0.318</c:v>
                </c:pt>
                <c:pt idx="24">
                  <c:v>0.42299999999999999</c:v>
                </c:pt>
                <c:pt idx="25">
                  <c:v>0.33</c:v>
                </c:pt>
                <c:pt idx="26">
                  <c:v>0.32700000000000001</c:v>
                </c:pt>
                <c:pt idx="27">
                  <c:v>0.26500000000000001</c:v>
                </c:pt>
                <c:pt idx="28">
                  <c:v>0.254</c:v>
                </c:pt>
                <c:pt idx="29">
                  <c:v>0.26800000000000002</c:v>
                </c:pt>
                <c:pt idx="30">
                  <c:v>0.51500000000000001</c:v>
                </c:pt>
                <c:pt idx="31">
                  <c:v>0.318</c:v>
                </c:pt>
                <c:pt idx="32">
                  <c:v>0.436</c:v>
                </c:pt>
                <c:pt idx="33">
                  <c:v>0.40600000000000003</c:v>
                </c:pt>
                <c:pt idx="34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5-4AA6-8F31-07CB01C6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902192"/>
        <c:axId val="-1610897920"/>
      </c:scatterChart>
      <c:valAx>
        <c:axId val="-161090219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0897920"/>
        <c:crosses val="autoZero"/>
        <c:crossBetween val="midCat"/>
      </c:valAx>
      <c:valAx>
        <c:axId val="-1610897920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1090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pPr>
              <a:ln w="12700"/>
            </c:spPr>
          </c:marker>
          <c:xVal>
            <c:numRef>
              <c:f>CoAP!$AX$115:$AX$149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CoAP!$AY$115:$AY$149</c:f>
              <c:numCache>
                <c:formatCode>General</c:formatCode>
                <c:ptCount val="35"/>
                <c:pt idx="0">
                  <c:v>39.616</c:v>
                </c:pt>
                <c:pt idx="1">
                  <c:v>61.311999999999998</c:v>
                </c:pt>
                <c:pt idx="2">
                  <c:v>74.048000000000002</c:v>
                </c:pt>
                <c:pt idx="3">
                  <c:v>84.864000000000004</c:v>
                </c:pt>
                <c:pt idx="4">
                  <c:v>90.56</c:v>
                </c:pt>
                <c:pt idx="5">
                  <c:v>93.823999999999998</c:v>
                </c:pt>
                <c:pt idx="6">
                  <c:v>94.272000000000006</c:v>
                </c:pt>
                <c:pt idx="7">
                  <c:v>104.768</c:v>
                </c:pt>
                <c:pt idx="8">
                  <c:v>103.36</c:v>
                </c:pt>
                <c:pt idx="9">
                  <c:v>122.496</c:v>
                </c:pt>
                <c:pt idx="10">
                  <c:v>113.792</c:v>
                </c:pt>
                <c:pt idx="11">
                  <c:v>127.68</c:v>
                </c:pt>
                <c:pt idx="12">
                  <c:v>124.288</c:v>
                </c:pt>
                <c:pt idx="13">
                  <c:v>112.96</c:v>
                </c:pt>
                <c:pt idx="14">
                  <c:v>160</c:v>
                </c:pt>
                <c:pt idx="15">
                  <c:v>145.792</c:v>
                </c:pt>
                <c:pt idx="16">
                  <c:v>131.45599999999999</c:v>
                </c:pt>
                <c:pt idx="17">
                  <c:v>128.57599999999999</c:v>
                </c:pt>
                <c:pt idx="18">
                  <c:v>138.11199999999999</c:v>
                </c:pt>
                <c:pt idx="19">
                  <c:v>140.928</c:v>
                </c:pt>
                <c:pt idx="20">
                  <c:v>156.80000000000001</c:v>
                </c:pt>
                <c:pt idx="21">
                  <c:v>136.06399999999999</c:v>
                </c:pt>
                <c:pt idx="22">
                  <c:v>118.592</c:v>
                </c:pt>
                <c:pt idx="23">
                  <c:v>154.624</c:v>
                </c:pt>
                <c:pt idx="24">
                  <c:v>208.768</c:v>
                </c:pt>
                <c:pt idx="25">
                  <c:v>194.43199999999999</c:v>
                </c:pt>
                <c:pt idx="26">
                  <c:v>239.36</c:v>
                </c:pt>
                <c:pt idx="27">
                  <c:v>221.82400000000001</c:v>
                </c:pt>
                <c:pt idx="28">
                  <c:v>216.06399999999999</c:v>
                </c:pt>
                <c:pt idx="29">
                  <c:v>258.048</c:v>
                </c:pt>
                <c:pt idx="30">
                  <c:v>218.24</c:v>
                </c:pt>
                <c:pt idx="31">
                  <c:v>243.072</c:v>
                </c:pt>
                <c:pt idx="32">
                  <c:v>273.40800000000002</c:v>
                </c:pt>
                <c:pt idx="33">
                  <c:v>270.08</c:v>
                </c:pt>
                <c:pt idx="34">
                  <c:v>245.63200000000001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CoAP!$AX$115:$AX$149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CoAP!$AZ$115:$AZ$149</c:f>
              <c:numCache>
                <c:formatCode>General</c:formatCode>
                <c:ptCount val="35"/>
                <c:pt idx="0">
                  <c:v>25.728000000000002</c:v>
                </c:pt>
                <c:pt idx="1">
                  <c:v>55.167999999999999</c:v>
                </c:pt>
                <c:pt idx="2">
                  <c:v>73.215999999999994</c:v>
                </c:pt>
                <c:pt idx="3">
                  <c:v>79.296000000000006</c:v>
                </c:pt>
                <c:pt idx="4">
                  <c:v>91.84</c:v>
                </c:pt>
                <c:pt idx="5">
                  <c:v>96.447999999999993</c:v>
                </c:pt>
                <c:pt idx="6">
                  <c:v>97.792000000000002</c:v>
                </c:pt>
                <c:pt idx="7">
                  <c:v>99.328000000000003</c:v>
                </c:pt>
                <c:pt idx="8">
                  <c:v>104.83199999999999</c:v>
                </c:pt>
                <c:pt idx="9">
                  <c:v>103.104</c:v>
                </c:pt>
                <c:pt idx="10">
                  <c:v>117.568</c:v>
                </c:pt>
                <c:pt idx="11">
                  <c:v>106.176</c:v>
                </c:pt>
                <c:pt idx="12">
                  <c:v>131.00800000000001</c:v>
                </c:pt>
                <c:pt idx="13">
                  <c:v>117.056</c:v>
                </c:pt>
                <c:pt idx="14">
                  <c:v>121.6</c:v>
                </c:pt>
                <c:pt idx="15">
                  <c:v>127.616</c:v>
                </c:pt>
                <c:pt idx="16">
                  <c:v>143.10400000000001</c:v>
                </c:pt>
                <c:pt idx="17">
                  <c:v>119.872</c:v>
                </c:pt>
                <c:pt idx="18">
                  <c:v>125.12</c:v>
                </c:pt>
                <c:pt idx="19">
                  <c:v>122.496</c:v>
                </c:pt>
                <c:pt idx="20">
                  <c:v>113.21599999999999</c:v>
                </c:pt>
                <c:pt idx="21">
                  <c:v>124.8</c:v>
                </c:pt>
                <c:pt idx="22">
                  <c:v>143.36000000000001</c:v>
                </c:pt>
                <c:pt idx="23">
                  <c:v>137.47200000000001</c:v>
                </c:pt>
                <c:pt idx="24">
                  <c:v>183.29599999999999</c:v>
                </c:pt>
                <c:pt idx="25">
                  <c:v>177.66399999999999</c:v>
                </c:pt>
                <c:pt idx="26">
                  <c:v>186.49600000000001</c:v>
                </c:pt>
                <c:pt idx="27">
                  <c:v>224.38399999999999</c:v>
                </c:pt>
                <c:pt idx="28">
                  <c:v>255.744</c:v>
                </c:pt>
                <c:pt idx="29">
                  <c:v>233.72800000000001</c:v>
                </c:pt>
                <c:pt idx="30">
                  <c:v>236.672</c:v>
                </c:pt>
                <c:pt idx="31">
                  <c:v>253.31200000000001</c:v>
                </c:pt>
                <c:pt idx="32">
                  <c:v>269.82400000000001</c:v>
                </c:pt>
                <c:pt idx="33">
                  <c:v>266.24</c:v>
                </c:pt>
                <c:pt idx="34">
                  <c:v>274.43200000000002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6-F046-9369-3CFA41FCDC8D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CoAP!$AX$115:$AX$149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CoAP!$BA$115:$BA$149</c:f>
              <c:numCache>
                <c:formatCode>General</c:formatCode>
                <c:ptCount val="35"/>
                <c:pt idx="0">
                  <c:v>33.984000000000002</c:v>
                </c:pt>
                <c:pt idx="1">
                  <c:v>58.975999999999999</c:v>
                </c:pt>
                <c:pt idx="2">
                  <c:v>80</c:v>
                </c:pt>
                <c:pt idx="3">
                  <c:v>75.84</c:v>
                </c:pt>
                <c:pt idx="4">
                  <c:v>92.736000000000004</c:v>
                </c:pt>
                <c:pt idx="5">
                  <c:v>102.27200000000001</c:v>
                </c:pt>
                <c:pt idx="6">
                  <c:v>93.567999999999998</c:v>
                </c:pt>
                <c:pt idx="7">
                  <c:v>97.152000000000001</c:v>
                </c:pt>
                <c:pt idx="8">
                  <c:v>107.52</c:v>
                </c:pt>
                <c:pt idx="9">
                  <c:v>101.312</c:v>
                </c:pt>
                <c:pt idx="10">
                  <c:v>119.488</c:v>
                </c:pt>
                <c:pt idx="11">
                  <c:v>106.752</c:v>
                </c:pt>
                <c:pt idx="12">
                  <c:v>125.504</c:v>
                </c:pt>
                <c:pt idx="13">
                  <c:v>135.68</c:v>
                </c:pt>
                <c:pt idx="14">
                  <c:v>189.82400000000001</c:v>
                </c:pt>
                <c:pt idx="15">
                  <c:v>133.88800000000001</c:v>
                </c:pt>
                <c:pt idx="16">
                  <c:v>120.768</c:v>
                </c:pt>
                <c:pt idx="17">
                  <c:v>132.096</c:v>
                </c:pt>
                <c:pt idx="18">
                  <c:v>130.94399999999999</c:v>
                </c:pt>
                <c:pt idx="19">
                  <c:v>139.26400000000001</c:v>
                </c:pt>
                <c:pt idx="20">
                  <c:v>136.57599999999999</c:v>
                </c:pt>
                <c:pt idx="21">
                  <c:v>133.12</c:v>
                </c:pt>
                <c:pt idx="22">
                  <c:v>126.4</c:v>
                </c:pt>
                <c:pt idx="23">
                  <c:v>160.256</c:v>
                </c:pt>
                <c:pt idx="24">
                  <c:v>155.52000000000001</c:v>
                </c:pt>
                <c:pt idx="25">
                  <c:v>174.08</c:v>
                </c:pt>
                <c:pt idx="26">
                  <c:v>185.6</c:v>
                </c:pt>
                <c:pt idx="27">
                  <c:v>234.88</c:v>
                </c:pt>
                <c:pt idx="28">
                  <c:v>256.12799999999999</c:v>
                </c:pt>
                <c:pt idx="29">
                  <c:v>227.71199999999999</c:v>
                </c:pt>
                <c:pt idx="30">
                  <c:v>269.05599999999998</c:v>
                </c:pt>
                <c:pt idx="31">
                  <c:v>263.16800000000001</c:v>
                </c:pt>
                <c:pt idx="32">
                  <c:v>256</c:v>
                </c:pt>
                <c:pt idx="33">
                  <c:v>262.65600000000001</c:v>
                </c:pt>
                <c:pt idx="34">
                  <c:v>257.66399999999999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6-F046-9369-3CFA41FC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104688"/>
        <c:axId val="-1662100928"/>
      </c:scatterChart>
      <c:valAx>
        <c:axId val="-166210468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2100928"/>
        <c:crosses val="autoZero"/>
        <c:crossBetween val="midCat"/>
      </c:valAx>
      <c:valAx>
        <c:axId val="-1662100928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210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ecoap</c:v>
          </c:tx>
          <c:spPr>
            <a:ln w="15875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CoAP!$CZ$3:$CZ$37</c:f>
                <c:numCache>
                  <c:formatCode>General</c:formatCode>
                  <c:ptCount val="35"/>
                  <c:pt idx="0">
                    <c:v>737.85279916344689</c:v>
                  </c:pt>
                  <c:pt idx="1">
                    <c:v>645.75498769527883</c:v>
                  </c:pt>
                  <c:pt idx="2">
                    <c:v>85.618300224500075</c:v>
                  </c:pt>
                  <c:pt idx="3">
                    <c:v>76.892259905229679</c:v>
                  </c:pt>
                  <c:pt idx="4">
                    <c:v>131.02524387816487</c:v>
                  </c:pt>
                  <c:pt idx="5">
                    <c:v>247.27313568872205</c:v>
                  </c:pt>
                  <c:pt idx="6">
                    <c:v>121.10286701808785</c:v>
                  </c:pt>
                  <c:pt idx="7">
                    <c:v>223.36228561091306</c:v>
                  </c:pt>
                  <c:pt idx="8">
                    <c:v>252.54722277888999</c:v>
                  </c:pt>
                  <c:pt idx="9">
                    <c:v>121.43970945836948</c:v>
                  </c:pt>
                  <c:pt idx="10">
                    <c:v>388.20978246303201</c:v>
                  </c:pt>
                  <c:pt idx="11">
                    <c:v>1529.6151826194746</c:v>
                  </c:pt>
                  <c:pt idx="12">
                    <c:v>254.99281421248295</c:v>
                  </c:pt>
                  <c:pt idx="13">
                    <c:v>150.04679147963725</c:v>
                  </c:pt>
                  <c:pt idx="14">
                    <c:v>326.59479588627869</c:v>
                  </c:pt>
                  <c:pt idx="15">
                    <c:v>80.032399897378639</c:v>
                  </c:pt>
                  <c:pt idx="16">
                    <c:v>758.76082702874101</c:v>
                  </c:pt>
                  <c:pt idx="17">
                    <c:v>883.06547244999524</c:v>
                  </c:pt>
                  <c:pt idx="18">
                    <c:v>94.505027555856032</c:v>
                  </c:pt>
                  <c:pt idx="19">
                    <c:v>595.14467594023256</c:v>
                  </c:pt>
                  <c:pt idx="20">
                    <c:v>92.366800493111896</c:v>
                  </c:pt>
                  <c:pt idx="21">
                    <c:v>409.90433912479483</c:v>
                  </c:pt>
                  <c:pt idx="22">
                    <c:v>102.20582517645268</c:v>
                  </c:pt>
                  <c:pt idx="23">
                    <c:v>413.08315518790948</c:v>
                  </c:pt>
                  <c:pt idx="24">
                    <c:v>141.49126698611019</c:v>
                  </c:pt>
                  <c:pt idx="25">
                    <c:v>126.99736690183715</c:v>
                  </c:pt>
                  <c:pt idx="26">
                    <c:v>148.08217358390428</c:v>
                  </c:pt>
                  <c:pt idx="27">
                    <c:v>249.10111849073186</c:v>
                  </c:pt>
                  <c:pt idx="28">
                    <c:v>402.99276821468146</c:v>
                  </c:pt>
                  <c:pt idx="29">
                    <c:v>437.08967664923409</c:v>
                  </c:pt>
                  <c:pt idx="30">
                    <c:v>531.85119877023396</c:v>
                  </c:pt>
                  <c:pt idx="31">
                    <c:v>261.90166596135418</c:v>
                  </c:pt>
                  <c:pt idx="32">
                    <c:v>363.93107277798134</c:v>
                  </c:pt>
                  <c:pt idx="33">
                    <c:v>327.24129206647734</c:v>
                  </c:pt>
                  <c:pt idx="34">
                    <c:v>463.32840005766991</c:v>
                  </c:pt>
                </c:numCache>
              </c:numRef>
            </c:plus>
            <c:minus>
              <c:numRef>
                <c:f>CoAP!$CZ$3:$CZ$37</c:f>
                <c:numCache>
                  <c:formatCode>General</c:formatCode>
                  <c:ptCount val="35"/>
                  <c:pt idx="0">
                    <c:v>737.85279916344689</c:v>
                  </c:pt>
                  <c:pt idx="1">
                    <c:v>645.75498769527883</c:v>
                  </c:pt>
                  <c:pt idx="2">
                    <c:v>85.618300224500075</c:v>
                  </c:pt>
                  <c:pt idx="3">
                    <c:v>76.892259905229679</c:v>
                  </c:pt>
                  <c:pt idx="4">
                    <c:v>131.02524387816487</c:v>
                  </c:pt>
                  <c:pt idx="5">
                    <c:v>247.27313568872205</c:v>
                  </c:pt>
                  <c:pt idx="6">
                    <c:v>121.10286701808785</c:v>
                  </c:pt>
                  <c:pt idx="7">
                    <c:v>223.36228561091306</c:v>
                  </c:pt>
                  <c:pt idx="8">
                    <c:v>252.54722277888999</c:v>
                  </c:pt>
                  <c:pt idx="9">
                    <c:v>121.43970945836948</c:v>
                  </c:pt>
                  <c:pt idx="10">
                    <c:v>388.20978246303201</c:v>
                  </c:pt>
                  <c:pt idx="11">
                    <c:v>1529.6151826194746</c:v>
                  </c:pt>
                  <c:pt idx="12">
                    <c:v>254.99281421248295</c:v>
                  </c:pt>
                  <c:pt idx="13">
                    <c:v>150.04679147963725</c:v>
                  </c:pt>
                  <c:pt idx="14">
                    <c:v>326.59479588627869</c:v>
                  </c:pt>
                  <c:pt idx="15">
                    <c:v>80.032399897378639</c:v>
                  </c:pt>
                  <c:pt idx="16">
                    <c:v>758.76082702874101</c:v>
                  </c:pt>
                  <c:pt idx="17">
                    <c:v>883.06547244999524</c:v>
                  </c:pt>
                  <c:pt idx="18">
                    <c:v>94.505027555856032</c:v>
                  </c:pt>
                  <c:pt idx="19">
                    <c:v>595.14467594023256</c:v>
                  </c:pt>
                  <c:pt idx="20">
                    <c:v>92.366800493111896</c:v>
                  </c:pt>
                  <c:pt idx="21">
                    <c:v>409.90433912479483</c:v>
                  </c:pt>
                  <c:pt idx="22">
                    <c:v>102.20582517645268</c:v>
                  </c:pt>
                  <c:pt idx="23">
                    <c:v>413.08315518790948</c:v>
                  </c:pt>
                  <c:pt idx="24">
                    <c:v>141.49126698611019</c:v>
                  </c:pt>
                  <c:pt idx="25">
                    <c:v>126.99736690183715</c:v>
                  </c:pt>
                  <c:pt idx="26">
                    <c:v>148.08217358390428</c:v>
                  </c:pt>
                  <c:pt idx="27">
                    <c:v>249.10111849073186</c:v>
                  </c:pt>
                  <c:pt idx="28">
                    <c:v>402.99276821468146</c:v>
                  </c:pt>
                  <c:pt idx="29">
                    <c:v>437.08967664923409</c:v>
                  </c:pt>
                  <c:pt idx="30">
                    <c:v>531.85119877023396</c:v>
                  </c:pt>
                  <c:pt idx="31">
                    <c:v>261.90166596135418</c:v>
                  </c:pt>
                  <c:pt idx="32">
                    <c:v>363.93107277798134</c:v>
                  </c:pt>
                  <c:pt idx="33">
                    <c:v>327.24129206647734</c:v>
                  </c:pt>
                  <c:pt idx="34">
                    <c:v>463.32840005766991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CoAP!$CU$3:$CU$37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CoAP!$CY$3:$CY$37</c:f>
              <c:numCache>
                <c:formatCode>General</c:formatCode>
                <c:ptCount val="35"/>
                <c:pt idx="0">
                  <c:v>35472.066666666666</c:v>
                </c:pt>
                <c:pt idx="1">
                  <c:v>57642.66333333333</c:v>
                </c:pt>
                <c:pt idx="2">
                  <c:v>67159.546666666676</c:v>
                </c:pt>
                <c:pt idx="3">
                  <c:v>71994.976666666669</c:v>
                </c:pt>
                <c:pt idx="4">
                  <c:v>74891.126666666663</c:v>
                </c:pt>
                <c:pt idx="5">
                  <c:v>76475.523333333331</c:v>
                </c:pt>
                <c:pt idx="6">
                  <c:v>77950.849999999991</c:v>
                </c:pt>
                <c:pt idx="7">
                  <c:v>78490.823333333334</c:v>
                </c:pt>
                <c:pt idx="8">
                  <c:v>79112.333333333328</c:v>
                </c:pt>
                <c:pt idx="9">
                  <c:v>79697.723333333342</c:v>
                </c:pt>
                <c:pt idx="10">
                  <c:v>81005.740000000005</c:v>
                </c:pt>
                <c:pt idx="11">
                  <c:v>81164.069999999992</c:v>
                </c:pt>
                <c:pt idx="12">
                  <c:v>82716.289999999994</c:v>
                </c:pt>
                <c:pt idx="13">
                  <c:v>83043.856666666659</c:v>
                </c:pt>
                <c:pt idx="14">
                  <c:v>84954.400000000009</c:v>
                </c:pt>
                <c:pt idx="15">
                  <c:v>86211.973333333328</c:v>
                </c:pt>
                <c:pt idx="16">
                  <c:v>87506.596666666679</c:v>
                </c:pt>
                <c:pt idx="17">
                  <c:v>88389.043333333335</c:v>
                </c:pt>
                <c:pt idx="18">
                  <c:v>89077.583333333328</c:v>
                </c:pt>
                <c:pt idx="19">
                  <c:v>90691.86</c:v>
                </c:pt>
                <c:pt idx="20">
                  <c:v>91019.66333333333</c:v>
                </c:pt>
                <c:pt idx="21">
                  <c:v>91363.983333333337</c:v>
                </c:pt>
                <c:pt idx="22">
                  <c:v>90719.46</c:v>
                </c:pt>
                <c:pt idx="23">
                  <c:v>91959.63</c:v>
                </c:pt>
                <c:pt idx="24">
                  <c:v>91178.036666666667</c:v>
                </c:pt>
                <c:pt idx="25">
                  <c:v>91046.96</c:v>
                </c:pt>
                <c:pt idx="26">
                  <c:v>90868.493333333332</c:v>
                </c:pt>
                <c:pt idx="27">
                  <c:v>90775.433333333334</c:v>
                </c:pt>
                <c:pt idx="28">
                  <c:v>90565.583333333328</c:v>
                </c:pt>
                <c:pt idx="29">
                  <c:v>90210.223333333328</c:v>
                </c:pt>
                <c:pt idx="30">
                  <c:v>90196.353333333333</c:v>
                </c:pt>
                <c:pt idx="31">
                  <c:v>90409.07666666666</c:v>
                </c:pt>
                <c:pt idx="32">
                  <c:v>90523.266666666663</c:v>
                </c:pt>
                <c:pt idx="33">
                  <c:v>90317.416666666672</c:v>
                </c:pt>
                <c:pt idx="34">
                  <c:v>90023.89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114E-B60D-DE76505D6D58}"/>
            </c:ext>
          </c:extLst>
        </c:ser>
        <c:ser>
          <c:idx val="0"/>
          <c:order val="1"/>
          <c:tx>
            <c:v>californium</c:v>
          </c:tx>
          <c:spPr>
            <a:ln w="15875"/>
          </c:spPr>
          <c:marker>
            <c:symbol val="triangle"/>
            <c:size val="5"/>
            <c:spPr>
              <a:solidFill>
                <a:srgbClr val="4472C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CoAP!$DH$3:$DH$37</c:f>
                <c:numCache>
                  <c:formatCode>General</c:formatCode>
                  <c:ptCount val="35"/>
                  <c:pt idx="0">
                    <c:v>644.65763986268917</c:v>
                  </c:pt>
                  <c:pt idx="1">
                    <c:v>1454.7001478999027</c:v>
                  </c:pt>
                  <c:pt idx="2">
                    <c:v>2377.7818291494541</c:v>
                  </c:pt>
                  <c:pt idx="3">
                    <c:v>342.28568477223678</c:v>
                  </c:pt>
                  <c:pt idx="4">
                    <c:v>691.54152675984267</c:v>
                  </c:pt>
                  <c:pt idx="5">
                    <c:v>2945.4378271546198</c:v>
                  </c:pt>
                  <c:pt idx="6">
                    <c:v>3069.6477857076711</c:v>
                  </c:pt>
                  <c:pt idx="7">
                    <c:v>2925.1533451256896</c:v>
                  </c:pt>
                  <c:pt idx="8">
                    <c:v>4772.4315972363602</c:v>
                  </c:pt>
                  <c:pt idx="9">
                    <c:v>2572.5665648984377</c:v>
                  </c:pt>
                  <c:pt idx="10">
                    <c:v>1868.9189718390637</c:v>
                  </c:pt>
                  <c:pt idx="11">
                    <c:v>1235.6762835521799</c:v>
                  </c:pt>
                  <c:pt idx="12">
                    <c:v>2549.1377617997291</c:v>
                  </c:pt>
                  <c:pt idx="13">
                    <c:v>2114.7915631885203</c:v>
                  </c:pt>
                  <c:pt idx="14">
                    <c:v>255.50471130685401</c:v>
                  </c:pt>
                  <c:pt idx="15">
                    <c:v>1635.7036356361548</c:v>
                  </c:pt>
                  <c:pt idx="16">
                    <c:v>3867.3034172663542</c:v>
                  </c:pt>
                  <c:pt idx="17">
                    <c:v>2584.400080895623</c:v>
                  </c:pt>
                  <c:pt idx="18">
                    <c:v>1690.8066813210799</c:v>
                  </c:pt>
                  <c:pt idx="19">
                    <c:v>3028.5292545557459</c:v>
                  </c:pt>
                  <c:pt idx="20">
                    <c:v>1309.029296285355</c:v>
                  </c:pt>
                  <c:pt idx="21">
                    <c:v>2412.255629412718</c:v>
                  </c:pt>
                  <c:pt idx="22">
                    <c:v>4115.7767595720443</c:v>
                  </c:pt>
                  <c:pt idx="23">
                    <c:v>634.64179552983467</c:v>
                  </c:pt>
                  <c:pt idx="24">
                    <c:v>1899.4934879593529</c:v>
                  </c:pt>
                  <c:pt idx="25">
                    <c:v>3729.5276064536656</c:v>
                  </c:pt>
                  <c:pt idx="26">
                    <c:v>2760.9925968571561</c:v>
                  </c:pt>
                  <c:pt idx="27">
                    <c:v>2146.4761268957377</c:v>
                  </c:pt>
                  <c:pt idx="28">
                    <c:v>1846.2500252764603</c:v>
                  </c:pt>
                  <c:pt idx="29">
                    <c:v>2299.2137049072535</c:v>
                  </c:pt>
                  <c:pt idx="30">
                    <c:v>1747.1500481736869</c:v>
                  </c:pt>
                  <c:pt idx="31">
                    <c:v>3672.2037935868107</c:v>
                  </c:pt>
                  <c:pt idx="32">
                    <c:v>4462.20122774623</c:v>
                  </c:pt>
                  <c:pt idx="33">
                    <c:v>3117.5541110674126</c:v>
                  </c:pt>
                  <c:pt idx="34">
                    <c:v>354.50217916584171</c:v>
                  </c:pt>
                </c:numCache>
              </c:numRef>
            </c:plus>
            <c:minus>
              <c:numRef>
                <c:f>CoAP!$DH$3:$DH$37</c:f>
                <c:numCache>
                  <c:formatCode>General</c:formatCode>
                  <c:ptCount val="35"/>
                  <c:pt idx="0">
                    <c:v>644.65763986268917</c:v>
                  </c:pt>
                  <c:pt idx="1">
                    <c:v>1454.7001478999027</c:v>
                  </c:pt>
                  <c:pt idx="2">
                    <c:v>2377.7818291494541</c:v>
                  </c:pt>
                  <c:pt idx="3">
                    <c:v>342.28568477223678</c:v>
                  </c:pt>
                  <c:pt idx="4">
                    <c:v>691.54152675984267</c:v>
                  </c:pt>
                  <c:pt idx="5">
                    <c:v>2945.4378271546198</c:v>
                  </c:pt>
                  <c:pt idx="6">
                    <c:v>3069.6477857076711</c:v>
                  </c:pt>
                  <c:pt idx="7">
                    <c:v>2925.1533451256896</c:v>
                  </c:pt>
                  <c:pt idx="8">
                    <c:v>4772.4315972363602</c:v>
                  </c:pt>
                  <c:pt idx="9">
                    <c:v>2572.5665648984377</c:v>
                  </c:pt>
                  <c:pt idx="10">
                    <c:v>1868.9189718390637</c:v>
                  </c:pt>
                  <c:pt idx="11">
                    <c:v>1235.6762835521799</c:v>
                  </c:pt>
                  <c:pt idx="12">
                    <c:v>2549.1377617997291</c:v>
                  </c:pt>
                  <c:pt idx="13">
                    <c:v>2114.7915631885203</c:v>
                  </c:pt>
                  <c:pt idx="14">
                    <c:v>255.50471130685401</c:v>
                  </c:pt>
                  <c:pt idx="15">
                    <c:v>1635.7036356361548</c:v>
                  </c:pt>
                  <c:pt idx="16">
                    <c:v>3867.3034172663542</c:v>
                  </c:pt>
                  <c:pt idx="17">
                    <c:v>2584.400080895623</c:v>
                  </c:pt>
                  <c:pt idx="18">
                    <c:v>1690.8066813210799</c:v>
                  </c:pt>
                  <c:pt idx="19">
                    <c:v>3028.5292545557459</c:v>
                  </c:pt>
                  <c:pt idx="20">
                    <c:v>1309.029296285355</c:v>
                  </c:pt>
                  <c:pt idx="21">
                    <c:v>2412.255629412718</c:v>
                  </c:pt>
                  <c:pt idx="22">
                    <c:v>4115.7767595720443</c:v>
                  </c:pt>
                  <c:pt idx="23">
                    <c:v>634.64179552983467</c:v>
                  </c:pt>
                  <c:pt idx="24">
                    <c:v>1899.4934879593529</c:v>
                  </c:pt>
                  <c:pt idx="25">
                    <c:v>3729.5276064536656</c:v>
                  </c:pt>
                  <c:pt idx="26">
                    <c:v>2760.9925968571561</c:v>
                  </c:pt>
                  <c:pt idx="27">
                    <c:v>2146.4761268957377</c:v>
                  </c:pt>
                  <c:pt idx="28">
                    <c:v>1846.2500252764603</c:v>
                  </c:pt>
                  <c:pt idx="29">
                    <c:v>2299.2137049072535</c:v>
                  </c:pt>
                  <c:pt idx="30">
                    <c:v>1747.1500481736869</c:v>
                  </c:pt>
                  <c:pt idx="31">
                    <c:v>3672.2037935868107</c:v>
                  </c:pt>
                  <c:pt idx="32">
                    <c:v>4462.20122774623</c:v>
                  </c:pt>
                  <c:pt idx="33">
                    <c:v>3117.5541110674126</c:v>
                  </c:pt>
                  <c:pt idx="34">
                    <c:v>354.50217916584171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CoAP!$DC$3:$DC$37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CoAP!$DG$3:$DG$37</c:f>
              <c:numCache>
                <c:formatCode>General</c:formatCode>
                <c:ptCount val="35"/>
                <c:pt idx="0">
                  <c:v>52690.693333333336</c:v>
                </c:pt>
                <c:pt idx="1">
                  <c:v>66735.02</c:v>
                </c:pt>
                <c:pt idx="2">
                  <c:v>66774.956666666665</c:v>
                </c:pt>
                <c:pt idx="3">
                  <c:v>71004.679999999993</c:v>
                </c:pt>
                <c:pt idx="4">
                  <c:v>72966.816666666666</c:v>
                </c:pt>
                <c:pt idx="5">
                  <c:v>76314.406666666662</c:v>
                </c:pt>
                <c:pt idx="6">
                  <c:v>79081.42</c:v>
                </c:pt>
                <c:pt idx="7">
                  <c:v>84450.73</c:v>
                </c:pt>
                <c:pt idx="8">
                  <c:v>81668.02</c:v>
                </c:pt>
                <c:pt idx="9">
                  <c:v>86656.736666666679</c:v>
                </c:pt>
                <c:pt idx="10">
                  <c:v>84027.87</c:v>
                </c:pt>
                <c:pt idx="11">
                  <c:v>85440.21666666666</c:v>
                </c:pt>
                <c:pt idx="12">
                  <c:v>88683.526666666672</c:v>
                </c:pt>
                <c:pt idx="13">
                  <c:v>85699.866666666669</c:v>
                </c:pt>
                <c:pt idx="14">
                  <c:v>87336.680000000008</c:v>
                </c:pt>
                <c:pt idx="15">
                  <c:v>89170.746666666659</c:v>
                </c:pt>
                <c:pt idx="16">
                  <c:v>91871.94</c:v>
                </c:pt>
                <c:pt idx="17">
                  <c:v>89800.096666666679</c:v>
                </c:pt>
                <c:pt idx="18">
                  <c:v>85196.260000000009</c:v>
                </c:pt>
                <c:pt idx="19">
                  <c:v>86258.709999999992</c:v>
                </c:pt>
                <c:pt idx="20">
                  <c:v>85512.773333333331</c:v>
                </c:pt>
                <c:pt idx="21">
                  <c:v>84524.713333333333</c:v>
                </c:pt>
                <c:pt idx="22">
                  <c:v>87182.356666666674</c:v>
                </c:pt>
                <c:pt idx="23">
                  <c:v>88269.123333333337</c:v>
                </c:pt>
                <c:pt idx="24">
                  <c:v>91622.989999999991</c:v>
                </c:pt>
                <c:pt idx="25">
                  <c:v>88905.160000000018</c:v>
                </c:pt>
                <c:pt idx="26">
                  <c:v>90665.200000000012</c:v>
                </c:pt>
                <c:pt idx="27">
                  <c:v>89341.463333333333</c:v>
                </c:pt>
                <c:pt idx="28">
                  <c:v>85456.646666666667</c:v>
                </c:pt>
                <c:pt idx="29">
                  <c:v>86452.266666666677</c:v>
                </c:pt>
                <c:pt idx="30">
                  <c:v>85007.636666666673</c:v>
                </c:pt>
                <c:pt idx="31">
                  <c:v>88476.66333333333</c:v>
                </c:pt>
                <c:pt idx="32">
                  <c:v>89303.299999999988</c:v>
                </c:pt>
                <c:pt idx="33">
                  <c:v>87068.656666666662</c:v>
                </c:pt>
                <c:pt idx="34">
                  <c:v>86605.67333333334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D-114E-B60D-DE76505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053680"/>
        <c:axId val="-1662049648"/>
      </c:scatterChart>
      <c:valAx>
        <c:axId val="-166205368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662049648"/>
        <c:crosses val="autoZero"/>
        <c:crossBetween val="midCat"/>
      </c:valAx>
      <c:valAx>
        <c:axId val="-166204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662053680"/>
        <c:crosses val="autoZero"/>
        <c:crossBetween val="midCat"/>
        <c:majorUnit val="10000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ecoap</c:v>
          </c:tx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CoAP!$CZ$3:$CZ$37</c:f>
                <c:numCache>
                  <c:formatCode>General</c:formatCode>
                  <c:ptCount val="35"/>
                  <c:pt idx="0">
                    <c:v>737.85279916344689</c:v>
                  </c:pt>
                  <c:pt idx="1">
                    <c:v>645.75498769527883</c:v>
                  </c:pt>
                  <c:pt idx="2">
                    <c:v>85.618300224500075</c:v>
                  </c:pt>
                  <c:pt idx="3">
                    <c:v>76.892259905229679</c:v>
                  </c:pt>
                  <c:pt idx="4">
                    <c:v>131.02524387816487</c:v>
                  </c:pt>
                  <c:pt idx="5">
                    <c:v>247.27313568872205</c:v>
                  </c:pt>
                  <c:pt idx="6">
                    <c:v>121.10286701808785</c:v>
                  </c:pt>
                  <c:pt idx="7">
                    <c:v>223.36228561091306</c:v>
                  </c:pt>
                  <c:pt idx="8">
                    <c:v>252.54722277888999</c:v>
                  </c:pt>
                  <c:pt idx="9">
                    <c:v>121.43970945836948</c:v>
                  </c:pt>
                  <c:pt idx="10">
                    <c:v>388.20978246303201</c:v>
                  </c:pt>
                  <c:pt idx="11">
                    <c:v>1529.6151826194746</c:v>
                  </c:pt>
                  <c:pt idx="12">
                    <c:v>254.99281421248295</c:v>
                  </c:pt>
                  <c:pt idx="13">
                    <c:v>150.04679147963725</c:v>
                  </c:pt>
                  <c:pt idx="14">
                    <c:v>326.59479588627869</c:v>
                  </c:pt>
                  <c:pt idx="15">
                    <c:v>80.032399897378639</c:v>
                  </c:pt>
                  <c:pt idx="16">
                    <c:v>758.76082702874101</c:v>
                  </c:pt>
                  <c:pt idx="17">
                    <c:v>883.06547244999524</c:v>
                  </c:pt>
                  <c:pt idx="18">
                    <c:v>94.505027555856032</c:v>
                  </c:pt>
                  <c:pt idx="19">
                    <c:v>595.14467594023256</c:v>
                  </c:pt>
                  <c:pt idx="20">
                    <c:v>92.366800493111896</c:v>
                  </c:pt>
                  <c:pt idx="21">
                    <c:v>409.90433912479483</c:v>
                  </c:pt>
                  <c:pt idx="22">
                    <c:v>102.20582517645268</c:v>
                  </c:pt>
                  <c:pt idx="23">
                    <c:v>413.08315518790948</c:v>
                  </c:pt>
                  <c:pt idx="24">
                    <c:v>141.49126698611019</c:v>
                  </c:pt>
                  <c:pt idx="25">
                    <c:v>126.99736690183715</c:v>
                  </c:pt>
                  <c:pt idx="26">
                    <c:v>148.08217358390428</c:v>
                  </c:pt>
                  <c:pt idx="27">
                    <c:v>249.10111849073186</c:v>
                  </c:pt>
                  <c:pt idx="28">
                    <c:v>402.99276821468146</c:v>
                  </c:pt>
                  <c:pt idx="29">
                    <c:v>437.08967664923409</c:v>
                  </c:pt>
                  <c:pt idx="30">
                    <c:v>531.85119877023396</c:v>
                  </c:pt>
                  <c:pt idx="31">
                    <c:v>261.90166596135418</c:v>
                  </c:pt>
                  <c:pt idx="32">
                    <c:v>363.93107277798134</c:v>
                  </c:pt>
                  <c:pt idx="33">
                    <c:v>327.24129206647734</c:v>
                  </c:pt>
                  <c:pt idx="34">
                    <c:v>463.32840005766991</c:v>
                  </c:pt>
                </c:numCache>
              </c:numRef>
            </c:plus>
            <c:minus>
              <c:numRef>
                <c:f>CoAP!$CZ$3:$CZ$37</c:f>
                <c:numCache>
                  <c:formatCode>General</c:formatCode>
                  <c:ptCount val="35"/>
                  <c:pt idx="0">
                    <c:v>737.85279916344689</c:v>
                  </c:pt>
                  <c:pt idx="1">
                    <c:v>645.75498769527883</c:v>
                  </c:pt>
                  <c:pt idx="2">
                    <c:v>85.618300224500075</c:v>
                  </c:pt>
                  <c:pt idx="3">
                    <c:v>76.892259905229679</c:v>
                  </c:pt>
                  <c:pt idx="4">
                    <c:v>131.02524387816487</c:v>
                  </c:pt>
                  <c:pt idx="5">
                    <c:v>247.27313568872205</c:v>
                  </c:pt>
                  <c:pt idx="6">
                    <c:v>121.10286701808785</c:v>
                  </c:pt>
                  <c:pt idx="7">
                    <c:v>223.36228561091306</c:v>
                  </c:pt>
                  <c:pt idx="8">
                    <c:v>252.54722277888999</c:v>
                  </c:pt>
                  <c:pt idx="9">
                    <c:v>121.43970945836948</c:v>
                  </c:pt>
                  <c:pt idx="10">
                    <c:v>388.20978246303201</c:v>
                  </c:pt>
                  <c:pt idx="11">
                    <c:v>1529.6151826194746</c:v>
                  </c:pt>
                  <c:pt idx="12">
                    <c:v>254.99281421248295</c:v>
                  </c:pt>
                  <c:pt idx="13">
                    <c:v>150.04679147963725</c:v>
                  </c:pt>
                  <c:pt idx="14">
                    <c:v>326.59479588627869</c:v>
                  </c:pt>
                  <c:pt idx="15">
                    <c:v>80.032399897378639</c:v>
                  </c:pt>
                  <c:pt idx="16">
                    <c:v>758.76082702874101</c:v>
                  </c:pt>
                  <c:pt idx="17">
                    <c:v>883.06547244999524</c:v>
                  </c:pt>
                  <c:pt idx="18">
                    <c:v>94.505027555856032</c:v>
                  </c:pt>
                  <c:pt idx="19">
                    <c:v>595.14467594023256</c:v>
                  </c:pt>
                  <c:pt idx="20">
                    <c:v>92.366800493111896</c:v>
                  </c:pt>
                  <c:pt idx="21">
                    <c:v>409.90433912479483</c:v>
                  </c:pt>
                  <c:pt idx="22">
                    <c:v>102.20582517645268</c:v>
                  </c:pt>
                  <c:pt idx="23">
                    <c:v>413.08315518790948</c:v>
                  </c:pt>
                  <c:pt idx="24">
                    <c:v>141.49126698611019</c:v>
                  </c:pt>
                  <c:pt idx="25">
                    <c:v>126.99736690183715</c:v>
                  </c:pt>
                  <c:pt idx="26">
                    <c:v>148.08217358390428</c:v>
                  </c:pt>
                  <c:pt idx="27">
                    <c:v>249.10111849073186</c:v>
                  </c:pt>
                  <c:pt idx="28">
                    <c:v>402.99276821468146</c:v>
                  </c:pt>
                  <c:pt idx="29">
                    <c:v>437.08967664923409</c:v>
                  </c:pt>
                  <c:pt idx="30">
                    <c:v>531.85119877023396</c:v>
                  </c:pt>
                  <c:pt idx="31">
                    <c:v>261.90166596135418</c:v>
                  </c:pt>
                  <c:pt idx="32">
                    <c:v>363.93107277798134</c:v>
                  </c:pt>
                  <c:pt idx="33">
                    <c:v>327.24129206647734</c:v>
                  </c:pt>
                  <c:pt idx="34">
                    <c:v>463.32840005766991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CoAP!$DP$3:$DP$37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CoAP!$DT$3:$DT$37</c:f>
              <c:numCache>
                <c:formatCode>General</c:formatCode>
                <c:ptCount val="35"/>
                <c:pt idx="0">
                  <c:v>34821.106666666667</c:v>
                </c:pt>
                <c:pt idx="1">
                  <c:v>55718.893333333333</c:v>
                </c:pt>
                <c:pt idx="2">
                  <c:v>68138.266666666663</c:v>
                </c:pt>
                <c:pt idx="3">
                  <c:v>74026.316666666666</c:v>
                </c:pt>
                <c:pt idx="4">
                  <c:v>77410.066666666666</c:v>
                </c:pt>
                <c:pt idx="5">
                  <c:v>79546.81</c:v>
                </c:pt>
                <c:pt idx="6">
                  <c:v>81100.510000000009</c:v>
                </c:pt>
                <c:pt idx="7">
                  <c:v>82267.416666666672</c:v>
                </c:pt>
                <c:pt idx="8">
                  <c:v>82913.393333333326</c:v>
                </c:pt>
                <c:pt idx="9">
                  <c:v>83442.126666666663</c:v>
                </c:pt>
                <c:pt idx="10">
                  <c:v>84608.790000000008</c:v>
                </c:pt>
                <c:pt idx="11">
                  <c:v>85578.44</c:v>
                </c:pt>
                <c:pt idx="12">
                  <c:v>86345.506666666668</c:v>
                </c:pt>
                <c:pt idx="13">
                  <c:v>87215.133333333331</c:v>
                </c:pt>
                <c:pt idx="14">
                  <c:v>88805.42333333334</c:v>
                </c:pt>
                <c:pt idx="15">
                  <c:v>90144.323333333319</c:v>
                </c:pt>
                <c:pt idx="16">
                  <c:v>91417.31</c:v>
                </c:pt>
                <c:pt idx="17">
                  <c:v>92767.66333333333</c:v>
                </c:pt>
                <c:pt idx="18">
                  <c:v>93474.390000000014</c:v>
                </c:pt>
                <c:pt idx="19">
                  <c:v>94522.16333333333</c:v>
                </c:pt>
                <c:pt idx="20">
                  <c:v>95140.82666666666</c:v>
                </c:pt>
                <c:pt idx="21">
                  <c:v>95333.643333333326</c:v>
                </c:pt>
                <c:pt idx="22">
                  <c:v>94689.8</c:v>
                </c:pt>
                <c:pt idx="23">
                  <c:v>95733.003333333341</c:v>
                </c:pt>
                <c:pt idx="24">
                  <c:v>94708.92333333334</c:v>
                </c:pt>
                <c:pt idx="25">
                  <c:v>94250.693333333315</c:v>
                </c:pt>
                <c:pt idx="26">
                  <c:v>93923.873333333337</c:v>
                </c:pt>
                <c:pt idx="27">
                  <c:v>93839.083333333328</c:v>
                </c:pt>
                <c:pt idx="28">
                  <c:v>93705.659999999989</c:v>
                </c:pt>
                <c:pt idx="29">
                  <c:v>93836.256666666668</c:v>
                </c:pt>
                <c:pt idx="30">
                  <c:v>93692.479999999996</c:v>
                </c:pt>
                <c:pt idx="31">
                  <c:v>93378.996666666659</c:v>
                </c:pt>
                <c:pt idx="32">
                  <c:v>93193.970000000016</c:v>
                </c:pt>
                <c:pt idx="33">
                  <c:v>93199.723333333342</c:v>
                </c:pt>
                <c:pt idx="34">
                  <c:v>93490.880000000005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B-2C49-B123-B5EA03F2D2A2}"/>
            </c:ext>
          </c:extLst>
        </c:ser>
        <c:ser>
          <c:idx val="0"/>
          <c:order val="1"/>
          <c:tx>
            <c:v>californium</c:v>
          </c:tx>
          <c:marker>
            <c:symbol val="triangle"/>
            <c:size val="5"/>
            <c:spPr>
              <a:solidFill>
                <a:srgbClr val="4472C4"/>
              </a:solidFill>
              <a:ln>
                <a:noFill/>
              </a:ln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CoAP!$DX$3:$DX$37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CoAP!$EB$3:$EB$37</c:f>
              <c:numCache>
                <c:formatCode>General</c:formatCode>
                <c:ptCount val="35"/>
                <c:pt idx="0">
                  <c:v>54154.806666666664</c:v>
                </c:pt>
                <c:pt idx="1">
                  <c:v>70256.093333333338</c:v>
                </c:pt>
                <c:pt idx="2">
                  <c:v>78119.536666666667</c:v>
                </c:pt>
                <c:pt idx="3">
                  <c:v>78302.650000000009</c:v>
                </c:pt>
                <c:pt idx="4">
                  <c:v>84449.17333333334</c:v>
                </c:pt>
                <c:pt idx="5">
                  <c:v>87255.976666666669</c:v>
                </c:pt>
                <c:pt idx="6">
                  <c:v>88820.930000000008</c:v>
                </c:pt>
                <c:pt idx="7">
                  <c:v>89087.526666666672</c:v>
                </c:pt>
                <c:pt idx="8">
                  <c:v>91091.506666666668</c:v>
                </c:pt>
                <c:pt idx="9">
                  <c:v>90132.44</c:v>
                </c:pt>
                <c:pt idx="10">
                  <c:v>88417.993333333332</c:v>
                </c:pt>
                <c:pt idx="11">
                  <c:v>89915.780000000013</c:v>
                </c:pt>
                <c:pt idx="12">
                  <c:v>91178.693333333344</c:v>
                </c:pt>
                <c:pt idx="13">
                  <c:v>91592.016666666663</c:v>
                </c:pt>
                <c:pt idx="14">
                  <c:v>90057.94</c:v>
                </c:pt>
                <c:pt idx="15">
                  <c:v>90185.063333333339</c:v>
                </c:pt>
                <c:pt idx="16">
                  <c:v>91009.273333333331</c:v>
                </c:pt>
                <c:pt idx="17">
                  <c:v>88095.840000000011</c:v>
                </c:pt>
                <c:pt idx="18">
                  <c:v>89541.993333333332</c:v>
                </c:pt>
                <c:pt idx="19">
                  <c:v>91726.426666666681</c:v>
                </c:pt>
                <c:pt idx="20">
                  <c:v>90361.569999999992</c:v>
                </c:pt>
                <c:pt idx="21">
                  <c:v>92264.473333333328</c:v>
                </c:pt>
                <c:pt idx="22">
                  <c:v>90266.19</c:v>
                </c:pt>
                <c:pt idx="23">
                  <c:v>91846.07</c:v>
                </c:pt>
                <c:pt idx="24">
                  <c:v>93892.983333333323</c:v>
                </c:pt>
                <c:pt idx="25">
                  <c:v>91646.080000000002</c:v>
                </c:pt>
                <c:pt idx="26">
                  <c:v>91716.816666666666</c:v>
                </c:pt>
                <c:pt idx="27">
                  <c:v>92487.24</c:v>
                </c:pt>
                <c:pt idx="28">
                  <c:v>91007.093333333323</c:v>
                </c:pt>
                <c:pt idx="29">
                  <c:v>93891.57666666666</c:v>
                </c:pt>
                <c:pt idx="30">
                  <c:v>89924.256666666668</c:v>
                </c:pt>
                <c:pt idx="31">
                  <c:v>92154.403333333335</c:v>
                </c:pt>
                <c:pt idx="32">
                  <c:v>91565.560000000012</c:v>
                </c:pt>
                <c:pt idx="33">
                  <c:v>92023.25</c:v>
                </c:pt>
                <c:pt idx="34">
                  <c:v>91381.873333333337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B-2C49-B123-B5EA03F2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202368"/>
        <c:axId val="-1434958464"/>
      </c:scatterChart>
      <c:valAx>
        <c:axId val="-193320236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434958464"/>
        <c:crosses val="autoZero"/>
        <c:crossBetween val="midCat"/>
      </c:valAx>
      <c:valAx>
        <c:axId val="-1434958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3202368"/>
        <c:crosses val="autoZero"/>
        <c:crossBetween val="midCat"/>
        <c:majorUnit val="10000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ecoap</c:v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plus>
            <c:min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CoAP!$EE$3:$EE$37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CoAP!$EK$3:$EK$37</c:f>
              <c:numCache>
                <c:formatCode>General</c:formatCode>
                <c:ptCount val="35"/>
                <c:pt idx="0">
                  <c:v>35161.050000000003</c:v>
                </c:pt>
                <c:pt idx="1">
                  <c:v>57746.846000000005</c:v>
                </c:pt>
                <c:pt idx="2">
                  <c:v>68225.655999999988</c:v>
                </c:pt>
                <c:pt idx="3">
                  <c:v>74244.443999999989</c:v>
                </c:pt>
                <c:pt idx="4">
                  <c:v>77830.804000000004</c:v>
                </c:pt>
                <c:pt idx="5">
                  <c:v>79969.466</c:v>
                </c:pt>
                <c:pt idx="6">
                  <c:v>81593.611999999994</c:v>
                </c:pt>
                <c:pt idx="7">
                  <c:v>82770.661999999997</c:v>
                </c:pt>
                <c:pt idx="8">
                  <c:v>83585.182000000001</c:v>
                </c:pt>
                <c:pt idx="9">
                  <c:v>84081.267999999996</c:v>
                </c:pt>
                <c:pt idx="10">
                  <c:v>85549.974000000002</c:v>
                </c:pt>
                <c:pt idx="11">
                  <c:v>86694.05</c:v>
                </c:pt>
                <c:pt idx="12">
                  <c:v>87880.72</c:v>
                </c:pt>
                <c:pt idx="13">
                  <c:v>88389.200000000012</c:v>
                </c:pt>
                <c:pt idx="14">
                  <c:v>90863.135999999999</c:v>
                </c:pt>
                <c:pt idx="15">
                  <c:v>92431.872000000003</c:v>
                </c:pt>
                <c:pt idx="16">
                  <c:v>93319.965999999986</c:v>
                </c:pt>
                <c:pt idx="17">
                  <c:v>93224.676000000007</c:v>
                </c:pt>
                <c:pt idx="18">
                  <c:v>93187.813999999998</c:v>
                </c:pt>
                <c:pt idx="19">
                  <c:v>95036.134000000005</c:v>
                </c:pt>
                <c:pt idx="20">
                  <c:v>95035.584000000003</c:v>
                </c:pt>
                <c:pt idx="21">
                  <c:v>95172.610000000015</c:v>
                </c:pt>
                <c:pt idx="22">
                  <c:v>94147.296000000002</c:v>
                </c:pt>
                <c:pt idx="23">
                  <c:v>94822.286000000007</c:v>
                </c:pt>
                <c:pt idx="24">
                  <c:v>94149.066000000006</c:v>
                </c:pt>
                <c:pt idx="25">
                  <c:v>94033.891999999993</c:v>
                </c:pt>
                <c:pt idx="26">
                  <c:v>93830.94200000001</c:v>
                </c:pt>
                <c:pt idx="27">
                  <c:v>93225.632000000012</c:v>
                </c:pt>
                <c:pt idx="28">
                  <c:v>93255.021999999997</c:v>
                </c:pt>
                <c:pt idx="29">
                  <c:v>93070.398000000016</c:v>
                </c:pt>
                <c:pt idx="30">
                  <c:v>92947.415999999997</c:v>
                </c:pt>
                <c:pt idx="31">
                  <c:v>92964.626000000004</c:v>
                </c:pt>
                <c:pt idx="32">
                  <c:v>92928.326000000001</c:v>
                </c:pt>
                <c:pt idx="33">
                  <c:v>92856.960000000006</c:v>
                </c:pt>
                <c:pt idx="34">
                  <c:v>92596.44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7-4A43-BF32-94060B6106F7}"/>
            </c:ext>
          </c:extLst>
        </c:ser>
        <c:ser>
          <c:idx val="0"/>
          <c:order val="1"/>
          <c:tx>
            <c:v>californium</c:v>
          </c:tx>
          <c:spPr>
            <a:ln w="19050"/>
          </c:spPr>
          <c:marker>
            <c:spPr>
              <a:solidFill>
                <a:srgbClr val="4472C4"/>
              </a:solidFill>
              <a:ln>
                <a:solidFill>
                  <a:srgbClr val="4472C4">
                    <a:shade val="95000"/>
                    <a:satMod val="105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CoAP!$EU$3:$EU$37</c:f>
                <c:numCache>
                  <c:formatCode>General</c:formatCode>
                  <c:ptCount val="35"/>
                  <c:pt idx="0">
                    <c:v>597.12414090371419</c:v>
                  </c:pt>
                  <c:pt idx="1">
                    <c:v>3026.8151031686757</c:v>
                  </c:pt>
                  <c:pt idx="2">
                    <c:v>4350.2498108350073</c:v>
                  </c:pt>
                  <c:pt idx="3">
                    <c:v>1200.9286466439191</c:v>
                  </c:pt>
                  <c:pt idx="4">
                    <c:v>1371.4649695963778</c:v>
                  </c:pt>
                  <c:pt idx="5">
                    <c:v>2329.5824422136284</c:v>
                  </c:pt>
                  <c:pt idx="6">
                    <c:v>3044.5652156884394</c:v>
                  </c:pt>
                  <c:pt idx="7">
                    <c:v>3851.5798767778406</c:v>
                  </c:pt>
                  <c:pt idx="8">
                    <c:v>1627.1485807018382</c:v>
                  </c:pt>
                  <c:pt idx="9">
                    <c:v>5504.3598884039175</c:v>
                  </c:pt>
                  <c:pt idx="10">
                    <c:v>3824.8939601209886</c:v>
                  </c:pt>
                  <c:pt idx="11">
                    <c:v>1057.693615434071</c:v>
                  </c:pt>
                  <c:pt idx="12">
                    <c:v>2278.0241564193316</c:v>
                  </c:pt>
                  <c:pt idx="13">
                    <c:v>3331.3052427869802</c:v>
                  </c:pt>
                  <c:pt idx="14">
                    <c:v>1358.2032377483131</c:v>
                  </c:pt>
                  <c:pt idx="15">
                    <c:v>2602.8727769581828</c:v>
                  </c:pt>
                  <c:pt idx="16">
                    <c:v>1720.0201698439496</c:v>
                  </c:pt>
                  <c:pt idx="17">
                    <c:v>1225.0364096303431</c:v>
                  </c:pt>
                  <c:pt idx="18">
                    <c:v>6318.0474623280561</c:v>
                  </c:pt>
                  <c:pt idx="19">
                    <c:v>5965.7220170009587</c:v>
                  </c:pt>
                  <c:pt idx="20">
                    <c:v>4145.4162351650539</c:v>
                  </c:pt>
                  <c:pt idx="21">
                    <c:v>3818.1489055470356</c:v>
                  </c:pt>
                  <c:pt idx="22">
                    <c:v>3026.6935640778042</c:v>
                  </c:pt>
                  <c:pt idx="23">
                    <c:v>2672.7166148003807</c:v>
                  </c:pt>
                  <c:pt idx="24">
                    <c:v>1478.3230795330201</c:v>
                  </c:pt>
                  <c:pt idx="25">
                    <c:v>1389.6803757267362</c:v>
                  </c:pt>
                  <c:pt idx="26">
                    <c:v>1379.4423873688961</c:v>
                  </c:pt>
                  <c:pt idx="27">
                    <c:v>1868.6183350807648</c:v>
                  </c:pt>
                  <c:pt idx="28">
                    <c:v>1470.8154037301872</c:v>
                  </c:pt>
                  <c:pt idx="29">
                    <c:v>1935.4161083007486</c:v>
                  </c:pt>
                  <c:pt idx="30">
                    <c:v>1821.9761248792458</c:v>
                  </c:pt>
                  <c:pt idx="31">
                    <c:v>1915.3275812899471</c:v>
                  </c:pt>
                  <c:pt idx="32">
                    <c:v>3285.0060634449374</c:v>
                  </c:pt>
                  <c:pt idx="33">
                    <c:v>2717.449924611311</c:v>
                  </c:pt>
                  <c:pt idx="34">
                    <c:v>3299.8821753177763</c:v>
                  </c:pt>
                </c:numCache>
              </c:numRef>
            </c:plus>
            <c:minus>
              <c:numRef>
                <c:f>CoAP!$EU$3:$EU$37</c:f>
                <c:numCache>
                  <c:formatCode>General</c:formatCode>
                  <c:ptCount val="35"/>
                  <c:pt idx="0">
                    <c:v>597.12414090371419</c:v>
                  </c:pt>
                  <c:pt idx="1">
                    <c:v>3026.8151031686757</c:v>
                  </c:pt>
                  <c:pt idx="2">
                    <c:v>4350.2498108350073</c:v>
                  </c:pt>
                  <c:pt idx="3">
                    <c:v>1200.9286466439191</c:v>
                  </c:pt>
                  <c:pt idx="4">
                    <c:v>1371.4649695963778</c:v>
                  </c:pt>
                  <c:pt idx="5">
                    <c:v>2329.5824422136284</c:v>
                  </c:pt>
                  <c:pt idx="6">
                    <c:v>3044.5652156884394</c:v>
                  </c:pt>
                  <c:pt idx="7">
                    <c:v>3851.5798767778406</c:v>
                  </c:pt>
                  <c:pt idx="8">
                    <c:v>1627.1485807018382</c:v>
                  </c:pt>
                  <c:pt idx="9">
                    <c:v>5504.3598884039175</c:v>
                  </c:pt>
                  <c:pt idx="10">
                    <c:v>3824.8939601209886</c:v>
                  </c:pt>
                  <c:pt idx="11">
                    <c:v>1057.693615434071</c:v>
                  </c:pt>
                  <c:pt idx="12">
                    <c:v>2278.0241564193316</c:v>
                  </c:pt>
                  <c:pt idx="13">
                    <c:v>3331.3052427869802</c:v>
                  </c:pt>
                  <c:pt idx="14">
                    <c:v>1358.2032377483131</c:v>
                  </c:pt>
                  <c:pt idx="15">
                    <c:v>2602.8727769581828</c:v>
                  </c:pt>
                  <c:pt idx="16">
                    <c:v>1720.0201698439496</c:v>
                  </c:pt>
                  <c:pt idx="17">
                    <c:v>1225.0364096303431</c:v>
                  </c:pt>
                  <c:pt idx="18">
                    <c:v>6318.0474623280561</c:v>
                  </c:pt>
                  <c:pt idx="19">
                    <c:v>5965.7220170009587</c:v>
                  </c:pt>
                  <c:pt idx="20">
                    <c:v>4145.4162351650539</c:v>
                  </c:pt>
                  <c:pt idx="21">
                    <c:v>3818.1489055470356</c:v>
                  </c:pt>
                  <c:pt idx="22">
                    <c:v>3026.6935640778042</c:v>
                  </c:pt>
                  <c:pt idx="23">
                    <c:v>2672.7166148003807</c:v>
                  </c:pt>
                  <c:pt idx="24">
                    <c:v>1478.3230795330201</c:v>
                  </c:pt>
                  <c:pt idx="25">
                    <c:v>1389.6803757267362</c:v>
                  </c:pt>
                  <c:pt idx="26">
                    <c:v>1379.4423873688961</c:v>
                  </c:pt>
                  <c:pt idx="27">
                    <c:v>1868.6183350807648</c:v>
                  </c:pt>
                  <c:pt idx="28">
                    <c:v>1470.8154037301872</c:v>
                  </c:pt>
                  <c:pt idx="29">
                    <c:v>1935.4161083007486</c:v>
                  </c:pt>
                  <c:pt idx="30">
                    <c:v>1821.9761248792458</c:v>
                  </c:pt>
                  <c:pt idx="31">
                    <c:v>1915.3275812899471</c:v>
                  </c:pt>
                  <c:pt idx="32">
                    <c:v>3285.0060634449374</c:v>
                  </c:pt>
                  <c:pt idx="33">
                    <c:v>2717.449924611311</c:v>
                  </c:pt>
                  <c:pt idx="34">
                    <c:v>3299.8821753177763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CoAP!$EN$3:$EN$37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CoAP!$ET$3:$ET$37</c:f>
              <c:numCache>
                <c:formatCode>General</c:formatCode>
                <c:ptCount val="35"/>
                <c:pt idx="0">
                  <c:v>53610.260000000009</c:v>
                </c:pt>
                <c:pt idx="1">
                  <c:v>68084.551999999996</c:v>
                </c:pt>
                <c:pt idx="2">
                  <c:v>70377.411999999997</c:v>
                </c:pt>
                <c:pt idx="3">
                  <c:v>72564.826000000001</c:v>
                </c:pt>
                <c:pt idx="4">
                  <c:v>76750.925999999992</c:v>
                </c:pt>
                <c:pt idx="5">
                  <c:v>80231.608000000007</c:v>
                </c:pt>
                <c:pt idx="6">
                  <c:v>80658.073999999993</c:v>
                </c:pt>
                <c:pt idx="7">
                  <c:v>84633.049999999988</c:v>
                </c:pt>
                <c:pt idx="8">
                  <c:v>85616.414000000019</c:v>
                </c:pt>
                <c:pt idx="9">
                  <c:v>86912.842000000004</c:v>
                </c:pt>
                <c:pt idx="10">
                  <c:v>88494.851999999999</c:v>
                </c:pt>
                <c:pt idx="11">
                  <c:v>87222.873999999996</c:v>
                </c:pt>
                <c:pt idx="12">
                  <c:v>88004.116000000009</c:v>
                </c:pt>
                <c:pt idx="13">
                  <c:v>87608.811999999991</c:v>
                </c:pt>
                <c:pt idx="14">
                  <c:v>89206.245999999999</c:v>
                </c:pt>
                <c:pt idx="15">
                  <c:v>89573.695999999996</c:v>
                </c:pt>
                <c:pt idx="16">
                  <c:v>89358.617999999988</c:v>
                </c:pt>
                <c:pt idx="17">
                  <c:v>89696.851999999999</c:v>
                </c:pt>
                <c:pt idx="18">
                  <c:v>85235.834000000003</c:v>
                </c:pt>
                <c:pt idx="19">
                  <c:v>86336.624000000011</c:v>
                </c:pt>
                <c:pt idx="20">
                  <c:v>87491.657999999996</c:v>
                </c:pt>
                <c:pt idx="21">
                  <c:v>90439.736000000004</c:v>
                </c:pt>
                <c:pt idx="22">
                  <c:v>90624.374000000011</c:v>
                </c:pt>
                <c:pt idx="23">
                  <c:v>91070.004000000001</c:v>
                </c:pt>
                <c:pt idx="24">
                  <c:v>90550.114000000016</c:v>
                </c:pt>
                <c:pt idx="25">
                  <c:v>87933.763999999996</c:v>
                </c:pt>
                <c:pt idx="26">
                  <c:v>90297.148000000001</c:v>
                </c:pt>
                <c:pt idx="27">
                  <c:v>90993.56</c:v>
                </c:pt>
                <c:pt idx="28">
                  <c:v>88585.689999999988</c:v>
                </c:pt>
                <c:pt idx="29">
                  <c:v>89338.737999999998</c:v>
                </c:pt>
                <c:pt idx="30">
                  <c:v>90481.306000000011</c:v>
                </c:pt>
                <c:pt idx="31">
                  <c:v>91169.86</c:v>
                </c:pt>
                <c:pt idx="32">
                  <c:v>89201.958000000013</c:v>
                </c:pt>
                <c:pt idx="33">
                  <c:v>90342.488000000012</c:v>
                </c:pt>
                <c:pt idx="34">
                  <c:v>89338.634000000005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7-4A43-BF32-94060B61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majorUnit val="10000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ecoap 1 core</c:v>
          </c:tx>
          <c:spPr>
            <a:ln w="19050">
              <a:solidFill>
                <a:srgbClr val="4472C4"/>
              </a:solidFill>
            </a:ln>
          </c:spPr>
          <c:marker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CoAP!$FN$3:$FN$37</c:f>
                <c:numCache>
                  <c:formatCode>General</c:formatCode>
                  <c:ptCount val="35"/>
                  <c:pt idx="0">
                    <c:v>371.18518374256251</c:v>
                  </c:pt>
                  <c:pt idx="1">
                    <c:v>251.97200344482718</c:v>
                  </c:pt>
                  <c:pt idx="2">
                    <c:v>78.376174121986878</c:v>
                  </c:pt>
                  <c:pt idx="3">
                    <c:v>257.66733615264434</c:v>
                  </c:pt>
                  <c:pt idx="4">
                    <c:v>257.70371491307577</c:v>
                  </c:pt>
                  <c:pt idx="5">
                    <c:v>160.82258942698377</c:v>
                  </c:pt>
                  <c:pt idx="6">
                    <c:v>115.40370977572634</c:v>
                  </c:pt>
                  <c:pt idx="7">
                    <c:v>67.701355820987644</c:v>
                  </c:pt>
                  <c:pt idx="8">
                    <c:v>84.932188833209864</c:v>
                  </c:pt>
                  <c:pt idx="9">
                    <c:v>32.335861361651865</c:v>
                  </c:pt>
                  <c:pt idx="10">
                    <c:v>87.092343635936516</c:v>
                  </c:pt>
                  <c:pt idx="11">
                    <c:v>112.661970202904</c:v>
                  </c:pt>
                  <c:pt idx="12">
                    <c:v>98.54446067638645</c:v>
                  </c:pt>
                  <c:pt idx="13">
                    <c:v>116.27209282540673</c:v>
                  </c:pt>
                  <c:pt idx="14">
                    <c:v>117.68901405823688</c:v>
                  </c:pt>
                  <c:pt idx="15">
                    <c:v>220.46259269998649</c:v>
                  </c:pt>
                  <c:pt idx="16">
                    <c:v>179.97916162711741</c:v>
                  </c:pt>
                  <c:pt idx="17">
                    <c:v>148.07374929405938</c:v>
                  </c:pt>
                  <c:pt idx="18">
                    <c:v>87.480994335912442</c:v>
                  </c:pt>
                  <c:pt idx="19">
                    <c:v>132.17208442027507</c:v>
                  </c:pt>
                  <c:pt idx="20">
                    <c:v>116.84765273637326</c:v>
                  </c:pt>
                  <c:pt idx="21">
                    <c:v>229.09769822064914</c:v>
                  </c:pt>
                  <c:pt idx="22">
                    <c:v>109.87957535411299</c:v>
                  </c:pt>
                  <c:pt idx="23">
                    <c:v>290.24031995916681</c:v>
                  </c:pt>
                  <c:pt idx="24">
                    <c:v>130.96853942836887</c:v>
                  </c:pt>
                  <c:pt idx="25">
                    <c:v>126.21180677733774</c:v>
                  </c:pt>
                  <c:pt idx="26">
                    <c:v>198.92162770799874</c:v>
                  </c:pt>
                  <c:pt idx="27">
                    <c:v>193.24717961719418</c:v>
                  </c:pt>
                  <c:pt idx="28">
                    <c:v>162.57211482908139</c:v>
                  </c:pt>
                  <c:pt idx="29">
                    <c:v>244.92218992978212</c:v>
                  </c:pt>
                  <c:pt idx="30">
                    <c:v>177.30839610689574</c:v>
                  </c:pt>
                  <c:pt idx="31">
                    <c:v>165.3114340570549</c:v>
                  </c:pt>
                  <c:pt idx="32">
                    <c:v>154.36744692453766</c:v>
                  </c:pt>
                  <c:pt idx="33">
                    <c:v>90.64207395023638</c:v>
                  </c:pt>
                  <c:pt idx="34">
                    <c:v>134.60682616420311</c:v>
                  </c:pt>
                </c:numCache>
              </c:numRef>
            </c:plus>
            <c:minus>
              <c:numRef>
                <c:f>CoAP!$FN$3:$FN$37</c:f>
                <c:numCache>
                  <c:formatCode>General</c:formatCode>
                  <c:ptCount val="35"/>
                  <c:pt idx="0">
                    <c:v>371.18518374256251</c:v>
                  </c:pt>
                  <c:pt idx="1">
                    <c:v>251.97200344482718</c:v>
                  </c:pt>
                  <c:pt idx="2">
                    <c:v>78.376174121986878</c:v>
                  </c:pt>
                  <c:pt idx="3">
                    <c:v>257.66733615264434</c:v>
                  </c:pt>
                  <c:pt idx="4">
                    <c:v>257.70371491307577</c:v>
                  </c:pt>
                  <c:pt idx="5">
                    <c:v>160.82258942698377</c:v>
                  </c:pt>
                  <c:pt idx="6">
                    <c:v>115.40370977572634</c:v>
                  </c:pt>
                  <c:pt idx="7">
                    <c:v>67.701355820987644</c:v>
                  </c:pt>
                  <c:pt idx="8">
                    <c:v>84.932188833209864</c:v>
                  </c:pt>
                  <c:pt idx="9">
                    <c:v>32.335861361651865</c:v>
                  </c:pt>
                  <c:pt idx="10">
                    <c:v>87.092343635936516</c:v>
                  </c:pt>
                  <c:pt idx="11">
                    <c:v>112.661970202904</c:v>
                  </c:pt>
                  <c:pt idx="12">
                    <c:v>98.54446067638645</c:v>
                  </c:pt>
                  <c:pt idx="13">
                    <c:v>116.27209282540673</c:v>
                  </c:pt>
                  <c:pt idx="14">
                    <c:v>117.68901405823688</c:v>
                  </c:pt>
                  <c:pt idx="15">
                    <c:v>220.46259269998649</c:v>
                  </c:pt>
                  <c:pt idx="16">
                    <c:v>179.97916162711741</c:v>
                  </c:pt>
                  <c:pt idx="17">
                    <c:v>148.07374929405938</c:v>
                  </c:pt>
                  <c:pt idx="18">
                    <c:v>87.480994335912442</c:v>
                  </c:pt>
                  <c:pt idx="19">
                    <c:v>132.17208442027507</c:v>
                  </c:pt>
                  <c:pt idx="20">
                    <c:v>116.84765273637326</c:v>
                  </c:pt>
                  <c:pt idx="21">
                    <c:v>229.09769822064914</c:v>
                  </c:pt>
                  <c:pt idx="22">
                    <c:v>109.87957535411299</c:v>
                  </c:pt>
                  <c:pt idx="23">
                    <c:v>290.24031995916681</c:v>
                  </c:pt>
                  <c:pt idx="24">
                    <c:v>130.96853942836887</c:v>
                  </c:pt>
                  <c:pt idx="25">
                    <c:v>126.21180677733774</c:v>
                  </c:pt>
                  <c:pt idx="26">
                    <c:v>198.92162770799874</c:v>
                  </c:pt>
                  <c:pt idx="27">
                    <c:v>193.24717961719418</c:v>
                  </c:pt>
                  <c:pt idx="28">
                    <c:v>162.57211482908139</c:v>
                  </c:pt>
                  <c:pt idx="29">
                    <c:v>244.92218992978212</c:v>
                  </c:pt>
                  <c:pt idx="30">
                    <c:v>177.30839610689574</c:v>
                  </c:pt>
                  <c:pt idx="31">
                    <c:v>165.3114340570549</c:v>
                  </c:pt>
                  <c:pt idx="32">
                    <c:v>154.36744692453766</c:v>
                  </c:pt>
                  <c:pt idx="33">
                    <c:v>90.64207395023638</c:v>
                  </c:pt>
                  <c:pt idx="34">
                    <c:v>134.60682616420311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CoAP!$FG$3:$FG$37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CoAP!$FM$3:$FM$37</c:f>
              <c:numCache>
                <c:formatCode>General</c:formatCode>
                <c:ptCount val="35"/>
                <c:pt idx="0">
                  <c:v>15771.894</c:v>
                </c:pt>
                <c:pt idx="1">
                  <c:v>17706.432000000001</c:v>
                </c:pt>
                <c:pt idx="2">
                  <c:v>19755.758000000002</c:v>
                </c:pt>
                <c:pt idx="3">
                  <c:v>21098.167999999998</c:v>
                </c:pt>
                <c:pt idx="4">
                  <c:v>22188.613999999998</c:v>
                </c:pt>
                <c:pt idx="5">
                  <c:v>22794.438000000002</c:v>
                </c:pt>
                <c:pt idx="6">
                  <c:v>23518.335999999999</c:v>
                </c:pt>
                <c:pt idx="7">
                  <c:v>24257.375999999997</c:v>
                </c:pt>
                <c:pt idx="8">
                  <c:v>24433.23</c:v>
                </c:pt>
                <c:pt idx="9">
                  <c:v>24934.536</c:v>
                </c:pt>
                <c:pt idx="10">
                  <c:v>25995.628000000001</c:v>
                </c:pt>
                <c:pt idx="11">
                  <c:v>26621.455999999998</c:v>
                </c:pt>
                <c:pt idx="12">
                  <c:v>27039.115999999998</c:v>
                </c:pt>
                <c:pt idx="13">
                  <c:v>27489.578000000001</c:v>
                </c:pt>
                <c:pt idx="14">
                  <c:v>28357.403999999999</c:v>
                </c:pt>
                <c:pt idx="15">
                  <c:v>29385.374</c:v>
                </c:pt>
                <c:pt idx="16">
                  <c:v>29075.658000000003</c:v>
                </c:pt>
                <c:pt idx="17">
                  <c:v>29202.844000000001</c:v>
                </c:pt>
                <c:pt idx="18">
                  <c:v>28959.802000000003</c:v>
                </c:pt>
                <c:pt idx="19">
                  <c:v>29352.15</c:v>
                </c:pt>
                <c:pt idx="20">
                  <c:v>29171.02</c:v>
                </c:pt>
                <c:pt idx="21">
                  <c:v>29236.874</c:v>
                </c:pt>
                <c:pt idx="22">
                  <c:v>28981.124</c:v>
                </c:pt>
                <c:pt idx="23">
                  <c:v>28763.374</c:v>
                </c:pt>
                <c:pt idx="24">
                  <c:v>28310.962</c:v>
                </c:pt>
                <c:pt idx="25">
                  <c:v>28192.871999999996</c:v>
                </c:pt>
                <c:pt idx="26">
                  <c:v>27797.778000000002</c:v>
                </c:pt>
                <c:pt idx="27">
                  <c:v>27792.735999999997</c:v>
                </c:pt>
                <c:pt idx="28">
                  <c:v>27659.702000000001</c:v>
                </c:pt>
                <c:pt idx="29">
                  <c:v>27648.441999999999</c:v>
                </c:pt>
                <c:pt idx="30">
                  <c:v>27488.826000000001</c:v>
                </c:pt>
                <c:pt idx="31">
                  <c:v>27491.683999999997</c:v>
                </c:pt>
                <c:pt idx="32">
                  <c:v>27429.642</c:v>
                </c:pt>
                <c:pt idx="33">
                  <c:v>27345.031999999999</c:v>
                </c:pt>
                <c:pt idx="34">
                  <c:v>27407.670000000002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F-7B4B-9B0C-4906CDEA5CD8}"/>
            </c:ext>
          </c:extLst>
        </c:ser>
        <c:ser>
          <c:idx val="1"/>
          <c:order val="1"/>
          <c:tx>
            <c:v>ecoap 2 cores</c:v>
          </c:tx>
          <c:spPr>
            <a:ln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CoAP!$FW$3:$FW$37</c:f>
                <c:numCache>
                  <c:formatCode>General</c:formatCode>
                  <c:ptCount val="35"/>
                  <c:pt idx="0">
                    <c:v>144.45011550704979</c:v>
                  </c:pt>
                  <c:pt idx="1">
                    <c:v>112.9502436031012</c:v>
                  </c:pt>
                  <c:pt idx="2">
                    <c:v>168.67206801957386</c:v>
                  </c:pt>
                  <c:pt idx="3">
                    <c:v>271.46186890611324</c:v>
                  </c:pt>
                  <c:pt idx="4">
                    <c:v>472.46286462535789</c:v>
                  </c:pt>
                  <c:pt idx="5">
                    <c:v>448.69829939503938</c:v>
                  </c:pt>
                  <c:pt idx="6">
                    <c:v>539.05848181806789</c:v>
                  </c:pt>
                  <c:pt idx="7">
                    <c:v>492.59558947477404</c:v>
                  </c:pt>
                  <c:pt idx="8">
                    <c:v>623.94181570079127</c:v>
                  </c:pt>
                  <c:pt idx="9">
                    <c:v>456.73267500804025</c:v>
                  </c:pt>
                  <c:pt idx="10">
                    <c:v>659.3122538145351</c:v>
                  </c:pt>
                  <c:pt idx="11">
                    <c:v>422.23819441163801</c:v>
                  </c:pt>
                  <c:pt idx="12">
                    <c:v>245.24047367838767</c:v>
                  </c:pt>
                  <c:pt idx="13">
                    <c:v>299.01798653258163</c:v>
                  </c:pt>
                  <c:pt idx="14">
                    <c:v>406.45398564905452</c:v>
                  </c:pt>
                  <c:pt idx="15">
                    <c:v>687.53128830621336</c:v>
                  </c:pt>
                  <c:pt idx="16">
                    <c:v>282.99509930385898</c:v>
                  </c:pt>
                  <c:pt idx="17">
                    <c:v>237.53053565805058</c:v>
                  </c:pt>
                  <c:pt idx="18">
                    <c:v>263.55273242749911</c:v>
                  </c:pt>
                  <c:pt idx="19">
                    <c:v>633.06691389615457</c:v>
                  </c:pt>
                  <c:pt idx="20">
                    <c:v>662.80217105105964</c:v>
                  </c:pt>
                  <c:pt idx="21">
                    <c:v>298.55309184465051</c:v>
                  </c:pt>
                  <c:pt idx="22">
                    <c:v>496.85464823225641</c:v>
                  </c:pt>
                  <c:pt idx="23">
                    <c:v>337.66024835624364</c:v>
                  </c:pt>
                  <c:pt idx="24">
                    <c:v>399.41638571796358</c:v>
                  </c:pt>
                  <c:pt idx="25">
                    <c:v>118.1974958702593</c:v>
                  </c:pt>
                  <c:pt idx="26">
                    <c:v>325.4503336455507</c:v>
                  </c:pt>
                  <c:pt idx="27">
                    <c:v>264.79656602758524</c:v>
                  </c:pt>
                  <c:pt idx="28">
                    <c:v>245.79653947930336</c:v>
                  </c:pt>
                  <c:pt idx="29">
                    <c:v>190.24325331007094</c:v>
                  </c:pt>
                  <c:pt idx="30">
                    <c:v>278.30794711973255</c:v>
                  </c:pt>
                  <c:pt idx="31">
                    <c:v>269.94505472410771</c:v>
                  </c:pt>
                  <c:pt idx="32">
                    <c:v>166.4138098836753</c:v>
                  </c:pt>
                  <c:pt idx="33">
                    <c:v>262.13253685874275</c:v>
                  </c:pt>
                  <c:pt idx="34">
                    <c:v>310.85931488375962</c:v>
                  </c:pt>
                </c:numCache>
              </c:numRef>
            </c:plus>
            <c:minus>
              <c:numRef>
                <c:f>CoAP!$FW$3:$FW$37</c:f>
                <c:numCache>
                  <c:formatCode>General</c:formatCode>
                  <c:ptCount val="35"/>
                  <c:pt idx="0">
                    <c:v>144.45011550704979</c:v>
                  </c:pt>
                  <c:pt idx="1">
                    <c:v>112.9502436031012</c:v>
                  </c:pt>
                  <c:pt idx="2">
                    <c:v>168.67206801957386</c:v>
                  </c:pt>
                  <c:pt idx="3">
                    <c:v>271.46186890611324</c:v>
                  </c:pt>
                  <c:pt idx="4">
                    <c:v>472.46286462535789</c:v>
                  </c:pt>
                  <c:pt idx="5">
                    <c:v>448.69829939503938</c:v>
                  </c:pt>
                  <c:pt idx="6">
                    <c:v>539.05848181806789</c:v>
                  </c:pt>
                  <c:pt idx="7">
                    <c:v>492.59558947477404</c:v>
                  </c:pt>
                  <c:pt idx="8">
                    <c:v>623.94181570079127</c:v>
                  </c:pt>
                  <c:pt idx="9">
                    <c:v>456.73267500804025</c:v>
                  </c:pt>
                  <c:pt idx="10">
                    <c:v>659.3122538145351</c:v>
                  </c:pt>
                  <c:pt idx="11">
                    <c:v>422.23819441163801</c:v>
                  </c:pt>
                  <c:pt idx="12">
                    <c:v>245.24047367838767</c:v>
                  </c:pt>
                  <c:pt idx="13">
                    <c:v>299.01798653258163</c:v>
                  </c:pt>
                  <c:pt idx="14">
                    <c:v>406.45398564905452</c:v>
                  </c:pt>
                  <c:pt idx="15">
                    <c:v>687.53128830621336</c:v>
                  </c:pt>
                  <c:pt idx="16">
                    <c:v>282.99509930385898</c:v>
                  </c:pt>
                  <c:pt idx="17">
                    <c:v>237.53053565805058</c:v>
                  </c:pt>
                  <c:pt idx="18">
                    <c:v>263.55273242749911</c:v>
                  </c:pt>
                  <c:pt idx="19">
                    <c:v>633.06691389615457</c:v>
                  </c:pt>
                  <c:pt idx="20">
                    <c:v>662.80217105105964</c:v>
                  </c:pt>
                  <c:pt idx="21">
                    <c:v>298.55309184465051</c:v>
                  </c:pt>
                  <c:pt idx="22">
                    <c:v>496.85464823225641</c:v>
                  </c:pt>
                  <c:pt idx="23">
                    <c:v>337.66024835624364</c:v>
                  </c:pt>
                  <c:pt idx="24">
                    <c:v>399.41638571796358</c:v>
                  </c:pt>
                  <c:pt idx="25">
                    <c:v>118.1974958702593</c:v>
                  </c:pt>
                  <c:pt idx="26">
                    <c:v>325.4503336455507</c:v>
                  </c:pt>
                  <c:pt idx="27">
                    <c:v>264.79656602758524</c:v>
                  </c:pt>
                  <c:pt idx="28">
                    <c:v>245.79653947930336</c:v>
                  </c:pt>
                  <c:pt idx="29">
                    <c:v>190.24325331007094</c:v>
                  </c:pt>
                  <c:pt idx="30">
                    <c:v>278.30794711973255</c:v>
                  </c:pt>
                  <c:pt idx="31">
                    <c:v>269.94505472410771</c:v>
                  </c:pt>
                  <c:pt idx="32">
                    <c:v>166.4138098836753</c:v>
                  </c:pt>
                  <c:pt idx="33">
                    <c:v>262.13253685874275</c:v>
                  </c:pt>
                  <c:pt idx="34">
                    <c:v>310.85931488375962</c:v>
                  </c:pt>
                </c:numCache>
              </c:numRef>
            </c:minus>
            <c:spPr>
              <a:ln>
                <a:solidFill>
                  <a:srgbClr val="ED7D31">
                    <a:lumMod val="50000"/>
                  </a:srgbClr>
                </a:solidFill>
              </a:ln>
            </c:spPr>
          </c:errBars>
          <c:xVal>
            <c:numRef>
              <c:f>CoAP!$FP$3:$FP$37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CoAP!$FV$3:$FV$37</c:f>
              <c:numCache>
                <c:formatCode>General</c:formatCode>
                <c:ptCount val="35"/>
                <c:pt idx="0">
                  <c:v>25607.081999999999</c:v>
                </c:pt>
                <c:pt idx="1">
                  <c:v>26827.384000000002</c:v>
                </c:pt>
                <c:pt idx="2">
                  <c:v>28201.624</c:v>
                </c:pt>
                <c:pt idx="3">
                  <c:v>28845.162</c:v>
                </c:pt>
                <c:pt idx="4">
                  <c:v>29992.29</c:v>
                </c:pt>
                <c:pt idx="5">
                  <c:v>30757.423999999999</c:v>
                </c:pt>
                <c:pt idx="6">
                  <c:v>31603.662</c:v>
                </c:pt>
                <c:pt idx="7">
                  <c:v>31666.102000000003</c:v>
                </c:pt>
                <c:pt idx="8">
                  <c:v>32537.906000000006</c:v>
                </c:pt>
                <c:pt idx="9">
                  <c:v>32921.982000000004</c:v>
                </c:pt>
                <c:pt idx="10">
                  <c:v>33375.296000000002</c:v>
                </c:pt>
                <c:pt idx="11">
                  <c:v>34692.822</c:v>
                </c:pt>
                <c:pt idx="12">
                  <c:v>35404.214</c:v>
                </c:pt>
                <c:pt idx="13">
                  <c:v>36528.867999999995</c:v>
                </c:pt>
                <c:pt idx="14">
                  <c:v>38235.050000000003</c:v>
                </c:pt>
                <c:pt idx="15">
                  <c:v>39753.18</c:v>
                </c:pt>
                <c:pt idx="16">
                  <c:v>39859.504000000001</c:v>
                </c:pt>
                <c:pt idx="17">
                  <c:v>39815.438000000009</c:v>
                </c:pt>
                <c:pt idx="18">
                  <c:v>40202.902000000002</c:v>
                </c:pt>
                <c:pt idx="19">
                  <c:v>40874.912000000004</c:v>
                </c:pt>
                <c:pt idx="20">
                  <c:v>40570.160000000011</c:v>
                </c:pt>
                <c:pt idx="21">
                  <c:v>40697.75</c:v>
                </c:pt>
                <c:pt idx="22">
                  <c:v>40923.128000000004</c:v>
                </c:pt>
                <c:pt idx="23">
                  <c:v>42274.672000000006</c:v>
                </c:pt>
                <c:pt idx="24">
                  <c:v>41764.186000000002</c:v>
                </c:pt>
                <c:pt idx="25">
                  <c:v>41493.326000000001</c:v>
                </c:pt>
                <c:pt idx="26">
                  <c:v>41230.932000000001</c:v>
                </c:pt>
                <c:pt idx="27">
                  <c:v>41264.434000000001</c:v>
                </c:pt>
                <c:pt idx="28">
                  <c:v>41027.978000000003</c:v>
                </c:pt>
                <c:pt idx="29">
                  <c:v>40910.585999999996</c:v>
                </c:pt>
                <c:pt idx="30">
                  <c:v>40874.784</c:v>
                </c:pt>
                <c:pt idx="31">
                  <c:v>40803.457999999999</c:v>
                </c:pt>
                <c:pt idx="32">
                  <c:v>40898.387999999999</c:v>
                </c:pt>
                <c:pt idx="33">
                  <c:v>41020.305999999997</c:v>
                </c:pt>
                <c:pt idx="34">
                  <c:v>41088.31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3F-7B4B-9B0C-4906CDEA5CD8}"/>
            </c:ext>
          </c:extLst>
        </c:ser>
        <c:ser>
          <c:idx val="2"/>
          <c:order val="2"/>
          <c:tx>
            <c:v>ecoap 4 cores</c:v>
          </c:tx>
          <c:spPr>
            <a:ln w="19050">
              <a:solidFill>
                <a:srgbClr val="70AD47"/>
              </a:solidFill>
            </a:ln>
          </c:spPr>
          <c:marker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CoAP!$GF$3:$GF$37</c:f>
                <c:numCache>
                  <c:formatCode>General</c:formatCode>
                  <c:ptCount val="35"/>
                  <c:pt idx="0">
                    <c:v>389.76700136107007</c:v>
                  </c:pt>
                  <c:pt idx="1">
                    <c:v>338.16315315243907</c:v>
                  </c:pt>
                  <c:pt idx="2">
                    <c:v>208.42748230499819</c:v>
                  </c:pt>
                  <c:pt idx="3">
                    <c:v>263.95684486294391</c:v>
                  </c:pt>
                  <c:pt idx="4">
                    <c:v>322.45779579659677</c:v>
                  </c:pt>
                  <c:pt idx="5">
                    <c:v>225.24361729025719</c:v>
                  </c:pt>
                  <c:pt idx="6">
                    <c:v>234.76421656632553</c:v>
                  </c:pt>
                  <c:pt idx="7">
                    <c:v>410.76440409314932</c:v>
                  </c:pt>
                  <c:pt idx="8">
                    <c:v>424.42369393095998</c:v>
                  </c:pt>
                  <c:pt idx="9">
                    <c:v>228.25533417644357</c:v>
                  </c:pt>
                  <c:pt idx="10">
                    <c:v>743.79913154022938</c:v>
                  </c:pt>
                  <c:pt idx="11">
                    <c:v>657.8668978828473</c:v>
                  </c:pt>
                  <c:pt idx="12">
                    <c:v>897.58667507377822</c:v>
                  </c:pt>
                  <c:pt idx="13">
                    <c:v>1211.2410790796366</c:v>
                  </c:pt>
                  <c:pt idx="14">
                    <c:v>1471.4294668688694</c:v>
                  </c:pt>
                  <c:pt idx="15">
                    <c:v>2377.2130406107926</c:v>
                  </c:pt>
                  <c:pt idx="16">
                    <c:v>1600.4633305764946</c:v>
                  </c:pt>
                  <c:pt idx="17">
                    <c:v>2061.9786695986954</c:v>
                  </c:pt>
                  <c:pt idx="18">
                    <c:v>2518.3763919199992</c:v>
                  </c:pt>
                  <c:pt idx="19">
                    <c:v>2722.9342194000924</c:v>
                  </c:pt>
                  <c:pt idx="20">
                    <c:v>778.74401614394787</c:v>
                  </c:pt>
                  <c:pt idx="21">
                    <c:v>2519.1130973757413</c:v>
                  </c:pt>
                  <c:pt idx="22">
                    <c:v>1583.3742534694707</c:v>
                  </c:pt>
                  <c:pt idx="23">
                    <c:v>795.069182599859</c:v>
                  </c:pt>
                  <c:pt idx="24">
                    <c:v>1072.8382928102442</c:v>
                  </c:pt>
                  <c:pt idx="25">
                    <c:v>596.8037584750939</c:v>
                  </c:pt>
                  <c:pt idx="26">
                    <c:v>406.68689608838025</c:v>
                  </c:pt>
                  <c:pt idx="27">
                    <c:v>676.62846826748273</c:v>
                  </c:pt>
                  <c:pt idx="28">
                    <c:v>702.42097073620869</c:v>
                  </c:pt>
                  <c:pt idx="29">
                    <c:v>532.45500953601754</c:v>
                  </c:pt>
                  <c:pt idx="30">
                    <c:v>271.93978539375411</c:v>
                  </c:pt>
                  <c:pt idx="31">
                    <c:v>488.55783717999867</c:v>
                  </c:pt>
                  <c:pt idx="32">
                    <c:v>385.85353352016762</c:v>
                  </c:pt>
                  <c:pt idx="33">
                    <c:v>611.58536355933404</c:v>
                  </c:pt>
                  <c:pt idx="34">
                    <c:v>548.01968192757636</c:v>
                  </c:pt>
                </c:numCache>
              </c:numRef>
            </c:plus>
            <c:minus>
              <c:numRef>
                <c:f>CoAP!$GF$3:$GF$37</c:f>
                <c:numCache>
                  <c:formatCode>General</c:formatCode>
                  <c:ptCount val="35"/>
                  <c:pt idx="0">
                    <c:v>389.76700136107007</c:v>
                  </c:pt>
                  <c:pt idx="1">
                    <c:v>338.16315315243907</c:v>
                  </c:pt>
                  <c:pt idx="2">
                    <c:v>208.42748230499819</c:v>
                  </c:pt>
                  <c:pt idx="3">
                    <c:v>263.95684486294391</c:v>
                  </c:pt>
                  <c:pt idx="4">
                    <c:v>322.45779579659677</c:v>
                  </c:pt>
                  <c:pt idx="5">
                    <c:v>225.24361729025719</c:v>
                  </c:pt>
                  <c:pt idx="6">
                    <c:v>234.76421656632553</c:v>
                  </c:pt>
                  <c:pt idx="7">
                    <c:v>410.76440409314932</c:v>
                  </c:pt>
                  <c:pt idx="8">
                    <c:v>424.42369393095998</c:v>
                  </c:pt>
                  <c:pt idx="9">
                    <c:v>228.25533417644357</c:v>
                  </c:pt>
                  <c:pt idx="10">
                    <c:v>743.79913154022938</c:v>
                  </c:pt>
                  <c:pt idx="11">
                    <c:v>657.8668978828473</c:v>
                  </c:pt>
                  <c:pt idx="12">
                    <c:v>897.58667507377822</c:v>
                  </c:pt>
                  <c:pt idx="13">
                    <c:v>1211.2410790796366</c:v>
                  </c:pt>
                  <c:pt idx="14">
                    <c:v>1471.4294668688694</c:v>
                  </c:pt>
                  <c:pt idx="15">
                    <c:v>2377.2130406107926</c:v>
                  </c:pt>
                  <c:pt idx="16">
                    <c:v>1600.4633305764946</c:v>
                  </c:pt>
                  <c:pt idx="17">
                    <c:v>2061.9786695986954</c:v>
                  </c:pt>
                  <c:pt idx="18">
                    <c:v>2518.3763919199992</c:v>
                  </c:pt>
                  <c:pt idx="19">
                    <c:v>2722.9342194000924</c:v>
                  </c:pt>
                  <c:pt idx="20">
                    <c:v>778.74401614394787</c:v>
                  </c:pt>
                  <c:pt idx="21">
                    <c:v>2519.1130973757413</c:v>
                  </c:pt>
                  <c:pt idx="22">
                    <c:v>1583.3742534694707</c:v>
                  </c:pt>
                  <c:pt idx="23">
                    <c:v>795.069182599859</c:v>
                  </c:pt>
                  <c:pt idx="24">
                    <c:v>1072.8382928102442</c:v>
                  </c:pt>
                  <c:pt idx="25">
                    <c:v>596.8037584750939</c:v>
                  </c:pt>
                  <c:pt idx="26">
                    <c:v>406.68689608838025</c:v>
                  </c:pt>
                  <c:pt idx="27">
                    <c:v>676.62846826748273</c:v>
                  </c:pt>
                  <c:pt idx="28">
                    <c:v>702.42097073620869</c:v>
                  </c:pt>
                  <c:pt idx="29">
                    <c:v>532.45500953601754</c:v>
                  </c:pt>
                  <c:pt idx="30">
                    <c:v>271.93978539375411</c:v>
                  </c:pt>
                  <c:pt idx="31">
                    <c:v>488.55783717999867</c:v>
                  </c:pt>
                  <c:pt idx="32">
                    <c:v>385.85353352016762</c:v>
                  </c:pt>
                  <c:pt idx="33">
                    <c:v>611.58536355933404</c:v>
                  </c:pt>
                  <c:pt idx="34">
                    <c:v>548.01968192757636</c:v>
                  </c:pt>
                </c:numCache>
              </c:numRef>
            </c:minus>
            <c:spPr>
              <a:ln>
                <a:solidFill>
                  <a:srgbClr val="70AD47">
                    <a:lumMod val="50000"/>
                  </a:srgbClr>
                </a:solidFill>
              </a:ln>
            </c:spPr>
          </c:errBars>
          <c:xVal>
            <c:numRef>
              <c:f>CoAP!$FY$3:$FY$37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CoAP!$GE$3:$GE$37</c:f>
              <c:numCache>
                <c:formatCode>General</c:formatCode>
                <c:ptCount val="35"/>
                <c:pt idx="0">
                  <c:v>36302.97</c:v>
                </c:pt>
                <c:pt idx="1">
                  <c:v>51662.3</c:v>
                </c:pt>
                <c:pt idx="2">
                  <c:v>54324.284000000007</c:v>
                </c:pt>
                <c:pt idx="3">
                  <c:v>54721.58</c:v>
                </c:pt>
                <c:pt idx="4">
                  <c:v>55816.278000000006</c:v>
                </c:pt>
                <c:pt idx="5">
                  <c:v>56950.743999999992</c:v>
                </c:pt>
                <c:pt idx="6">
                  <c:v>57433.083999999995</c:v>
                </c:pt>
                <c:pt idx="7">
                  <c:v>58038.621999999996</c:v>
                </c:pt>
                <c:pt idx="8">
                  <c:v>58965.558000000005</c:v>
                </c:pt>
                <c:pt idx="9">
                  <c:v>59269.173999999999</c:v>
                </c:pt>
                <c:pt idx="10">
                  <c:v>60560.054000000004</c:v>
                </c:pt>
                <c:pt idx="11">
                  <c:v>62186.876000000004</c:v>
                </c:pt>
                <c:pt idx="12">
                  <c:v>62548.121999999996</c:v>
                </c:pt>
                <c:pt idx="13">
                  <c:v>64200.930000000008</c:v>
                </c:pt>
                <c:pt idx="14">
                  <c:v>67673.721999999994</c:v>
                </c:pt>
                <c:pt idx="15">
                  <c:v>70371.610000000015</c:v>
                </c:pt>
                <c:pt idx="16">
                  <c:v>70801.678</c:v>
                </c:pt>
                <c:pt idx="17">
                  <c:v>71265.193999999989</c:v>
                </c:pt>
                <c:pt idx="18">
                  <c:v>73414.506000000008</c:v>
                </c:pt>
                <c:pt idx="19">
                  <c:v>73851.975999999995</c:v>
                </c:pt>
                <c:pt idx="20">
                  <c:v>72057.364000000001</c:v>
                </c:pt>
                <c:pt idx="21">
                  <c:v>74103.547999999995</c:v>
                </c:pt>
                <c:pt idx="22">
                  <c:v>74925.709999999992</c:v>
                </c:pt>
                <c:pt idx="23">
                  <c:v>77655.518000000011</c:v>
                </c:pt>
                <c:pt idx="24">
                  <c:v>76616.297999999995</c:v>
                </c:pt>
                <c:pt idx="25">
                  <c:v>76964.433999999979</c:v>
                </c:pt>
                <c:pt idx="26">
                  <c:v>76911.38</c:v>
                </c:pt>
                <c:pt idx="27">
                  <c:v>76089.752000000008</c:v>
                </c:pt>
                <c:pt idx="28">
                  <c:v>76373.185999999987</c:v>
                </c:pt>
                <c:pt idx="29">
                  <c:v>75888.964000000007</c:v>
                </c:pt>
                <c:pt idx="30">
                  <c:v>76548.495999999999</c:v>
                </c:pt>
                <c:pt idx="31">
                  <c:v>76364.682000000001</c:v>
                </c:pt>
                <c:pt idx="32">
                  <c:v>75821.673999999999</c:v>
                </c:pt>
                <c:pt idx="33">
                  <c:v>75487.661999999997</c:v>
                </c:pt>
                <c:pt idx="34">
                  <c:v>75758.834000000003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3F-7B4B-9B0C-4906CDEA5CD8}"/>
            </c:ext>
          </c:extLst>
        </c:ser>
        <c:ser>
          <c:idx val="3"/>
          <c:order val="3"/>
          <c:tx>
            <c:v>ecoap 8 cores</c:v>
          </c:tx>
          <c:spPr>
            <a:ln w="19050"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plus>
            <c:min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CoAP!$EE$3:$EE$37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CoAP!$EK$3:$EK$37</c:f>
              <c:numCache>
                <c:formatCode>General</c:formatCode>
                <c:ptCount val="35"/>
                <c:pt idx="0">
                  <c:v>35161.050000000003</c:v>
                </c:pt>
                <c:pt idx="1">
                  <c:v>57746.846000000005</c:v>
                </c:pt>
                <c:pt idx="2">
                  <c:v>68225.655999999988</c:v>
                </c:pt>
                <c:pt idx="3">
                  <c:v>74244.443999999989</c:v>
                </c:pt>
                <c:pt idx="4">
                  <c:v>77830.804000000004</c:v>
                </c:pt>
                <c:pt idx="5">
                  <c:v>79969.466</c:v>
                </c:pt>
                <c:pt idx="6">
                  <c:v>81593.611999999994</c:v>
                </c:pt>
                <c:pt idx="7">
                  <c:v>82770.661999999997</c:v>
                </c:pt>
                <c:pt idx="8">
                  <c:v>83585.182000000001</c:v>
                </c:pt>
                <c:pt idx="9">
                  <c:v>84081.267999999996</c:v>
                </c:pt>
                <c:pt idx="10">
                  <c:v>85549.974000000002</c:v>
                </c:pt>
                <c:pt idx="11">
                  <c:v>86694.05</c:v>
                </c:pt>
                <c:pt idx="12">
                  <c:v>87880.72</c:v>
                </c:pt>
                <c:pt idx="13">
                  <c:v>88389.200000000012</c:v>
                </c:pt>
                <c:pt idx="14">
                  <c:v>90863.135999999999</c:v>
                </c:pt>
                <c:pt idx="15">
                  <c:v>92431.872000000003</c:v>
                </c:pt>
                <c:pt idx="16">
                  <c:v>93319.965999999986</c:v>
                </c:pt>
                <c:pt idx="17">
                  <c:v>93224.676000000007</c:v>
                </c:pt>
                <c:pt idx="18">
                  <c:v>93187.813999999998</c:v>
                </c:pt>
                <c:pt idx="19">
                  <c:v>95036.134000000005</c:v>
                </c:pt>
                <c:pt idx="20">
                  <c:v>95035.584000000003</c:v>
                </c:pt>
                <c:pt idx="21">
                  <c:v>95172.610000000015</c:v>
                </c:pt>
                <c:pt idx="22">
                  <c:v>94147.296000000002</c:v>
                </c:pt>
                <c:pt idx="23">
                  <c:v>94822.286000000007</c:v>
                </c:pt>
                <c:pt idx="24">
                  <c:v>94149.066000000006</c:v>
                </c:pt>
                <c:pt idx="25">
                  <c:v>94033.891999999993</c:v>
                </c:pt>
                <c:pt idx="26">
                  <c:v>93830.94200000001</c:v>
                </c:pt>
                <c:pt idx="27">
                  <c:v>93225.632000000012</c:v>
                </c:pt>
                <c:pt idx="28">
                  <c:v>93255.021999999997</c:v>
                </c:pt>
                <c:pt idx="29">
                  <c:v>93070.398000000016</c:v>
                </c:pt>
                <c:pt idx="30">
                  <c:v>92947.415999999997</c:v>
                </c:pt>
                <c:pt idx="31">
                  <c:v>92964.626000000004</c:v>
                </c:pt>
                <c:pt idx="32">
                  <c:v>92928.326000000001</c:v>
                </c:pt>
                <c:pt idx="33">
                  <c:v>92856.960000000006</c:v>
                </c:pt>
                <c:pt idx="34">
                  <c:v>92596.44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3F-7B4B-9B0C-4906CDEA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majorUnit val="10000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pPr>
              <a:ln w="12700"/>
            </c:spPr>
          </c:marker>
          <c:xVal>
            <c:numRef>
              <c:f>CoAP!$A$152:$A$186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CoAP!$B$152:$B$186</c:f>
              <c:numCache>
                <c:formatCode>General</c:formatCode>
                <c:ptCount val="35"/>
                <c:pt idx="0">
                  <c:v>0.28299999999999997</c:v>
                </c:pt>
                <c:pt idx="1">
                  <c:v>0.35099999999999998</c:v>
                </c:pt>
                <c:pt idx="2">
                  <c:v>0.43</c:v>
                </c:pt>
                <c:pt idx="3">
                  <c:v>0.53300000000000003</c:v>
                </c:pt>
                <c:pt idx="4">
                  <c:v>0.63700000000000001</c:v>
                </c:pt>
                <c:pt idx="5">
                  <c:v>0.748</c:v>
                </c:pt>
                <c:pt idx="6">
                  <c:v>0.85399999999999998</c:v>
                </c:pt>
                <c:pt idx="7">
                  <c:v>0.96599999999999997</c:v>
                </c:pt>
                <c:pt idx="8">
                  <c:v>1.07</c:v>
                </c:pt>
                <c:pt idx="9">
                  <c:v>1.19</c:v>
                </c:pt>
                <c:pt idx="10">
                  <c:v>1.47</c:v>
                </c:pt>
                <c:pt idx="11">
                  <c:v>1.75</c:v>
                </c:pt>
                <c:pt idx="12">
                  <c:v>2.02</c:v>
                </c:pt>
                <c:pt idx="13">
                  <c:v>2.2799999999999998</c:v>
                </c:pt>
                <c:pt idx="14">
                  <c:v>3.36</c:v>
                </c:pt>
                <c:pt idx="15">
                  <c:v>4.42</c:v>
                </c:pt>
                <c:pt idx="16">
                  <c:v>5.48</c:v>
                </c:pt>
                <c:pt idx="17">
                  <c:v>6.46</c:v>
                </c:pt>
                <c:pt idx="18">
                  <c:v>7.47</c:v>
                </c:pt>
                <c:pt idx="19">
                  <c:v>8.4499999999999993</c:v>
                </c:pt>
                <c:pt idx="20">
                  <c:v>9.41</c:v>
                </c:pt>
                <c:pt idx="21">
                  <c:v>10.4</c:v>
                </c:pt>
                <c:pt idx="22">
                  <c:v>15.8</c:v>
                </c:pt>
                <c:pt idx="23">
                  <c:v>20.8</c:v>
                </c:pt>
                <c:pt idx="24">
                  <c:v>24.7</c:v>
                </c:pt>
                <c:pt idx="25">
                  <c:v>24.4</c:v>
                </c:pt>
                <c:pt idx="26">
                  <c:v>24.7</c:v>
                </c:pt>
                <c:pt idx="27">
                  <c:v>24.5</c:v>
                </c:pt>
                <c:pt idx="28">
                  <c:v>24.6</c:v>
                </c:pt>
                <c:pt idx="29">
                  <c:v>24.6</c:v>
                </c:pt>
                <c:pt idx="30">
                  <c:v>24.3</c:v>
                </c:pt>
                <c:pt idx="31">
                  <c:v>24.5</c:v>
                </c:pt>
                <c:pt idx="32">
                  <c:v>24.4</c:v>
                </c:pt>
                <c:pt idx="33">
                  <c:v>23.9</c:v>
                </c:pt>
                <c:pt idx="34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1-D240-95E9-D23A2B50FFA7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CoAP!$A$152:$A$186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CoAP!$C$152:$C$186</c:f>
              <c:numCache>
                <c:formatCode>General</c:formatCode>
                <c:ptCount val="35"/>
                <c:pt idx="0">
                  <c:v>0.27900000000000003</c:v>
                </c:pt>
                <c:pt idx="1">
                  <c:v>0.35499999999999998</c:v>
                </c:pt>
                <c:pt idx="2">
                  <c:v>0.436</c:v>
                </c:pt>
                <c:pt idx="3">
                  <c:v>0.53500000000000003</c:v>
                </c:pt>
                <c:pt idx="4">
                  <c:v>0.64</c:v>
                </c:pt>
                <c:pt idx="5">
                  <c:v>0.749</c:v>
                </c:pt>
                <c:pt idx="6">
                  <c:v>0.85899999999999999</c:v>
                </c:pt>
                <c:pt idx="7">
                  <c:v>0.96699999999999997</c:v>
                </c:pt>
                <c:pt idx="8">
                  <c:v>1.08</c:v>
                </c:pt>
                <c:pt idx="9">
                  <c:v>1.19</c:v>
                </c:pt>
                <c:pt idx="10">
                  <c:v>1.47</c:v>
                </c:pt>
                <c:pt idx="11">
                  <c:v>1.74</c:v>
                </c:pt>
                <c:pt idx="12">
                  <c:v>2.02</c:v>
                </c:pt>
                <c:pt idx="13">
                  <c:v>2.29</c:v>
                </c:pt>
                <c:pt idx="14">
                  <c:v>3.38</c:v>
                </c:pt>
                <c:pt idx="15">
                  <c:v>4.46</c:v>
                </c:pt>
                <c:pt idx="16">
                  <c:v>5.48</c:v>
                </c:pt>
                <c:pt idx="17">
                  <c:v>6.46</c:v>
                </c:pt>
                <c:pt idx="18">
                  <c:v>7.5</c:v>
                </c:pt>
                <c:pt idx="19">
                  <c:v>8.48</c:v>
                </c:pt>
                <c:pt idx="20">
                  <c:v>9.43</c:v>
                </c:pt>
                <c:pt idx="21">
                  <c:v>10.5</c:v>
                </c:pt>
                <c:pt idx="22">
                  <c:v>15.9</c:v>
                </c:pt>
                <c:pt idx="23">
                  <c:v>20.9</c:v>
                </c:pt>
                <c:pt idx="24">
                  <c:v>24.8</c:v>
                </c:pt>
                <c:pt idx="25">
                  <c:v>25</c:v>
                </c:pt>
                <c:pt idx="26">
                  <c:v>25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24.4</c:v>
                </c:pt>
                <c:pt idx="31">
                  <c:v>25.1</c:v>
                </c:pt>
                <c:pt idx="32">
                  <c:v>24.7</c:v>
                </c:pt>
                <c:pt idx="33">
                  <c:v>24.4</c:v>
                </c:pt>
                <c:pt idx="34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1-D240-95E9-D23A2B50FFA7}"/>
            </c:ext>
          </c:extLst>
        </c:ser>
        <c:ser>
          <c:idx val="1"/>
          <c:order val="2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CoAP!$A$152:$A$186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CoAP!$D$152:$D$186</c:f>
              <c:numCache>
                <c:formatCode>General</c:formatCode>
                <c:ptCount val="35"/>
                <c:pt idx="0">
                  <c:v>0.27800000000000002</c:v>
                </c:pt>
                <c:pt idx="1">
                  <c:v>0.34699999999999998</c:v>
                </c:pt>
                <c:pt idx="2">
                  <c:v>0.43099999999999999</c:v>
                </c:pt>
                <c:pt idx="3">
                  <c:v>0.52900000000000003</c:v>
                </c:pt>
                <c:pt idx="4">
                  <c:v>0.63700000000000001</c:v>
                </c:pt>
                <c:pt idx="5">
                  <c:v>0.74099999999999999</c:v>
                </c:pt>
                <c:pt idx="6">
                  <c:v>0.85199999999999998</c:v>
                </c:pt>
                <c:pt idx="7">
                  <c:v>0.96</c:v>
                </c:pt>
                <c:pt idx="8">
                  <c:v>1.08</c:v>
                </c:pt>
                <c:pt idx="9">
                  <c:v>1.19</c:v>
                </c:pt>
                <c:pt idx="10">
                  <c:v>1.47</c:v>
                </c:pt>
                <c:pt idx="11">
                  <c:v>1.74</c:v>
                </c:pt>
                <c:pt idx="12">
                  <c:v>2.0099999999999998</c:v>
                </c:pt>
                <c:pt idx="13">
                  <c:v>2.2799999999999998</c:v>
                </c:pt>
                <c:pt idx="14">
                  <c:v>3.37</c:v>
                </c:pt>
                <c:pt idx="15">
                  <c:v>4.41</c:v>
                </c:pt>
                <c:pt idx="16">
                  <c:v>5.42</c:v>
                </c:pt>
                <c:pt idx="17">
                  <c:v>6.45</c:v>
                </c:pt>
                <c:pt idx="18">
                  <c:v>7.47</c:v>
                </c:pt>
                <c:pt idx="19">
                  <c:v>8.43</c:v>
                </c:pt>
                <c:pt idx="20">
                  <c:v>9.51</c:v>
                </c:pt>
                <c:pt idx="21">
                  <c:v>10.5</c:v>
                </c:pt>
                <c:pt idx="22">
                  <c:v>15.7</c:v>
                </c:pt>
                <c:pt idx="23">
                  <c:v>20.8</c:v>
                </c:pt>
                <c:pt idx="24">
                  <c:v>24.8</c:v>
                </c:pt>
                <c:pt idx="25">
                  <c:v>24.9</c:v>
                </c:pt>
                <c:pt idx="26">
                  <c:v>24.8</c:v>
                </c:pt>
                <c:pt idx="27">
                  <c:v>24.5</c:v>
                </c:pt>
                <c:pt idx="28">
                  <c:v>24.7</c:v>
                </c:pt>
                <c:pt idx="29">
                  <c:v>24.6</c:v>
                </c:pt>
                <c:pt idx="30">
                  <c:v>24.4</c:v>
                </c:pt>
                <c:pt idx="31">
                  <c:v>24.1</c:v>
                </c:pt>
                <c:pt idx="32">
                  <c:v>24.1</c:v>
                </c:pt>
                <c:pt idx="33">
                  <c:v>23.3</c:v>
                </c:pt>
                <c:pt idx="34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1-D240-95E9-D23A2B50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40800"/>
        <c:axId val="-1664237040"/>
      </c:scatterChart>
      <c:valAx>
        <c:axId val="-16642408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37040"/>
        <c:crosses val="autoZero"/>
        <c:crossBetween val="midCat"/>
      </c:valAx>
      <c:valAx>
        <c:axId val="-1664237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Average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424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pPr>
              <a:noFill/>
              <a:ln w="12700">
                <a:solidFill>
                  <a:srgbClr val="00B050"/>
                </a:solidFill>
              </a:ln>
            </c:spPr>
          </c:marker>
          <c:xVal>
            <c:numRef>
              <c:f>CoAP!$H$152:$H$186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CoAP!$I$152:$I$186</c:f>
              <c:numCache>
                <c:formatCode>General</c:formatCode>
                <c:ptCount val="35"/>
                <c:pt idx="0">
                  <c:v>0.17299999999999999</c:v>
                </c:pt>
                <c:pt idx="1">
                  <c:v>0.27600000000000002</c:v>
                </c:pt>
                <c:pt idx="2">
                  <c:v>0.36799999999999999</c:v>
                </c:pt>
                <c:pt idx="3">
                  <c:v>0.51600000000000001</c:v>
                </c:pt>
                <c:pt idx="4">
                  <c:v>0.57699999999999996</c:v>
                </c:pt>
                <c:pt idx="5">
                  <c:v>0.69199999999999995</c:v>
                </c:pt>
                <c:pt idx="6">
                  <c:v>0.81200000000000006</c:v>
                </c:pt>
                <c:pt idx="7">
                  <c:v>0.85799999999999998</c:v>
                </c:pt>
                <c:pt idx="8">
                  <c:v>0.95699999999999996</c:v>
                </c:pt>
                <c:pt idx="9">
                  <c:v>1.06</c:v>
                </c:pt>
                <c:pt idx="10">
                  <c:v>1.42</c:v>
                </c:pt>
                <c:pt idx="11">
                  <c:v>1.65</c:v>
                </c:pt>
                <c:pt idx="12">
                  <c:v>1.87</c:v>
                </c:pt>
                <c:pt idx="13">
                  <c:v>2.14</c:v>
                </c:pt>
                <c:pt idx="14">
                  <c:v>3.47</c:v>
                </c:pt>
                <c:pt idx="15">
                  <c:v>4.38</c:v>
                </c:pt>
                <c:pt idx="16">
                  <c:v>5.35</c:v>
                </c:pt>
                <c:pt idx="17">
                  <c:v>6.88</c:v>
                </c:pt>
                <c:pt idx="18">
                  <c:v>7.63</c:v>
                </c:pt>
                <c:pt idx="19">
                  <c:v>8.9</c:v>
                </c:pt>
                <c:pt idx="20">
                  <c:v>9.7799999999999994</c:v>
                </c:pt>
                <c:pt idx="21">
                  <c:v>10.5</c:v>
                </c:pt>
                <c:pt idx="22">
                  <c:v>16.899999999999999</c:v>
                </c:pt>
                <c:pt idx="23">
                  <c:v>21.7</c:v>
                </c:pt>
                <c:pt idx="24">
                  <c:v>25.3</c:v>
                </c:pt>
                <c:pt idx="25">
                  <c:v>25.7</c:v>
                </c:pt>
                <c:pt idx="26">
                  <c:v>25.6</c:v>
                </c:pt>
                <c:pt idx="27">
                  <c:v>24.4</c:v>
                </c:pt>
                <c:pt idx="28">
                  <c:v>25.9</c:v>
                </c:pt>
                <c:pt idx="29">
                  <c:v>23.9</c:v>
                </c:pt>
                <c:pt idx="30">
                  <c:v>25.8</c:v>
                </c:pt>
                <c:pt idx="31">
                  <c:v>25</c:v>
                </c:pt>
                <c:pt idx="32">
                  <c:v>25.9</c:v>
                </c:pt>
                <c:pt idx="33">
                  <c:v>25.8</c:v>
                </c:pt>
                <c:pt idx="34">
                  <c:v>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C-774B-B889-EEB3082518D1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CoAP!$H$152:$H$186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CoAP!$J$152:$J$186</c:f>
              <c:numCache>
                <c:formatCode>General</c:formatCode>
                <c:ptCount val="35"/>
                <c:pt idx="0">
                  <c:v>0.17299999999999999</c:v>
                </c:pt>
                <c:pt idx="1">
                  <c:v>0.27700000000000002</c:v>
                </c:pt>
                <c:pt idx="2">
                  <c:v>0.379</c:v>
                </c:pt>
                <c:pt idx="3">
                  <c:v>0.496</c:v>
                </c:pt>
                <c:pt idx="4">
                  <c:v>0.57999999999999996</c:v>
                </c:pt>
                <c:pt idx="5">
                  <c:v>0.66900000000000004</c:v>
                </c:pt>
                <c:pt idx="6">
                  <c:v>0.79500000000000004</c:v>
                </c:pt>
                <c:pt idx="7">
                  <c:v>0.91300000000000003</c:v>
                </c:pt>
                <c:pt idx="8">
                  <c:v>0.96699999999999997</c:v>
                </c:pt>
                <c:pt idx="9">
                  <c:v>1.07</c:v>
                </c:pt>
                <c:pt idx="10">
                  <c:v>1.32</c:v>
                </c:pt>
                <c:pt idx="11">
                  <c:v>1.74</c:v>
                </c:pt>
                <c:pt idx="12">
                  <c:v>1.91</c:v>
                </c:pt>
                <c:pt idx="13">
                  <c:v>2.12</c:v>
                </c:pt>
                <c:pt idx="14">
                  <c:v>3.33</c:v>
                </c:pt>
                <c:pt idx="15">
                  <c:v>4.4800000000000004</c:v>
                </c:pt>
                <c:pt idx="16">
                  <c:v>5.46</c:v>
                </c:pt>
                <c:pt idx="17">
                  <c:v>6.83</c:v>
                </c:pt>
                <c:pt idx="18">
                  <c:v>7.8</c:v>
                </c:pt>
                <c:pt idx="19">
                  <c:v>8.91</c:v>
                </c:pt>
                <c:pt idx="20">
                  <c:v>9.9700000000000006</c:v>
                </c:pt>
                <c:pt idx="21">
                  <c:v>10.9</c:v>
                </c:pt>
                <c:pt idx="22">
                  <c:v>15.6</c:v>
                </c:pt>
                <c:pt idx="23">
                  <c:v>21.7</c:v>
                </c:pt>
                <c:pt idx="24">
                  <c:v>25.5</c:v>
                </c:pt>
                <c:pt idx="25">
                  <c:v>26</c:v>
                </c:pt>
                <c:pt idx="26">
                  <c:v>25.9</c:v>
                </c:pt>
                <c:pt idx="27">
                  <c:v>25.6</c:v>
                </c:pt>
                <c:pt idx="28">
                  <c:v>26.2</c:v>
                </c:pt>
                <c:pt idx="29">
                  <c:v>25</c:v>
                </c:pt>
                <c:pt idx="30">
                  <c:v>26.1</c:v>
                </c:pt>
                <c:pt idx="31">
                  <c:v>25.9</c:v>
                </c:pt>
                <c:pt idx="32">
                  <c:v>26.4</c:v>
                </c:pt>
                <c:pt idx="33">
                  <c:v>25.1</c:v>
                </c:pt>
                <c:pt idx="34">
                  <c:v>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C-774B-B889-EEB3082518D1}"/>
            </c:ext>
          </c:extLst>
        </c:ser>
        <c:ser>
          <c:idx val="1"/>
          <c:order val="2"/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7030A0"/>
              </a:solidFill>
              <a:ln>
                <a:noFill/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CoAP!$H$152:$H$186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CoAP!$K$152:$K$186</c:f>
              <c:numCache>
                <c:formatCode>General</c:formatCode>
                <c:ptCount val="35"/>
                <c:pt idx="0">
                  <c:v>0.18</c:v>
                </c:pt>
                <c:pt idx="1">
                  <c:v>0.27</c:v>
                </c:pt>
                <c:pt idx="2">
                  <c:v>0.378</c:v>
                </c:pt>
                <c:pt idx="3">
                  <c:v>0.49399999999999999</c:v>
                </c:pt>
                <c:pt idx="4">
                  <c:v>0.59199999999999997</c:v>
                </c:pt>
                <c:pt idx="5">
                  <c:v>0.67100000000000004</c:v>
                </c:pt>
                <c:pt idx="6">
                  <c:v>0.73499999999999999</c:v>
                </c:pt>
                <c:pt idx="7">
                  <c:v>0.89900000000000002</c:v>
                </c:pt>
                <c:pt idx="8">
                  <c:v>1.01</c:v>
                </c:pt>
                <c:pt idx="9">
                  <c:v>1.0900000000000001</c:v>
                </c:pt>
                <c:pt idx="10">
                  <c:v>1.35</c:v>
                </c:pt>
                <c:pt idx="11">
                  <c:v>1.59</c:v>
                </c:pt>
                <c:pt idx="12">
                  <c:v>1.96</c:v>
                </c:pt>
                <c:pt idx="13">
                  <c:v>2.19</c:v>
                </c:pt>
                <c:pt idx="14">
                  <c:v>3.18</c:v>
                </c:pt>
                <c:pt idx="15">
                  <c:v>4.42</c:v>
                </c:pt>
                <c:pt idx="16">
                  <c:v>5.65</c:v>
                </c:pt>
                <c:pt idx="17">
                  <c:v>6.7</c:v>
                </c:pt>
                <c:pt idx="18">
                  <c:v>8</c:v>
                </c:pt>
                <c:pt idx="19">
                  <c:v>8.35</c:v>
                </c:pt>
                <c:pt idx="20">
                  <c:v>10.1</c:v>
                </c:pt>
                <c:pt idx="21">
                  <c:v>11.1</c:v>
                </c:pt>
                <c:pt idx="22">
                  <c:v>16.2</c:v>
                </c:pt>
                <c:pt idx="23">
                  <c:v>21.8</c:v>
                </c:pt>
                <c:pt idx="24">
                  <c:v>23.8</c:v>
                </c:pt>
                <c:pt idx="25">
                  <c:v>24.8</c:v>
                </c:pt>
                <c:pt idx="26">
                  <c:v>24.2</c:v>
                </c:pt>
                <c:pt idx="27">
                  <c:v>25.9</c:v>
                </c:pt>
                <c:pt idx="28">
                  <c:v>24.3</c:v>
                </c:pt>
                <c:pt idx="29">
                  <c:v>25.5</c:v>
                </c:pt>
                <c:pt idx="30">
                  <c:v>25.9</c:v>
                </c:pt>
                <c:pt idx="31">
                  <c:v>25.1</c:v>
                </c:pt>
                <c:pt idx="32">
                  <c:v>24</c:v>
                </c:pt>
                <c:pt idx="33">
                  <c:v>24.8</c:v>
                </c:pt>
                <c:pt idx="3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C-774B-B889-EEB30825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40800"/>
        <c:axId val="-1664237040"/>
      </c:scatterChart>
      <c:valAx>
        <c:axId val="-16642408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37040"/>
        <c:crosses val="autoZero"/>
        <c:crossBetween val="midCat"/>
      </c:valAx>
      <c:valAx>
        <c:axId val="-1664237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Average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424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CoAP!$EE$77:$EE$111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CoAP!$EF$77:$EF$111</c:f>
              <c:numCache>
                <c:formatCode>General</c:formatCode>
                <c:ptCount val="35"/>
                <c:pt idx="0">
                  <c:v>9.7000000000000003E-2</c:v>
                </c:pt>
                <c:pt idx="1">
                  <c:v>0.109</c:v>
                </c:pt>
                <c:pt idx="2">
                  <c:v>0.123</c:v>
                </c:pt>
                <c:pt idx="3">
                  <c:v>0.14000000000000001</c:v>
                </c:pt>
                <c:pt idx="4">
                  <c:v>0.14799999999999999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0.14899999999999999</c:v>
                </c:pt>
                <c:pt idx="8">
                  <c:v>0.16400000000000001</c:v>
                </c:pt>
                <c:pt idx="9">
                  <c:v>0.17799999999999999</c:v>
                </c:pt>
                <c:pt idx="10">
                  <c:v>0.19600000000000001</c:v>
                </c:pt>
                <c:pt idx="11">
                  <c:v>0.192</c:v>
                </c:pt>
                <c:pt idx="12">
                  <c:v>0.20799999999999999</c:v>
                </c:pt>
                <c:pt idx="13">
                  <c:v>0.22800000000000001</c:v>
                </c:pt>
                <c:pt idx="14">
                  <c:v>0.34799999999999998</c:v>
                </c:pt>
                <c:pt idx="15">
                  <c:v>0.34200000000000003</c:v>
                </c:pt>
                <c:pt idx="16">
                  <c:v>0.33500000000000002</c:v>
                </c:pt>
                <c:pt idx="17">
                  <c:v>1.0129999999999999</c:v>
                </c:pt>
                <c:pt idx="18">
                  <c:v>0.97899999999999998</c:v>
                </c:pt>
                <c:pt idx="19">
                  <c:v>0.68</c:v>
                </c:pt>
                <c:pt idx="20">
                  <c:v>1.0860000000000001</c:v>
                </c:pt>
                <c:pt idx="21">
                  <c:v>0.54200000000000004</c:v>
                </c:pt>
                <c:pt idx="22">
                  <c:v>1.0329999999999999</c:v>
                </c:pt>
                <c:pt idx="23">
                  <c:v>0.42299999999999999</c:v>
                </c:pt>
                <c:pt idx="24">
                  <c:v>0.95599999999999996</c:v>
                </c:pt>
                <c:pt idx="25">
                  <c:v>2.2919999999999998</c:v>
                </c:pt>
                <c:pt idx="26">
                  <c:v>1.502</c:v>
                </c:pt>
                <c:pt idx="27">
                  <c:v>1.6439999999999999</c:v>
                </c:pt>
                <c:pt idx="28">
                  <c:v>0.73899999999999999</c:v>
                </c:pt>
                <c:pt idx="29">
                  <c:v>0.90800000000000003</c:v>
                </c:pt>
                <c:pt idx="30">
                  <c:v>1.83</c:v>
                </c:pt>
                <c:pt idx="31">
                  <c:v>1.605</c:v>
                </c:pt>
                <c:pt idx="32">
                  <c:v>0.94699999999999995</c:v>
                </c:pt>
                <c:pt idx="33">
                  <c:v>1.337</c:v>
                </c:pt>
                <c:pt idx="34">
                  <c:v>1.7549999999999999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3-754C-A200-348C077BD10D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CoAP!$EE$77:$EE$111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CoAP!$EG$77:$EG$111</c:f>
              <c:numCache>
                <c:formatCode>General</c:formatCode>
                <c:ptCount val="35"/>
                <c:pt idx="0">
                  <c:v>3.3000000000000002E-2</c:v>
                </c:pt>
                <c:pt idx="1">
                  <c:v>0.112</c:v>
                </c:pt>
                <c:pt idx="2">
                  <c:v>0.129</c:v>
                </c:pt>
                <c:pt idx="3">
                  <c:v>0.122</c:v>
                </c:pt>
                <c:pt idx="4">
                  <c:v>0.14099999999999999</c:v>
                </c:pt>
                <c:pt idx="5">
                  <c:v>0.157</c:v>
                </c:pt>
                <c:pt idx="6">
                  <c:v>0.153</c:v>
                </c:pt>
                <c:pt idx="7">
                  <c:v>0.16800000000000001</c:v>
                </c:pt>
                <c:pt idx="8">
                  <c:v>0.158</c:v>
                </c:pt>
                <c:pt idx="9">
                  <c:v>0.159</c:v>
                </c:pt>
                <c:pt idx="10">
                  <c:v>0.18</c:v>
                </c:pt>
                <c:pt idx="11">
                  <c:v>0.20399999999999999</c:v>
                </c:pt>
                <c:pt idx="12">
                  <c:v>0.183</c:v>
                </c:pt>
                <c:pt idx="13">
                  <c:v>0.20300000000000001</c:v>
                </c:pt>
                <c:pt idx="14">
                  <c:v>0.29299999999999998</c:v>
                </c:pt>
                <c:pt idx="15">
                  <c:v>0.33</c:v>
                </c:pt>
                <c:pt idx="16">
                  <c:v>0.55500000000000005</c:v>
                </c:pt>
                <c:pt idx="17">
                  <c:v>0.60299999999999998</c:v>
                </c:pt>
                <c:pt idx="18">
                  <c:v>0.83699999999999997</c:v>
                </c:pt>
                <c:pt idx="19">
                  <c:v>0.53200000000000003</c:v>
                </c:pt>
                <c:pt idx="20">
                  <c:v>0.35899999999999999</c:v>
                </c:pt>
                <c:pt idx="21">
                  <c:v>1.75</c:v>
                </c:pt>
                <c:pt idx="22">
                  <c:v>2.1760000000000002</c:v>
                </c:pt>
                <c:pt idx="23">
                  <c:v>0.96699999999999997</c:v>
                </c:pt>
                <c:pt idx="24">
                  <c:v>1.764</c:v>
                </c:pt>
                <c:pt idx="25">
                  <c:v>1.27</c:v>
                </c:pt>
                <c:pt idx="26">
                  <c:v>0.69499999999999995</c:v>
                </c:pt>
                <c:pt idx="27">
                  <c:v>1.8440000000000001</c:v>
                </c:pt>
                <c:pt idx="28">
                  <c:v>0.85099999999999998</c:v>
                </c:pt>
                <c:pt idx="29">
                  <c:v>0.312</c:v>
                </c:pt>
                <c:pt idx="30">
                  <c:v>1.375</c:v>
                </c:pt>
                <c:pt idx="31">
                  <c:v>1.0289999999999999</c:v>
                </c:pt>
                <c:pt idx="32">
                  <c:v>1.7430000000000001</c:v>
                </c:pt>
                <c:pt idx="33">
                  <c:v>0.76700000000000002</c:v>
                </c:pt>
                <c:pt idx="34">
                  <c:v>1.454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3-754C-A200-348C077BD10D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CoAP!$EE$77:$EE$111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CoAP!$EH$77:$EH$111</c:f>
              <c:numCache>
                <c:formatCode>General</c:formatCode>
                <c:ptCount val="35"/>
                <c:pt idx="0">
                  <c:v>5.0999999999999997E-2</c:v>
                </c:pt>
                <c:pt idx="1">
                  <c:v>2.7E-2</c:v>
                </c:pt>
                <c:pt idx="2">
                  <c:v>0.106</c:v>
                </c:pt>
                <c:pt idx="3">
                  <c:v>0.125</c:v>
                </c:pt>
                <c:pt idx="4">
                  <c:v>0.151</c:v>
                </c:pt>
                <c:pt idx="5">
                  <c:v>0.151</c:v>
                </c:pt>
                <c:pt idx="6">
                  <c:v>0.13400000000000001</c:v>
                </c:pt>
                <c:pt idx="7">
                  <c:v>0.152</c:v>
                </c:pt>
                <c:pt idx="8">
                  <c:v>0.17100000000000001</c:v>
                </c:pt>
                <c:pt idx="9">
                  <c:v>0.14499999999999999</c:v>
                </c:pt>
                <c:pt idx="10">
                  <c:v>0.16300000000000001</c:v>
                </c:pt>
                <c:pt idx="11">
                  <c:v>0.20799999999999999</c:v>
                </c:pt>
                <c:pt idx="12">
                  <c:v>0.16</c:v>
                </c:pt>
                <c:pt idx="13">
                  <c:v>0.2</c:v>
                </c:pt>
                <c:pt idx="14">
                  <c:v>0.33700000000000002</c:v>
                </c:pt>
                <c:pt idx="15">
                  <c:v>0.47699999999999998</c:v>
                </c:pt>
                <c:pt idx="16">
                  <c:v>0.76700000000000002</c:v>
                </c:pt>
                <c:pt idx="17">
                  <c:v>1.1819999999999999</c:v>
                </c:pt>
                <c:pt idx="18">
                  <c:v>0.64900000000000002</c:v>
                </c:pt>
                <c:pt idx="19">
                  <c:v>0.76500000000000001</c:v>
                </c:pt>
                <c:pt idx="20">
                  <c:v>0.5</c:v>
                </c:pt>
                <c:pt idx="21">
                  <c:v>1.091</c:v>
                </c:pt>
                <c:pt idx="22">
                  <c:v>1.4390000000000001</c:v>
                </c:pt>
                <c:pt idx="23">
                  <c:v>1.38</c:v>
                </c:pt>
                <c:pt idx="24">
                  <c:v>1.587</c:v>
                </c:pt>
                <c:pt idx="25">
                  <c:v>0.45</c:v>
                </c:pt>
                <c:pt idx="26">
                  <c:v>0.70599999999999996</c:v>
                </c:pt>
                <c:pt idx="27">
                  <c:v>2.1059999999999999</c:v>
                </c:pt>
                <c:pt idx="28">
                  <c:v>0.96399999999999997</c:v>
                </c:pt>
                <c:pt idx="29">
                  <c:v>0.76200000000000001</c:v>
                </c:pt>
                <c:pt idx="30">
                  <c:v>1.514</c:v>
                </c:pt>
                <c:pt idx="31">
                  <c:v>1.2829999999999999</c:v>
                </c:pt>
                <c:pt idx="32">
                  <c:v>1.181</c:v>
                </c:pt>
                <c:pt idx="33">
                  <c:v>1.8120000000000001</c:v>
                </c:pt>
                <c:pt idx="34">
                  <c:v>1.532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03-754C-A200-348C077BD10D}"/>
            </c:ext>
          </c:extLst>
        </c:ser>
        <c:ser>
          <c:idx val="2"/>
          <c:order val="3"/>
          <c:tx>
            <c:v>ecoap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CoAP!$EE$77:$EE$111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CoAP!$EI$77:$EI$111</c:f>
              <c:numCache>
                <c:formatCode>General</c:formatCode>
                <c:ptCount val="35"/>
                <c:pt idx="0">
                  <c:v>9.5000000000000001E-2</c:v>
                </c:pt>
                <c:pt idx="1">
                  <c:v>0.112</c:v>
                </c:pt>
                <c:pt idx="2">
                  <c:v>0.13</c:v>
                </c:pt>
                <c:pt idx="3">
                  <c:v>0.126</c:v>
                </c:pt>
                <c:pt idx="4">
                  <c:v>0.14099999999999999</c:v>
                </c:pt>
                <c:pt idx="5">
                  <c:v>0.14899999999999999</c:v>
                </c:pt>
                <c:pt idx="6">
                  <c:v>0.15</c:v>
                </c:pt>
                <c:pt idx="7">
                  <c:v>0.154</c:v>
                </c:pt>
                <c:pt idx="8">
                  <c:v>0.16800000000000001</c:v>
                </c:pt>
                <c:pt idx="9">
                  <c:v>0.17299999999999999</c:v>
                </c:pt>
                <c:pt idx="10">
                  <c:v>0.16700000000000001</c:v>
                </c:pt>
                <c:pt idx="11">
                  <c:v>0.16200000000000001</c:v>
                </c:pt>
                <c:pt idx="12">
                  <c:v>0.20300000000000001</c:v>
                </c:pt>
                <c:pt idx="13">
                  <c:v>0.24099999999999999</c:v>
                </c:pt>
                <c:pt idx="14">
                  <c:v>0.35899999999999999</c:v>
                </c:pt>
                <c:pt idx="15">
                  <c:v>0.26300000000000001</c:v>
                </c:pt>
                <c:pt idx="16">
                  <c:v>0.36299999999999999</c:v>
                </c:pt>
                <c:pt idx="17">
                  <c:v>0.49299999999999999</c:v>
                </c:pt>
                <c:pt idx="18">
                  <c:v>0.93200000000000005</c:v>
                </c:pt>
                <c:pt idx="19">
                  <c:v>0.90300000000000002</c:v>
                </c:pt>
                <c:pt idx="20">
                  <c:v>1.232</c:v>
                </c:pt>
                <c:pt idx="21">
                  <c:v>1.329</c:v>
                </c:pt>
                <c:pt idx="22">
                  <c:v>1.532</c:v>
                </c:pt>
                <c:pt idx="23">
                  <c:v>0.41799999999999998</c:v>
                </c:pt>
                <c:pt idx="24">
                  <c:v>1.827</c:v>
                </c:pt>
                <c:pt idx="25">
                  <c:v>1.194</c:v>
                </c:pt>
                <c:pt idx="26">
                  <c:v>1.8340000000000001</c:v>
                </c:pt>
                <c:pt idx="27">
                  <c:v>0.7</c:v>
                </c:pt>
                <c:pt idx="28">
                  <c:v>1.1379999999999999</c:v>
                </c:pt>
                <c:pt idx="29">
                  <c:v>1.3320000000000001</c:v>
                </c:pt>
                <c:pt idx="30">
                  <c:v>1.421</c:v>
                </c:pt>
                <c:pt idx="31">
                  <c:v>0.92800000000000005</c:v>
                </c:pt>
                <c:pt idx="32">
                  <c:v>1.7170000000000001</c:v>
                </c:pt>
                <c:pt idx="33">
                  <c:v>1.5880000000000001</c:v>
                </c:pt>
                <c:pt idx="34">
                  <c:v>1.373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603-754C-A200-348C077BD10D}"/>
            </c:ext>
          </c:extLst>
        </c:ser>
        <c:ser>
          <c:idx val="3"/>
          <c:order val="4"/>
          <c:tx>
            <c:v>ecoap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CoAP!$EE$77:$EE$111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CoAP!$EJ$77:$EJ$111</c:f>
              <c:numCache>
                <c:formatCode>General</c:formatCode>
                <c:ptCount val="35"/>
                <c:pt idx="0">
                  <c:v>1.4999999999999999E-2</c:v>
                </c:pt>
                <c:pt idx="1">
                  <c:v>0.11</c:v>
                </c:pt>
                <c:pt idx="2">
                  <c:v>0.128</c:v>
                </c:pt>
                <c:pt idx="3">
                  <c:v>0.11899999999999999</c:v>
                </c:pt>
                <c:pt idx="4">
                  <c:v>0.13500000000000001</c:v>
                </c:pt>
                <c:pt idx="5">
                  <c:v>0.14699999999999999</c:v>
                </c:pt>
                <c:pt idx="6">
                  <c:v>4.1000000000000002E-2</c:v>
                </c:pt>
                <c:pt idx="7">
                  <c:v>0.152</c:v>
                </c:pt>
                <c:pt idx="8">
                  <c:v>0.154</c:v>
                </c:pt>
                <c:pt idx="9">
                  <c:v>5.0999999999999997E-2</c:v>
                </c:pt>
                <c:pt idx="10">
                  <c:v>0.19900000000000001</c:v>
                </c:pt>
                <c:pt idx="11">
                  <c:v>0.23400000000000001</c:v>
                </c:pt>
                <c:pt idx="12">
                  <c:v>0.216</c:v>
                </c:pt>
                <c:pt idx="13">
                  <c:v>0.23400000000000001</c:v>
                </c:pt>
                <c:pt idx="14">
                  <c:v>0.23300000000000001</c:v>
                </c:pt>
                <c:pt idx="15">
                  <c:v>0.28599999999999998</c:v>
                </c:pt>
                <c:pt idx="16">
                  <c:v>0.26500000000000001</c:v>
                </c:pt>
                <c:pt idx="17">
                  <c:v>0.54900000000000004</c:v>
                </c:pt>
                <c:pt idx="18">
                  <c:v>0.66500000000000004</c:v>
                </c:pt>
                <c:pt idx="19">
                  <c:v>0.85699999999999998</c:v>
                </c:pt>
                <c:pt idx="20">
                  <c:v>1.016</c:v>
                </c:pt>
                <c:pt idx="21">
                  <c:v>1.095</c:v>
                </c:pt>
                <c:pt idx="22">
                  <c:v>1.494</c:v>
                </c:pt>
                <c:pt idx="23">
                  <c:v>1.4119999999999999</c:v>
                </c:pt>
                <c:pt idx="24">
                  <c:v>1.7849999999999999</c:v>
                </c:pt>
                <c:pt idx="25">
                  <c:v>1.774</c:v>
                </c:pt>
                <c:pt idx="26">
                  <c:v>0.40100000000000002</c:v>
                </c:pt>
                <c:pt idx="27">
                  <c:v>1.6870000000000001</c:v>
                </c:pt>
                <c:pt idx="28">
                  <c:v>0.874</c:v>
                </c:pt>
                <c:pt idx="29">
                  <c:v>0.89800000000000002</c:v>
                </c:pt>
                <c:pt idx="30">
                  <c:v>2.0139999999999998</c:v>
                </c:pt>
                <c:pt idx="31">
                  <c:v>0.96899999999999997</c:v>
                </c:pt>
                <c:pt idx="32">
                  <c:v>0.88600000000000001</c:v>
                </c:pt>
                <c:pt idx="33">
                  <c:v>1.6919999999999999</c:v>
                </c:pt>
                <c:pt idx="34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03-754C-A200-348C077B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ecoap_1_core</c:v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4"/>
            <c:spPr>
              <a:ln w="12700">
                <a:solidFill>
                  <a:srgbClr val="5B9BD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CoAP!$T$3:$T$37</c:f>
                <c:numCache>
                  <c:formatCode>General</c:formatCode>
                  <c:ptCount val="35"/>
                  <c:pt idx="0">
                    <c:v>284.33473940644967</c:v>
                  </c:pt>
                  <c:pt idx="1">
                    <c:v>257.20496340467406</c:v>
                  </c:pt>
                  <c:pt idx="2">
                    <c:v>114.19781390201823</c:v>
                  </c:pt>
                  <c:pt idx="3">
                    <c:v>180.68765766740594</c:v>
                  </c:pt>
                  <c:pt idx="4">
                    <c:v>59.65580971987044</c:v>
                  </c:pt>
                  <c:pt idx="5">
                    <c:v>24.13830358579515</c:v>
                  </c:pt>
                  <c:pt idx="6">
                    <c:v>118.08109882618753</c:v>
                  </c:pt>
                  <c:pt idx="7">
                    <c:v>141.74225481485814</c:v>
                  </c:pt>
                  <c:pt idx="8">
                    <c:v>104.60306034401393</c:v>
                  </c:pt>
                  <c:pt idx="9">
                    <c:v>115.49253063870979</c:v>
                  </c:pt>
                  <c:pt idx="10">
                    <c:v>94.63955744472463</c:v>
                  </c:pt>
                  <c:pt idx="11">
                    <c:v>64.718435549694689</c:v>
                  </c:pt>
                  <c:pt idx="12">
                    <c:v>83.992986215119828</c:v>
                  </c:pt>
                  <c:pt idx="13">
                    <c:v>29.554238838673562</c:v>
                  </c:pt>
                  <c:pt idx="14">
                    <c:v>7.9118581888198154</c:v>
                  </c:pt>
                  <c:pt idx="15">
                    <c:v>101.55326041048525</c:v>
                  </c:pt>
                  <c:pt idx="16">
                    <c:v>69.709318124145639</c:v>
                  </c:pt>
                  <c:pt idx="17">
                    <c:v>41.80092861807271</c:v>
                  </c:pt>
                  <c:pt idx="18">
                    <c:v>78.642412433326939</c:v>
                  </c:pt>
                  <c:pt idx="19">
                    <c:v>55.529330387942792</c:v>
                  </c:pt>
                  <c:pt idx="20">
                    <c:v>124.98789554726164</c:v>
                  </c:pt>
                  <c:pt idx="21">
                    <c:v>31.281915435812859</c:v>
                  </c:pt>
                  <c:pt idx="22">
                    <c:v>43.954074138051631</c:v>
                  </c:pt>
                  <c:pt idx="23">
                    <c:v>79.262597106075077</c:v>
                  </c:pt>
                  <c:pt idx="24">
                    <c:v>142.89950559746484</c:v>
                  </c:pt>
                  <c:pt idx="25">
                    <c:v>15.793243281015309</c:v>
                  </c:pt>
                  <c:pt idx="26">
                    <c:v>78.521055350353691</c:v>
                  </c:pt>
                  <c:pt idx="27">
                    <c:v>85.129833979241496</c:v>
                  </c:pt>
                  <c:pt idx="28">
                    <c:v>100.73870176517828</c:v>
                  </c:pt>
                  <c:pt idx="29">
                    <c:v>188.18733122432448</c:v>
                  </c:pt>
                  <c:pt idx="30">
                    <c:v>31.813843422844965</c:v>
                  </c:pt>
                  <c:pt idx="31">
                    <c:v>40.550869698852793</c:v>
                  </c:pt>
                  <c:pt idx="32">
                    <c:v>47.277399463168095</c:v>
                  </c:pt>
                  <c:pt idx="33">
                    <c:v>105.50500888583363</c:v>
                  </c:pt>
                  <c:pt idx="34">
                    <c:v>238.01851671666148</c:v>
                  </c:pt>
                </c:numCache>
              </c:numRef>
            </c:plus>
            <c:minus>
              <c:numRef>
                <c:f>CoAP!$T$3:$T$37</c:f>
                <c:numCache>
                  <c:formatCode>General</c:formatCode>
                  <c:ptCount val="35"/>
                  <c:pt idx="0">
                    <c:v>284.33473940644967</c:v>
                  </c:pt>
                  <c:pt idx="1">
                    <c:v>257.20496340467406</c:v>
                  </c:pt>
                  <c:pt idx="2">
                    <c:v>114.19781390201823</c:v>
                  </c:pt>
                  <c:pt idx="3">
                    <c:v>180.68765766740594</c:v>
                  </c:pt>
                  <c:pt idx="4">
                    <c:v>59.65580971987044</c:v>
                  </c:pt>
                  <c:pt idx="5">
                    <c:v>24.13830358579515</c:v>
                  </c:pt>
                  <c:pt idx="6">
                    <c:v>118.08109882618753</c:v>
                  </c:pt>
                  <c:pt idx="7">
                    <c:v>141.74225481485814</c:v>
                  </c:pt>
                  <c:pt idx="8">
                    <c:v>104.60306034401393</c:v>
                  </c:pt>
                  <c:pt idx="9">
                    <c:v>115.49253063870979</c:v>
                  </c:pt>
                  <c:pt idx="10">
                    <c:v>94.63955744472463</c:v>
                  </c:pt>
                  <c:pt idx="11">
                    <c:v>64.718435549694689</c:v>
                  </c:pt>
                  <c:pt idx="12">
                    <c:v>83.992986215119828</c:v>
                  </c:pt>
                  <c:pt idx="13">
                    <c:v>29.554238838673562</c:v>
                  </c:pt>
                  <c:pt idx="14">
                    <c:v>7.9118581888198154</c:v>
                  </c:pt>
                  <c:pt idx="15">
                    <c:v>101.55326041048525</c:v>
                  </c:pt>
                  <c:pt idx="16">
                    <c:v>69.709318124145639</c:v>
                  </c:pt>
                  <c:pt idx="17">
                    <c:v>41.80092861807271</c:v>
                  </c:pt>
                  <c:pt idx="18">
                    <c:v>78.642412433326939</c:v>
                  </c:pt>
                  <c:pt idx="19">
                    <c:v>55.529330387942792</c:v>
                  </c:pt>
                  <c:pt idx="20">
                    <c:v>124.98789554726164</c:v>
                  </c:pt>
                  <c:pt idx="21">
                    <c:v>31.281915435812859</c:v>
                  </c:pt>
                  <c:pt idx="22">
                    <c:v>43.954074138051631</c:v>
                  </c:pt>
                  <c:pt idx="23">
                    <c:v>79.262597106075077</c:v>
                  </c:pt>
                  <c:pt idx="24">
                    <c:v>142.89950559746484</c:v>
                  </c:pt>
                  <c:pt idx="25">
                    <c:v>15.793243281015309</c:v>
                  </c:pt>
                  <c:pt idx="26">
                    <c:v>78.521055350353691</c:v>
                  </c:pt>
                  <c:pt idx="27">
                    <c:v>85.129833979241496</c:v>
                  </c:pt>
                  <c:pt idx="28">
                    <c:v>100.73870176517828</c:v>
                  </c:pt>
                  <c:pt idx="29">
                    <c:v>188.18733122432448</c:v>
                  </c:pt>
                  <c:pt idx="30">
                    <c:v>31.813843422844965</c:v>
                  </c:pt>
                  <c:pt idx="31">
                    <c:v>40.550869698852793</c:v>
                  </c:pt>
                  <c:pt idx="32">
                    <c:v>47.277399463168095</c:v>
                  </c:pt>
                  <c:pt idx="33">
                    <c:v>105.50500888583363</c:v>
                  </c:pt>
                  <c:pt idx="34">
                    <c:v>238.01851671666148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CoAP!$O$3:$O$37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CoAP!$S$3:$S$37</c:f>
              <c:numCache>
                <c:formatCode>General</c:formatCode>
                <c:ptCount val="35"/>
                <c:pt idx="0">
                  <c:v>16340.973333333333</c:v>
                </c:pt>
                <c:pt idx="1">
                  <c:v>17993.39</c:v>
                </c:pt>
                <c:pt idx="2">
                  <c:v>19879.84</c:v>
                </c:pt>
                <c:pt idx="3">
                  <c:v>21315.363333333331</c:v>
                </c:pt>
                <c:pt idx="4">
                  <c:v>22370.393333333337</c:v>
                </c:pt>
                <c:pt idx="5">
                  <c:v>23077.789999999997</c:v>
                </c:pt>
                <c:pt idx="6">
                  <c:v>23744.27</c:v>
                </c:pt>
                <c:pt idx="7">
                  <c:v>24613.210000000003</c:v>
                </c:pt>
                <c:pt idx="8">
                  <c:v>24767.516666666666</c:v>
                </c:pt>
                <c:pt idx="9">
                  <c:v>25070.776666666668</c:v>
                </c:pt>
                <c:pt idx="10">
                  <c:v>26152.283333333336</c:v>
                </c:pt>
                <c:pt idx="11">
                  <c:v>26936.100000000002</c:v>
                </c:pt>
                <c:pt idx="12">
                  <c:v>27175.063333333335</c:v>
                </c:pt>
                <c:pt idx="13">
                  <c:v>27481.516666666666</c:v>
                </c:pt>
                <c:pt idx="14">
                  <c:v>28439.279999999999</c:v>
                </c:pt>
                <c:pt idx="15">
                  <c:v>29406.960000000003</c:v>
                </c:pt>
                <c:pt idx="16">
                  <c:v>29260.666666666668</c:v>
                </c:pt>
                <c:pt idx="17">
                  <c:v>29413.063333333335</c:v>
                </c:pt>
                <c:pt idx="18">
                  <c:v>29426.85666666667</c:v>
                </c:pt>
                <c:pt idx="19">
                  <c:v>29634.943333333333</c:v>
                </c:pt>
                <c:pt idx="20">
                  <c:v>29359.706666666665</c:v>
                </c:pt>
                <c:pt idx="21">
                  <c:v>29819.553333333333</c:v>
                </c:pt>
                <c:pt idx="22">
                  <c:v>29204.756666666668</c:v>
                </c:pt>
                <c:pt idx="23">
                  <c:v>28605.23</c:v>
                </c:pt>
                <c:pt idx="24">
                  <c:v>27971.99</c:v>
                </c:pt>
                <c:pt idx="25">
                  <c:v>27674.143333333337</c:v>
                </c:pt>
                <c:pt idx="26">
                  <c:v>27317.023333333331</c:v>
                </c:pt>
                <c:pt idx="27">
                  <c:v>27293.803333333333</c:v>
                </c:pt>
                <c:pt idx="28">
                  <c:v>27316.583333333332</c:v>
                </c:pt>
                <c:pt idx="29">
                  <c:v>27138.436666666665</c:v>
                </c:pt>
                <c:pt idx="30">
                  <c:v>27029.573333333334</c:v>
                </c:pt>
                <c:pt idx="31">
                  <c:v>27114.093333333334</c:v>
                </c:pt>
                <c:pt idx="32">
                  <c:v>27167.900000000005</c:v>
                </c:pt>
                <c:pt idx="33">
                  <c:v>26934.22</c:v>
                </c:pt>
                <c:pt idx="34">
                  <c:v>26957.98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ecoap_2_cores</c:v>
          </c:tx>
          <c:spPr>
            <a:ln w="19050">
              <a:solidFill>
                <a:srgbClr val="70AD47"/>
              </a:solidFill>
            </a:ln>
          </c:spPr>
          <c:marker>
            <c:symbol val="circle"/>
            <c:size val="4"/>
            <c:spPr>
              <a:solidFill>
                <a:srgbClr val="70AD47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CoAP!$AA$3:$AA$37</c:f>
                <c:numCache>
                  <c:formatCode>General</c:formatCode>
                  <c:ptCount val="35"/>
                  <c:pt idx="0">
                    <c:v>373.45281580586976</c:v>
                  </c:pt>
                  <c:pt idx="1">
                    <c:v>47.687045410676809</c:v>
                  </c:pt>
                  <c:pt idx="2">
                    <c:v>116.43498887075808</c:v>
                  </c:pt>
                  <c:pt idx="3">
                    <c:v>104.84076926463399</c:v>
                  </c:pt>
                  <c:pt idx="4">
                    <c:v>138.76028874765751</c:v>
                  </c:pt>
                  <c:pt idx="5">
                    <c:v>217.078341234985</c:v>
                  </c:pt>
                  <c:pt idx="6">
                    <c:v>48.169872673004242</c:v>
                  </c:pt>
                  <c:pt idx="7">
                    <c:v>449.18371813027017</c:v>
                  </c:pt>
                  <c:pt idx="8">
                    <c:v>21.266468912351918</c:v>
                  </c:pt>
                  <c:pt idx="9">
                    <c:v>199.57019876056793</c:v>
                  </c:pt>
                  <c:pt idx="10">
                    <c:v>759.23219480823707</c:v>
                  </c:pt>
                  <c:pt idx="11">
                    <c:v>339.87396345311896</c:v>
                  </c:pt>
                  <c:pt idx="12">
                    <c:v>476.09352810136028</c:v>
                  </c:pt>
                  <c:pt idx="13">
                    <c:v>258.64301988132968</c:v>
                  </c:pt>
                  <c:pt idx="14">
                    <c:v>242.36739900407321</c:v>
                  </c:pt>
                  <c:pt idx="15">
                    <c:v>432.82457913108561</c:v>
                  </c:pt>
                  <c:pt idx="16">
                    <c:v>339.75554270681226</c:v>
                  </c:pt>
                  <c:pt idx="17">
                    <c:v>359.52850846629616</c:v>
                  </c:pt>
                  <c:pt idx="18">
                    <c:v>365.07756399611043</c:v>
                  </c:pt>
                  <c:pt idx="19">
                    <c:v>43.902799834783686</c:v>
                  </c:pt>
                  <c:pt idx="20">
                    <c:v>666.65319967231483</c:v>
                  </c:pt>
                  <c:pt idx="21">
                    <c:v>119.12438051605106</c:v>
                  </c:pt>
                  <c:pt idx="22">
                    <c:v>67.491348581378787</c:v>
                  </c:pt>
                  <c:pt idx="23">
                    <c:v>507.74216314319659</c:v>
                  </c:pt>
                  <c:pt idx="24">
                    <c:v>585.26993114288655</c:v>
                  </c:pt>
                  <c:pt idx="25">
                    <c:v>132.77023963725352</c:v>
                  </c:pt>
                  <c:pt idx="26">
                    <c:v>443.85238901388442</c:v>
                  </c:pt>
                  <c:pt idx="27">
                    <c:v>123.80253039955757</c:v>
                  </c:pt>
                  <c:pt idx="28">
                    <c:v>185.48066377208539</c:v>
                  </c:pt>
                  <c:pt idx="29">
                    <c:v>512.03684245699719</c:v>
                  </c:pt>
                  <c:pt idx="30">
                    <c:v>187.23204221856111</c:v>
                  </c:pt>
                  <c:pt idx="31">
                    <c:v>282.24161463776539</c:v>
                  </c:pt>
                  <c:pt idx="32">
                    <c:v>115.80758308504429</c:v>
                  </c:pt>
                  <c:pt idx="33">
                    <c:v>30.576271845993066</c:v>
                  </c:pt>
                  <c:pt idx="34">
                    <c:v>541.78598108478286</c:v>
                  </c:pt>
                </c:numCache>
              </c:numRef>
            </c:plus>
            <c:minus>
              <c:numRef>
                <c:f>CoAP!$AA$3:$AA$37</c:f>
                <c:numCache>
                  <c:formatCode>General</c:formatCode>
                  <c:ptCount val="35"/>
                  <c:pt idx="0">
                    <c:v>373.45281580586976</c:v>
                  </c:pt>
                  <c:pt idx="1">
                    <c:v>47.687045410676809</c:v>
                  </c:pt>
                  <c:pt idx="2">
                    <c:v>116.43498887075808</c:v>
                  </c:pt>
                  <c:pt idx="3">
                    <c:v>104.84076926463399</c:v>
                  </c:pt>
                  <c:pt idx="4">
                    <c:v>138.76028874765751</c:v>
                  </c:pt>
                  <c:pt idx="5">
                    <c:v>217.078341234985</c:v>
                  </c:pt>
                  <c:pt idx="6">
                    <c:v>48.169872673004242</c:v>
                  </c:pt>
                  <c:pt idx="7">
                    <c:v>449.18371813027017</c:v>
                  </c:pt>
                  <c:pt idx="8">
                    <c:v>21.266468912351918</c:v>
                  </c:pt>
                  <c:pt idx="9">
                    <c:v>199.57019876056793</c:v>
                  </c:pt>
                  <c:pt idx="10">
                    <c:v>759.23219480823707</c:v>
                  </c:pt>
                  <c:pt idx="11">
                    <c:v>339.87396345311896</c:v>
                  </c:pt>
                  <c:pt idx="12">
                    <c:v>476.09352810136028</c:v>
                  </c:pt>
                  <c:pt idx="13">
                    <c:v>258.64301988132968</c:v>
                  </c:pt>
                  <c:pt idx="14">
                    <c:v>242.36739900407321</c:v>
                  </c:pt>
                  <c:pt idx="15">
                    <c:v>432.82457913108561</c:v>
                  </c:pt>
                  <c:pt idx="16">
                    <c:v>339.75554270681226</c:v>
                  </c:pt>
                  <c:pt idx="17">
                    <c:v>359.52850846629616</c:v>
                  </c:pt>
                  <c:pt idx="18">
                    <c:v>365.07756399611043</c:v>
                  </c:pt>
                  <c:pt idx="19">
                    <c:v>43.902799834783686</c:v>
                  </c:pt>
                  <c:pt idx="20">
                    <c:v>666.65319967231483</c:v>
                  </c:pt>
                  <c:pt idx="21">
                    <c:v>119.12438051605106</c:v>
                  </c:pt>
                  <c:pt idx="22">
                    <c:v>67.491348581378787</c:v>
                  </c:pt>
                  <c:pt idx="23">
                    <c:v>507.74216314319659</c:v>
                  </c:pt>
                  <c:pt idx="24">
                    <c:v>585.26993114288655</c:v>
                  </c:pt>
                  <c:pt idx="25">
                    <c:v>132.77023963725352</c:v>
                  </c:pt>
                  <c:pt idx="26">
                    <c:v>443.85238901388442</c:v>
                  </c:pt>
                  <c:pt idx="27">
                    <c:v>123.80253039955757</c:v>
                  </c:pt>
                  <c:pt idx="28">
                    <c:v>185.48066377208539</c:v>
                  </c:pt>
                  <c:pt idx="29">
                    <c:v>512.03684245699719</c:v>
                  </c:pt>
                  <c:pt idx="30">
                    <c:v>187.23204221856111</c:v>
                  </c:pt>
                  <c:pt idx="31">
                    <c:v>282.24161463776539</c:v>
                  </c:pt>
                  <c:pt idx="32">
                    <c:v>115.80758308504429</c:v>
                  </c:pt>
                  <c:pt idx="33">
                    <c:v>30.576271845993066</c:v>
                  </c:pt>
                  <c:pt idx="34">
                    <c:v>541.78598108478286</c:v>
                  </c:pt>
                </c:numCache>
              </c:numRef>
            </c:minus>
            <c:spPr>
              <a:ln>
                <a:solidFill>
                  <a:srgbClr val="70AD47">
                    <a:lumMod val="50000"/>
                  </a:srgbClr>
                </a:solidFill>
              </a:ln>
            </c:spPr>
          </c:errBars>
          <c:xVal>
            <c:numRef>
              <c:f>CoAP!$V$3:$V$37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CoAP!$Z$3:$Z$37</c:f>
              <c:numCache>
                <c:formatCode>General</c:formatCode>
                <c:ptCount val="35"/>
                <c:pt idx="0">
                  <c:v>25129.41333333333</c:v>
                </c:pt>
                <c:pt idx="1">
                  <c:v>26755.86</c:v>
                </c:pt>
                <c:pt idx="2">
                  <c:v>27999.156666666666</c:v>
                </c:pt>
                <c:pt idx="3">
                  <c:v>29324.650000000005</c:v>
                </c:pt>
                <c:pt idx="4">
                  <c:v>30107.516666666663</c:v>
                </c:pt>
                <c:pt idx="5">
                  <c:v>30870.983333333334</c:v>
                </c:pt>
                <c:pt idx="6">
                  <c:v>31782.243333333332</c:v>
                </c:pt>
                <c:pt idx="7">
                  <c:v>32041.99666666667</c:v>
                </c:pt>
                <c:pt idx="8">
                  <c:v>32839.390000000007</c:v>
                </c:pt>
                <c:pt idx="9">
                  <c:v>33282.763333333336</c:v>
                </c:pt>
                <c:pt idx="10">
                  <c:v>33758.186666666668</c:v>
                </c:pt>
                <c:pt idx="11">
                  <c:v>34776.856666666667</c:v>
                </c:pt>
                <c:pt idx="12">
                  <c:v>34765.379999999997</c:v>
                </c:pt>
                <c:pt idx="13">
                  <c:v>36282.183333333327</c:v>
                </c:pt>
                <c:pt idx="14">
                  <c:v>37869.14</c:v>
                </c:pt>
                <c:pt idx="15">
                  <c:v>38928.26</c:v>
                </c:pt>
                <c:pt idx="16">
                  <c:v>39971.96</c:v>
                </c:pt>
                <c:pt idx="17">
                  <c:v>40006</c:v>
                </c:pt>
                <c:pt idx="18">
                  <c:v>40953.083333333328</c:v>
                </c:pt>
                <c:pt idx="19">
                  <c:v>42540.813333333332</c:v>
                </c:pt>
                <c:pt idx="20">
                  <c:v>42248.713333333326</c:v>
                </c:pt>
                <c:pt idx="21">
                  <c:v>42069.476666666669</c:v>
                </c:pt>
                <c:pt idx="22">
                  <c:v>42489.613333333335</c:v>
                </c:pt>
                <c:pt idx="23">
                  <c:v>42569.883333333331</c:v>
                </c:pt>
                <c:pt idx="24">
                  <c:v>41685.06</c:v>
                </c:pt>
                <c:pt idx="25">
                  <c:v>41069.106666666667</c:v>
                </c:pt>
                <c:pt idx="26">
                  <c:v>40797.966666666667</c:v>
                </c:pt>
                <c:pt idx="27">
                  <c:v>41256.703333333331</c:v>
                </c:pt>
                <c:pt idx="28">
                  <c:v>40874.206666666665</c:v>
                </c:pt>
                <c:pt idx="29">
                  <c:v>40957.843333333331</c:v>
                </c:pt>
                <c:pt idx="30">
                  <c:v>40853.873333333329</c:v>
                </c:pt>
                <c:pt idx="31">
                  <c:v>40782.776666666665</c:v>
                </c:pt>
                <c:pt idx="32">
                  <c:v>40847.980000000003</c:v>
                </c:pt>
                <c:pt idx="33">
                  <c:v>40876.400000000001</c:v>
                </c:pt>
                <c:pt idx="34">
                  <c:v>40806.879999999997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8-D845-AD48-66C54659819B}"/>
            </c:ext>
          </c:extLst>
        </c:ser>
        <c:ser>
          <c:idx val="1"/>
          <c:order val="2"/>
          <c:tx>
            <c:v>ecoap_4_cores</c:v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5"/>
            <c:spPr>
              <a:solidFill>
                <a:srgbClr val="ED7D3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CoAP!$AH$3:$AH$37</c:f>
                <c:numCache>
                  <c:formatCode>General</c:formatCode>
                  <c:ptCount val="35"/>
                  <c:pt idx="0">
                    <c:v>247.80784699708826</c:v>
                  </c:pt>
                  <c:pt idx="1">
                    <c:v>207.43375842261668</c:v>
                  </c:pt>
                  <c:pt idx="2">
                    <c:v>85.093810781590335</c:v>
                  </c:pt>
                  <c:pt idx="3">
                    <c:v>242.2244757107226</c:v>
                  </c:pt>
                  <c:pt idx="4">
                    <c:v>255.82916037856222</c:v>
                  </c:pt>
                  <c:pt idx="5">
                    <c:v>60.431727042451357</c:v>
                  </c:pt>
                  <c:pt idx="6">
                    <c:v>98.700595911745467</c:v>
                  </c:pt>
                  <c:pt idx="7">
                    <c:v>179.92471573781378</c:v>
                  </c:pt>
                  <c:pt idx="8">
                    <c:v>86.561001804124672</c:v>
                  </c:pt>
                  <c:pt idx="9">
                    <c:v>72.904462826361524</c:v>
                  </c:pt>
                  <c:pt idx="10">
                    <c:v>367.41647844555484</c:v>
                  </c:pt>
                  <c:pt idx="11">
                    <c:v>665.96159020872221</c:v>
                  </c:pt>
                  <c:pt idx="12">
                    <c:v>639.26644593627907</c:v>
                  </c:pt>
                  <c:pt idx="13">
                    <c:v>566.19968794880992</c:v>
                  </c:pt>
                  <c:pt idx="14">
                    <c:v>1871.5841464474222</c:v>
                  </c:pt>
                  <c:pt idx="15">
                    <c:v>1529.3979162729381</c:v>
                  </c:pt>
                  <c:pt idx="16">
                    <c:v>1624.8559735558106</c:v>
                  </c:pt>
                  <c:pt idx="17">
                    <c:v>1075.058898293486</c:v>
                  </c:pt>
                  <c:pt idx="18">
                    <c:v>13.619849485219916</c:v>
                  </c:pt>
                  <c:pt idx="19">
                    <c:v>1074.6036062815554</c:v>
                  </c:pt>
                  <c:pt idx="20">
                    <c:v>566.39868493844472</c:v>
                  </c:pt>
                  <c:pt idx="21">
                    <c:v>2160.7193242760654</c:v>
                  </c:pt>
                  <c:pt idx="22">
                    <c:v>388.81846488217531</c:v>
                  </c:pt>
                  <c:pt idx="23">
                    <c:v>123.45600889925365</c:v>
                  </c:pt>
                  <c:pt idx="24">
                    <c:v>322.37603265958757</c:v>
                  </c:pt>
                  <c:pt idx="25">
                    <c:v>865.82057893076296</c:v>
                  </c:pt>
                  <c:pt idx="26">
                    <c:v>181.33900444563665</c:v>
                  </c:pt>
                  <c:pt idx="27">
                    <c:v>1013.7087616437665</c:v>
                  </c:pt>
                  <c:pt idx="28">
                    <c:v>310.18707941069118</c:v>
                  </c:pt>
                  <c:pt idx="29">
                    <c:v>129.05779725895587</c:v>
                  </c:pt>
                  <c:pt idx="30">
                    <c:v>331.16259938787749</c:v>
                  </c:pt>
                  <c:pt idx="31">
                    <c:v>342.30149113512749</c:v>
                  </c:pt>
                  <c:pt idx="32">
                    <c:v>185.29352363209725</c:v>
                  </c:pt>
                  <c:pt idx="33">
                    <c:v>168.26790672417081</c:v>
                  </c:pt>
                  <c:pt idx="34">
                    <c:v>332.66354819847692</c:v>
                  </c:pt>
                </c:numCache>
              </c:numRef>
            </c:plus>
            <c:minus>
              <c:numRef>
                <c:f>CoAP!$AH$3:$AH$37</c:f>
                <c:numCache>
                  <c:formatCode>General</c:formatCode>
                  <c:ptCount val="35"/>
                  <c:pt idx="0">
                    <c:v>247.80784699708826</c:v>
                  </c:pt>
                  <c:pt idx="1">
                    <c:v>207.43375842261668</c:v>
                  </c:pt>
                  <c:pt idx="2">
                    <c:v>85.093810781590335</c:v>
                  </c:pt>
                  <c:pt idx="3">
                    <c:v>242.2244757107226</c:v>
                  </c:pt>
                  <c:pt idx="4">
                    <c:v>255.82916037856222</c:v>
                  </c:pt>
                  <c:pt idx="5">
                    <c:v>60.431727042451357</c:v>
                  </c:pt>
                  <c:pt idx="6">
                    <c:v>98.700595911745467</c:v>
                  </c:pt>
                  <c:pt idx="7">
                    <c:v>179.92471573781378</c:v>
                  </c:pt>
                  <c:pt idx="8">
                    <c:v>86.561001804124672</c:v>
                  </c:pt>
                  <c:pt idx="9">
                    <c:v>72.904462826361524</c:v>
                  </c:pt>
                  <c:pt idx="10">
                    <c:v>367.41647844555484</c:v>
                  </c:pt>
                  <c:pt idx="11">
                    <c:v>665.96159020872221</c:v>
                  </c:pt>
                  <c:pt idx="12">
                    <c:v>639.26644593627907</c:v>
                  </c:pt>
                  <c:pt idx="13">
                    <c:v>566.19968794880992</c:v>
                  </c:pt>
                  <c:pt idx="14">
                    <c:v>1871.5841464474222</c:v>
                  </c:pt>
                  <c:pt idx="15">
                    <c:v>1529.3979162729381</c:v>
                  </c:pt>
                  <c:pt idx="16">
                    <c:v>1624.8559735558106</c:v>
                  </c:pt>
                  <c:pt idx="17">
                    <c:v>1075.058898293486</c:v>
                  </c:pt>
                  <c:pt idx="18">
                    <c:v>13.619849485219916</c:v>
                  </c:pt>
                  <c:pt idx="19">
                    <c:v>1074.6036062815554</c:v>
                  </c:pt>
                  <c:pt idx="20">
                    <c:v>566.39868493844472</c:v>
                  </c:pt>
                  <c:pt idx="21">
                    <c:v>2160.7193242760654</c:v>
                  </c:pt>
                  <c:pt idx="22">
                    <c:v>388.81846488217531</c:v>
                  </c:pt>
                  <c:pt idx="23">
                    <c:v>123.45600889925365</c:v>
                  </c:pt>
                  <c:pt idx="24">
                    <c:v>322.37603265958757</c:v>
                  </c:pt>
                  <c:pt idx="25">
                    <c:v>865.82057893076296</c:v>
                  </c:pt>
                  <c:pt idx="26">
                    <c:v>181.33900444563665</c:v>
                  </c:pt>
                  <c:pt idx="27">
                    <c:v>1013.7087616437665</c:v>
                  </c:pt>
                  <c:pt idx="28">
                    <c:v>310.18707941069118</c:v>
                  </c:pt>
                  <c:pt idx="29">
                    <c:v>129.05779725895587</c:v>
                  </c:pt>
                  <c:pt idx="30">
                    <c:v>331.16259938787749</c:v>
                  </c:pt>
                  <c:pt idx="31">
                    <c:v>342.30149113512749</c:v>
                  </c:pt>
                  <c:pt idx="32">
                    <c:v>185.29352363209725</c:v>
                  </c:pt>
                  <c:pt idx="33">
                    <c:v>168.26790672417081</c:v>
                  </c:pt>
                  <c:pt idx="34">
                    <c:v>332.66354819847692</c:v>
                  </c:pt>
                </c:numCache>
              </c:numRef>
            </c:minus>
            <c:spPr>
              <a:ln>
                <a:solidFill>
                  <a:srgbClr val="ED7D31">
                    <a:lumMod val="50000"/>
                  </a:srgbClr>
                </a:solidFill>
              </a:ln>
            </c:spPr>
          </c:errBars>
          <c:xVal>
            <c:numRef>
              <c:f>CoAP!$AC$3:$AC$37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CoAP!$AG$3:$AG$37</c:f>
              <c:numCache>
                <c:formatCode>General</c:formatCode>
                <c:ptCount val="35"/>
                <c:pt idx="0">
                  <c:v>35521.656666666669</c:v>
                </c:pt>
                <c:pt idx="1">
                  <c:v>49538.996666666666</c:v>
                </c:pt>
                <c:pt idx="2">
                  <c:v>52140.786666666674</c:v>
                </c:pt>
                <c:pt idx="3">
                  <c:v>53765.996666666666</c:v>
                </c:pt>
                <c:pt idx="4">
                  <c:v>54398.380000000005</c:v>
                </c:pt>
                <c:pt idx="5">
                  <c:v>55277.746666666666</c:v>
                </c:pt>
                <c:pt idx="6">
                  <c:v>56418.813333333332</c:v>
                </c:pt>
                <c:pt idx="7">
                  <c:v>56921.283333333333</c:v>
                </c:pt>
                <c:pt idx="8">
                  <c:v>57335.493333333339</c:v>
                </c:pt>
                <c:pt idx="9">
                  <c:v>57604.43</c:v>
                </c:pt>
                <c:pt idx="10">
                  <c:v>58408.206666666665</c:v>
                </c:pt>
                <c:pt idx="11">
                  <c:v>59317.093333333331</c:v>
                </c:pt>
                <c:pt idx="12">
                  <c:v>60749</c:v>
                </c:pt>
                <c:pt idx="13">
                  <c:v>61849.776666666672</c:v>
                </c:pt>
                <c:pt idx="14">
                  <c:v>63146.633333333339</c:v>
                </c:pt>
                <c:pt idx="15">
                  <c:v>67242.17</c:v>
                </c:pt>
                <c:pt idx="16">
                  <c:v>67072.969999999987</c:v>
                </c:pt>
                <c:pt idx="17">
                  <c:v>70124.92</c:v>
                </c:pt>
                <c:pt idx="18">
                  <c:v>70072.289999999994</c:v>
                </c:pt>
                <c:pt idx="19">
                  <c:v>71636.473333333328</c:v>
                </c:pt>
                <c:pt idx="20">
                  <c:v>74531.27</c:v>
                </c:pt>
                <c:pt idx="21">
                  <c:v>76273.87</c:v>
                </c:pt>
                <c:pt idx="22">
                  <c:v>77663.393333333326</c:v>
                </c:pt>
                <c:pt idx="23">
                  <c:v>77634.126666666663</c:v>
                </c:pt>
                <c:pt idx="24">
                  <c:v>77509.83666666667</c:v>
                </c:pt>
                <c:pt idx="25">
                  <c:v>76937.75</c:v>
                </c:pt>
                <c:pt idx="26">
                  <c:v>76315.176666666666</c:v>
                </c:pt>
                <c:pt idx="27">
                  <c:v>76730.173333333325</c:v>
                </c:pt>
                <c:pt idx="28">
                  <c:v>77096.666666666672</c:v>
                </c:pt>
                <c:pt idx="29">
                  <c:v>76542.126666666663</c:v>
                </c:pt>
                <c:pt idx="30">
                  <c:v>76659.116666666669</c:v>
                </c:pt>
                <c:pt idx="31">
                  <c:v>76146.083333333328</c:v>
                </c:pt>
                <c:pt idx="32">
                  <c:v>75852.850000000006</c:v>
                </c:pt>
                <c:pt idx="33">
                  <c:v>76186.813333333339</c:v>
                </c:pt>
                <c:pt idx="34">
                  <c:v>76267.61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8-D845-AD48-66C54659819B}"/>
            </c:ext>
          </c:extLst>
        </c:ser>
        <c:ser>
          <c:idx val="2"/>
          <c:order val="3"/>
          <c:tx>
            <c:v>ecoap_8_cores</c:v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plus>
            <c:min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CoAP!$A$3:$A$37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CoAP!$E$3:$E$37</c:f>
              <c:numCache>
                <c:formatCode>General</c:formatCode>
                <c:ptCount val="35"/>
                <c:pt idx="0">
                  <c:v>34821.106666666667</c:v>
                </c:pt>
                <c:pt idx="1">
                  <c:v>55718.893333333333</c:v>
                </c:pt>
                <c:pt idx="2">
                  <c:v>68138.266666666663</c:v>
                </c:pt>
                <c:pt idx="3">
                  <c:v>74026.316666666666</c:v>
                </c:pt>
                <c:pt idx="4">
                  <c:v>77410.066666666666</c:v>
                </c:pt>
                <c:pt idx="5">
                  <c:v>79546.81</c:v>
                </c:pt>
                <c:pt idx="6">
                  <c:v>81100.510000000009</c:v>
                </c:pt>
                <c:pt idx="7">
                  <c:v>82267.416666666672</c:v>
                </c:pt>
                <c:pt idx="8">
                  <c:v>82913.393333333326</c:v>
                </c:pt>
                <c:pt idx="9">
                  <c:v>83442.126666666663</c:v>
                </c:pt>
                <c:pt idx="10">
                  <c:v>84608.790000000008</c:v>
                </c:pt>
                <c:pt idx="11">
                  <c:v>85578.44</c:v>
                </c:pt>
                <c:pt idx="12">
                  <c:v>86345.506666666668</c:v>
                </c:pt>
                <c:pt idx="13">
                  <c:v>87215.133333333331</c:v>
                </c:pt>
                <c:pt idx="14">
                  <c:v>88805.42333333334</c:v>
                </c:pt>
                <c:pt idx="15">
                  <c:v>90144.323333333319</c:v>
                </c:pt>
                <c:pt idx="16">
                  <c:v>91417.31</c:v>
                </c:pt>
                <c:pt idx="17">
                  <c:v>92767.66333333333</c:v>
                </c:pt>
                <c:pt idx="18">
                  <c:v>93474.390000000014</c:v>
                </c:pt>
                <c:pt idx="19">
                  <c:v>94522.16333333333</c:v>
                </c:pt>
                <c:pt idx="20">
                  <c:v>95140.82666666666</c:v>
                </c:pt>
                <c:pt idx="21">
                  <c:v>95333.643333333326</c:v>
                </c:pt>
                <c:pt idx="22">
                  <c:v>94689.8</c:v>
                </c:pt>
                <c:pt idx="23">
                  <c:v>95733.003333333341</c:v>
                </c:pt>
                <c:pt idx="24">
                  <c:v>94708.92333333334</c:v>
                </c:pt>
                <c:pt idx="25">
                  <c:v>94250.693333333315</c:v>
                </c:pt>
                <c:pt idx="26">
                  <c:v>93923.873333333337</c:v>
                </c:pt>
                <c:pt idx="27">
                  <c:v>93839.083333333328</c:v>
                </c:pt>
                <c:pt idx="28">
                  <c:v>93705.659999999989</c:v>
                </c:pt>
                <c:pt idx="29">
                  <c:v>93836.256666666668</c:v>
                </c:pt>
                <c:pt idx="30">
                  <c:v>93692.479999999996</c:v>
                </c:pt>
                <c:pt idx="31">
                  <c:v>93378.996666666659</c:v>
                </c:pt>
                <c:pt idx="32">
                  <c:v>93193.970000000016</c:v>
                </c:pt>
                <c:pt idx="33">
                  <c:v>93199.723333333342</c:v>
                </c:pt>
                <c:pt idx="34">
                  <c:v>93490.880000000005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8-D845-AD48-66C54659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841216"/>
        <c:axId val="-1617837184"/>
      </c:scatterChart>
      <c:valAx>
        <c:axId val="-161784121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</a:t>
                </a:r>
                <a:r>
                  <a:rPr lang="en-US" altLang="zh-CN" baseline="0"/>
                  <a:t>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7837184"/>
        <c:crosses val="autoZero"/>
        <c:crossBetween val="midCat"/>
      </c:valAx>
      <c:valAx>
        <c:axId val="-1617837184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 per 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617841216"/>
        <c:crosses val="autoZero"/>
        <c:crossBetween val="midCat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 w="12700">
                <a:solidFill>
                  <a:srgbClr val="5B9BD5"/>
                </a:solidFill>
              </a:ln>
            </c:spPr>
          </c:marker>
          <c:xVal>
            <c:numRef>
              <c:f>CoAP!$EE$114:$EE$148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CoAP!$EF$114:$EF$148</c:f>
              <c:numCache>
                <c:formatCode>General</c:formatCode>
                <c:ptCount val="35"/>
                <c:pt idx="0">
                  <c:v>29.936</c:v>
                </c:pt>
                <c:pt idx="1">
                  <c:v>36.991999999999997</c:v>
                </c:pt>
                <c:pt idx="2">
                  <c:v>42.88</c:v>
                </c:pt>
                <c:pt idx="3">
                  <c:v>68.8</c:v>
                </c:pt>
                <c:pt idx="4">
                  <c:v>52.384</c:v>
                </c:pt>
                <c:pt idx="5">
                  <c:v>45.311999999999998</c:v>
                </c:pt>
                <c:pt idx="6">
                  <c:v>43.744</c:v>
                </c:pt>
                <c:pt idx="7">
                  <c:v>46.176000000000002</c:v>
                </c:pt>
                <c:pt idx="8">
                  <c:v>54.368000000000002</c:v>
                </c:pt>
                <c:pt idx="9">
                  <c:v>52.223999999999997</c:v>
                </c:pt>
                <c:pt idx="10">
                  <c:v>57.247999999999998</c:v>
                </c:pt>
                <c:pt idx="11">
                  <c:v>59.712000000000003</c:v>
                </c:pt>
                <c:pt idx="12">
                  <c:v>48.384</c:v>
                </c:pt>
                <c:pt idx="13">
                  <c:v>59.04</c:v>
                </c:pt>
                <c:pt idx="14">
                  <c:v>54.688000000000002</c:v>
                </c:pt>
                <c:pt idx="15">
                  <c:v>58.207999999999998</c:v>
                </c:pt>
                <c:pt idx="16">
                  <c:v>64.352000000000004</c:v>
                </c:pt>
                <c:pt idx="17">
                  <c:v>65.215999999999994</c:v>
                </c:pt>
                <c:pt idx="18">
                  <c:v>64.608000000000004</c:v>
                </c:pt>
                <c:pt idx="19">
                  <c:v>96.703999999999994</c:v>
                </c:pt>
                <c:pt idx="20">
                  <c:v>88.384</c:v>
                </c:pt>
                <c:pt idx="21">
                  <c:v>95.552000000000007</c:v>
                </c:pt>
                <c:pt idx="22">
                  <c:v>120.32</c:v>
                </c:pt>
                <c:pt idx="23">
                  <c:v>177.92</c:v>
                </c:pt>
                <c:pt idx="24">
                  <c:v>223.744</c:v>
                </c:pt>
                <c:pt idx="25">
                  <c:v>229.24799999999999</c:v>
                </c:pt>
                <c:pt idx="26">
                  <c:v>209.792</c:v>
                </c:pt>
                <c:pt idx="27">
                  <c:v>201.08799999999999</c:v>
                </c:pt>
                <c:pt idx="28">
                  <c:v>210.048</c:v>
                </c:pt>
                <c:pt idx="29">
                  <c:v>206.208</c:v>
                </c:pt>
                <c:pt idx="30">
                  <c:v>194.43199999999999</c:v>
                </c:pt>
                <c:pt idx="31">
                  <c:v>233.08799999999999</c:v>
                </c:pt>
                <c:pt idx="32">
                  <c:v>194.048</c:v>
                </c:pt>
                <c:pt idx="33">
                  <c:v>216.44800000000001</c:v>
                </c:pt>
                <c:pt idx="34">
                  <c:v>209.28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EA44-8D2F-7F50804AAD8C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CoAP!$EE$114:$EE$148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CoAP!$EG$114:$EG$148</c:f>
              <c:numCache>
                <c:formatCode>General</c:formatCode>
                <c:ptCount val="35"/>
                <c:pt idx="0">
                  <c:v>25.616</c:v>
                </c:pt>
                <c:pt idx="1">
                  <c:v>41.088000000000001</c:v>
                </c:pt>
                <c:pt idx="2">
                  <c:v>34.911999999999999</c:v>
                </c:pt>
                <c:pt idx="3">
                  <c:v>48.064</c:v>
                </c:pt>
                <c:pt idx="4">
                  <c:v>47.423999999999999</c:v>
                </c:pt>
                <c:pt idx="5">
                  <c:v>50.048000000000002</c:v>
                </c:pt>
                <c:pt idx="6">
                  <c:v>46.72</c:v>
                </c:pt>
                <c:pt idx="7">
                  <c:v>48.832000000000001</c:v>
                </c:pt>
                <c:pt idx="8">
                  <c:v>51.584000000000003</c:v>
                </c:pt>
                <c:pt idx="9">
                  <c:v>55.936</c:v>
                </c:pt>
                <c:pt idx="10">
                  <c:v>58.591999999999999</c:v>
                </c:pt>
                <c:pt idx="11">
                  <c:v>56.287999999999997</c:v>
                </c:pt>
                <c:pt idx="12">
                  <c:v>57.887999999999998</c:v>
                </c:pt>
                <c:pt idx="13">
                  <c:v>50.975999999999999</c:v>
                </c:pt>
                <c:pt idx="14">
                  <c:v>52.064</c:v>
                </c:pt>
                <c:pt idx="15">
                  <c:v>60.863999999999997</c:v>
                </c:pt>
                <c:pt idx="16">
                  <c:v>56.256</c:v>
                </c:pt>
                <c:pt idx="17">
                  <c:v>76.415999999999997</c:v>
                </c:pt>
                <c:pt idx="18">
                  <c:v>65.536000000000001</c:v>
                </c:pt>
                <c:pt idx="19">
                  <c:v>81.408000000000001</c:v>
                </c:pt>
                <c:pt idx="20">
                  <c:v>69.248000000000005</c:v>
                </c:pt>
                <c:pt idx="21">
                  <c:v>95.488</c:v>
                </c:pt>
                <c:pt idx="22">
                  <c:v>152.83199999999999</c:v>
                </c:pt>
                <c:pt idx="23">
                  <c:v>219.648</c:v>
                </c:pt>
                <c:pt idx="24">
                  <c:v>209.28</c:v>
                </c:pt>
                <c:pt idx="25">
                  <c:v>186.36799999999999</c:v>
                </c:pt>
                <c:pt idx="26">
                  <c:v>184.06399999999999</c:v>
                </c:pt>
                <c:pt idx="27">
                  <c:v>229.50399999999999</c:v>
                </c:pt>
                <c:pt idx="28">
                  <c:v>264.70400000000001</c:v>
                </c:pt>
                <c:pt idx="29">
                  <c:v>202.49600000000001</c:v>
                </c:pt>
                <c:pt idx="30">
                  <c:v>211.584</c:v>
                </c:pt>
                <c:pt idx="31">
                  <c:v>223.488</c:v>
                </c:pt>
                <c:pt idx="32">
                  <c:v>230.91200000000001</c:v>
                </c:pt>
                <c:pt idx="33">
                  <c:v>289.27999999999997</c:v>
                </c:pt>
                <c:pt idx="34">
                  <c:v>273.15199999999999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6-EA44-8D2F-7F50804AAD8C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CoAP!$EE$114:$EE$148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CoAP!$EH$114:$EH$148</c:f>
              <c:numCache>
                <c:formatCode>General</c:formatCode>
                <c:ptCount val="35"/>
                <c:pt idx="0">
                  <c:v>25.648</c:v>
                </c:pt>
                <c:pt idx="1">
                  <c:v>46.048000000000002</c:v>
                </c:pt>
                <c:pt idx="2">
                  <c:v>43.552</c:v>
                </c:pt>
                <c:pt idx="3">
                  <c:v>49.951999999999998</c:v>
                </c:pt>
                <c:pt idx="4">
                  <c:v>43.616</c:v>
                </c:pt>
                <c:pt idx="5">
                  <c:v>47.744</c:v>
                </c:pt>
                <c:pt idx="6">
                  <c:v>42.304000000000002</c:v>
                </c:pt>
                <c:pt idx="7">
                  <c:v>46.143999999999998</c:v>
                </c:pt>
                <c:pt idx="8">
                  <c:v>51.712000000000003</c:v>
                </c:pt>
                <c:pt idx="9">
                  <c:v>50.655999999999999</c:v>
                </c:pt>
                <c:pt idx="10">
                  <c:v>55.2</c:v>
                </c:pt>
                <c:pt idx="11">
                  <c:v>51.103999999999999</c:v>
                </c:pt>
                <c:pt idx="12">
                  <c:v>54.688000000000002</c:v>
                </c:pt>
                <c:pt idx="13">
                  <c:v>48.671999999999997</c:v>
                </c:pt>
                <c:pt idx="14">
                  <c:v>85.376000000000005</c:v>
                </c:pt>
                <c:pt idx="15">
                  <c:v>56.896000000000001</c:v>
                </c:pt>
                <c:pt idx="16">
                  <c:v>66.111999999999995</c:v>
                </c:pt>
                <c:pt idx="17">
                  <c:v>54.304000000000002</c:v>
                </c:pt>
                <c:pt idx="18">
                  <c:v>77.248000000000005</c:v>
                </c:pt>
                <c:pt idx="19">
                  <c:v>82.56</c:v>
                </c:pt>
                <c:pt idx="20">
                  <c:v>89.727999999999994</c:v>
                </c:pt>
                <c:pt idx="21">
                  <c:v>92.671999999999997</c:v>
                </c:pt>
                <c:pt idx="22">
                  <c:v>177.28</c:v>
                </c:pt>
                <c:pt idx="23">
                  <c:v>199.42400000000001</c:v>
                </c:pt>
                <c:pt idx="24">
                  <c:v>215.04</c:v>
                </c:pt>
                <c:pt idx="25">
                  <c:v>188.54400000000001</c:v>
                </c:pt>
                <c:pt idx="26">
                  <c:v>220.416</c:v>
                </c:pt>
                <c:pt idx="27">
                  <c:v>234.75200000000001</c:v>
                </c:pt>
                <c:pt idx="28">
                  <c:v>222.464</c:v>
                </c:pt>
                <c:pt idx="29">
                  <c:v>304.89600000000002</c:v>
                </c:pt>
                <c:pt idx="30">
                  <c:v>233.08799999999999</c:v>
                </c:pt>
                <c:pt idx="31">
                  <c:v>244.864</c:v>
                </c:pt>
                <c:pt idx="32">
                  <c:v>226.94399999999999</c:v>
                </c:pt>
                <c:pt idx="33">
                  <c:v>222.59200000000001</c:v>
                </c:pt>
                <c:pt idx="34">
                  <c:v>216.32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6-EA44-8D2F-7F50804AAD8C}"/>
            </c:ext>
          </c:extLst>
        </c:ser>
        <c:ser>
          <c:idx val="2"/>
          <c:order val="3"/>
          <c:tx>
            <c:v>ecoap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CoAP!$EE$114:$EE$148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CoAP!$EI$114:$EI$148</c:f>
              <c:numCache>
                <c:formatCode>General</c:formatCode>
                <c:ptCount val="35"/>
                <c:pt idx="0">
                  <c:v>30.847999999999999</c:v>
                </c:pt>
                <c:pt idx="1">
                  <c:v>41.92</c:v>
                </c:pt>
                <c:pt idx="2">
                  <c:v>34.24</c:v>
                </c:pt>
                <c:pt idx="3">
                  <c:v>37.536000000000001</c:v>
                </c:pt>
                <c:pt idx="4">
                  <c:v>45.44</c:v>
                </c:pt>
                <c:pt idx="5">
                  <c:v>83.712000000000003</c:v>
                </c:pt>
                <c:pt idx="6">
                  <c:v>52.095999999999997</c:v>
                </c:pt>
                <c:pt idx="7">
                  <c:v>43.008000000000003</c:v>
                </c:pt>
                <c:pt idx="8">
                  <c:v>47.264000000000003</c:v>
                </c:pt>
                <c:pt idx="9">
                  <c:v>46.527999999999999</c:v>
                </c:pt>
                <c:pt idx="10">
                  <c:v>55.84</c:v>
                </c:pt>
                <c:pt idx="11">
                  <c:v>66.623999999999995</c:v>
                </c:pt>
                <c:pt idx="12">
                  <c:v>73.664000000000001</c:v>
                </c:pt>
                <c:pt idx="13">
                  <c:v>74.751999999999995</c:v>
                </c:pt>
                <c:pt idx="14">
                  <c:v>55.872</c:v>
                </c:pt>
                <c:pt idx="15">
                  <c:v>69.311999999999998</c:v>
                </c:pt>
                <c:pt idx="16">
                  <c:v>70.975999999999999</c:v>
                </c:pt>
                <c:pt idx="17">
                  <c:v>58.688000000000002</c:v>
                </c:pt>
                <c:pt idx="18">
                  <c:v>67.775999999999996</c:v>
                </c:pt>
                <c:pt idx="19">
                  <c:v>78.207999999999998</c:v>
                </c:pt>
                <c:pt idx="20">
                  <c:v>91.584000000000003</c:v>
                </c:pt>
                <c:pt idx="21">
                  <c:v>119.16800000000001</c:v>
                </c:pt>
                <c:pt idx="22">
                  <c:v>132.352</c:v>
                </c:pt>
                <c:pt idx="23">
                  <c:v>181.63200000000001</c:v>
                </c:pt>
                <c:pt idx="24">
                  <c:v>284.416</c:v>
                </c:pt>
                <c:pt idx="25">
                  <c:v>212.73599999999999</c:v>
                </c:pt>
                <c:pt idx="26">
                  <c:v>252.928</c:v>
                </c:pt>
                <c:pt idx="27">
                  <c:v>237.05600000000001</c:v>
                </c:pt>
                <c:pt idx="28">
                  <c:v>256.64</c:v>
                </c:pt>
                <c:pt idx="29">
                  <c:v>213.12</c:v>
                </c:pt>
                <c:pt idx="30">
                  <c:v>295.93599999999998</c:v>
                </c:pt>
                <c:pt idx="31">
                  <c:v>204.672</c:v>
                </c:pt>
                <c:pt idx="32">
                  <c:v>227.84</c:v>
                </c:pt>
                <c:pt idx="33">
                  <c:v>224.256</c:v>
                </c:pt>
                <c:pt idx="34">
                  <c:v>250.75200000000001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6-EA44-8D2F-7F50804AAD8C}"/>
            </c:ext>
          </c:extLst>
        </c:ser>
        <c:ser>
          <c:idx val="3"/>
          <c:order val="4"/>
          <c:tx>
            <c:v>ecoap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CoAP!$EE$114:$EE$148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CoAP!$EJ$114:$EJ$148</c:f>
              <c:numCache>
                <c:formatCode>General</c:formatCode>
                <c:ptCount val="35"/>
                <c:pt idx="0">
                  <c:v>14.423999999999999</c:v>
                </c:pt>
                <c:pt idx="1">
                  <c:v>22.832000000000001</c:v>
                </c:pt>
                <c:pt idx="2">
                  <c:v>19.584</c:v>
                </c:pt>
                <c:pt idx="3">
                  <c:v>37.088000000000001</c:v>
                </c:pt>
                <c:pt idx="4">
                  <c:v>25.76</c:v>
                </c:pt>
                <c:pt idx="5">
                  <c:v>27.167999999999999</c:v>
                </c:pt>
                <c:pt idx="6">
                  <c:v>28.256</c:v>
                </c:pt>
                <c:pt idx="7">
                  <c:v>30.288</c:v>
                </c:pt>
                <c:pt idx="8">
                  <c:v>27.184000000000001</c:v>
                </c:pt>
                <c:pt idx="9">
                  <c:v>26.128</c:v>
                </c:pt>
                <c:pt idx="10">
                  <c:v>27.776</c:v>
                </c:pt>
                <c:pt idx="11">
                  <c:v>28.928000000000001</c:v>
                </c:pt>
                <c:pt idx="12">
                  <c:v>30.16</c:v>
                </c:pt>
                <c:pt idx="13">
                  <c:v>27.6</c:v>
                </c:pt>
                <c:pt idx="14">
                  <c:v>37.503999999999998</c:v>
                </c:pt>
                <c:pt idx="15">
                  <c:v>53.28</c:v>
                </c:pt>
                <c:pt idx="16">
                  <c:v>42.624000000000002</c:v>
                </c:pt>
                <c:pt idx="17">
                  <c:v>61.311999999999998</c:v>
                </c:pt>
                <c:pt idx="18">
                  <c:v>75.072000000000003</c:v>
                </c:pt>
                <c:pt idx="19">
                  <c:v>77.183999999999997</c:v>
                </c:pt>
                <c:pt idx="20">
                  <c:v>86.272000000000006</c:v>
                </c:pt>
                <c:pt idx="21">
                  <c:v>91.072000000000003</c:v>
                </c:pt>
                <c:pt idx="22">
                  <c:v>142.976</c:v>
                </c:pt>
                <c:pt idx="23">
                  <c:v>171.52</c:v>
                </c:pt>
                <c:pt idx="24">
                  <c:v>242.048</c:v>
                </c:pt>
                <c:pt idx="25">
                  <c:v>201.34399999999999</c:v>
                </c:pt>
                <c:pt idx="26">
                  <c:v>203.77600000000001</c:v>
                </c:pt>
                <c:pt idx="27">
                  <c:v>263.68</c:v>
                </c:pt>
                <c:pt idx="28">
                  <c:v>194.56</c:v>
                </c:pt>
                <c:pt idx="29">
                  <c:v>258.94400000000002</c:v>
                </c:pt>
                <c:pt idx="30">
                  <c:v>291.83999999999997</c:v>
                </c:pt>
                <c:pt idx="31">
                  <c:v>209.66399999999999</c:v>
                </c:pt>
                <c:pt idx="32">
                  <c:v>238.84800000000001</c:v>
                </c:pt>
                <c:pt idx="33">
                  <c:v>211.45599999999999</c:v>
                </c:pt>
                <c:pt idx="34">
                  <c:v>211.2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6-EA44-8D2F-7F50804A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californium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216D-2B4B-A08C-21E9F5ABE35D}"/>
              </c:ext>
            </c:extLst>
          </c:dPt>
          <c:xVal>
            <c:numRef>
              <c:f>CoAP!$DX$40:$DX$74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CoAP!$DY$77:$DY$111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6.4000000000000001E-2</c:v>
                </c:pt>
                <c:pt idx="2">
                  <c:v>7.0999999999999994E-2</c:v>
                </c:pt>
                <c:pt idx="3">
                  <c:v>8.5000000000000006E-2</c:v>
                </c:pt>
                <c:pt idx="4">
                  <c:v>0.115</c:v>
                </c:pt>
                <c:pt idx="5">
                  <c:v>0.14799999999999999</c:v>
                </c:pt>
                <c:pt idx="6">
                  <c:v>0.17599999999999999</c:v>
                </c:pt>
                <c:pt idx="7">
                  <c:v>0.13</c:v>
                </c:pt>
                <c:pt idx="8">
                  <c:v>0.14099999999999999</c:v>
                </c:pt>
                <c:pt idx="9">
                  <c:v>0.247</c:v>
                </c:pt>
                <c:pt idx="10">
                  <c:v>0.318</c:v>
                </c:pt>
                <c:pt idx="11">
                  <c:v>0.27700000000000002</c:v>
                </c:pt>
                <c:pt idx="12">
                  <c:v>0.38400000000000001</c:v>
                </c:pt>
                <c:pt idx="13">
                  <c:v>0.18099999999999999</c:v>
                </c:pt>
                <c:pt idx="14">
                  <c:v>0.40400000000000003</c:v>
                </c:pt>
                <c:pt idx="15">
                  <c:v>0.372</c:v>
                </c:pt>
                <c:pt idx="16">
                  <c:v>0.45700000000000002</c:v>
                </c:pt>
                <c:pt idx="17">
                  <c:v>0.56200000000000006</c:v>
                </c:pt>
                <c:pt idx="18">
                  <c:v>0.34399999999999997</c:v>
                </c:pt>
                <c:pt idx="19">
                  <c:v>0.28799999999999998</c:v>
                </c:pt>
                <c:pt idx="20">
                  <c:v>0.65200000000000002</c:v>
                </c:pt>
                <c:pt idx="21">
                  <c:v>0.71399999999999997</c:v>
                </c:pt>
                <c:pt idx="22">
                  <c:v>0.68200000000000005</c:v>
                </c:pt>
                <c:pt idx="23">
                  <c:v>0.46100000000000002</c:v>
                </c:pt>
                <c:pt idx="24">
                  <c:v>0.48</c:v>
                </c:pt>
                <c:pt idx="25">
                  <c:v>0.63300000000000001</c:v>
                </c:pt>
                <c:pt idx="26">
                  <c:v>0.77300000000000002</c:v>
                </c:pt>
                <c:pt idx="27">
                  <c:v>0.84799999999999998</c:v>
                </c:pt>
                <c:pt idx="28">
                  <c:v>0.84399999999999997</c:v>
                </c:pt>
                <c:pt idx="29">
                  <c:v>0.93</c:v>
                </c:pt>
                <c:pt idx="30">
                  <c:v>1.258</c:v>
                </c:pt>
                <c:pt idx="31">
                  <c:v>1.288</c:v>
                </c:pt>
                <c:pt idx="32">
                  <c:v>0.94399999999999995</c:v>
                </c:pt>
                <c:pt idx="33">
                  <c:v>1.1559999999999999</c:v>
                </c:pt>
                <c:pt idx="34">
                  <c:v>1.2210000000000001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D-2B4B-A08C-21E9F5ABE35D}"/>
            </c:ext>
          </c:extLst>
        </c:ser>
        <c:ser>
          <c:idx val="0"/>
          <c:order val="1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CoAP!$DX$77:$DX$111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CoAP!$DZ$77:$DZ$111</c:f>
              <c:numCache>
                <c:formatCode>General</c:formatCode>
                <c:ptCount val="35"/>
                <c:pt idx="0">
                  <c:v>5.5E-2</c:v>
                </c:pt>
                <c:pt idx="1">
                  <c:v>5.8999999999999997E-2</c:v>
                </c:pt>
                <c:pt idx="2">
                  <c:v>7.2999999999999995E-2</c:v>
                </c:pt>
                <c:pt idx="3">
                  <c:v>8.5000000000000006E-2</c:v>
                </c:pt>
                <c:pt idx="4">
                  <c:v>9.1999999999999998E-2</c:v>
                </c:pt>
                <c:pt idx="5">
                  <c:v>0.13400000000000001</c:v>
                </c:pt>
                <c:pt idx="6">
                  <c:v>0.16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0.21099999999999999</c:v>
                </c:pt>
                <c:pt idx="10">
                  <c:v>0.19</c:v>
                </c:pt>
                <c:pt idx="11">
                  <c:v>0.312</c:v>
                </c:pt>
                <c:pt idx="12">
                  <c:v>0.318</c:v>
                </c:pt>
                <c:pt idx="13">
                  <c:v>0.14199999999999999</c:v>
                </c:pt>
                <c:pt idx="14">
                  <c:v>0.53900000000000003</c:v>
                </c:pt>
                <c:pt idx="15">
                  <c:v>0.437</c:v>
                </c:pt>
                <c:pt idx="16">
                  <c:v>0.51700000000000002</c:v>
                </c:pt>
                <c:pt idx="17">
                  <c:v>0.312</c:v>
                </c:pt>
                <c:pt idx="18">
                  <c:v>0.82899999999999996</c:v>
                </c:pt>
                <c:pt idx="19">
                  <c:v>0.496</c:v>
                </c:pt>
                <c:pt idx="20">
                  <c:v>0.57899999999999996</c:v>
                </c:pt>
                <c:pt idx="21">
                  <c:v>0.58299999999999996</c:v>
                </c:pt>
                <c:pt idx="22">
                  <c:v>0.68700000000000006</c:v>
                </c:pt>
                <c:pt idx="23">
                  <c:v>0.55100000000000005</c:v>
                </c:pt>
                <c:pt idx="24">
                  <c:v>0.624</c:v>
                </c:pt>
                <c:pt idx="25">
                  <c:v>1.0229999999999999</c:v>
                </c:pt>
                <c:pt idx="26">
                  <c:v>0.83599999999999997</c:v>
                </c:pt>
                <c:pt idx="27">
                  <c:v>0.75</c:v>
                </c:pt>
                <c:pt idx="28">
                  <c:v>1.038</c:v>
                </c:pt>
                <c:pt idx="29">
                  <c:v>0.70899999999999996</c:v>
                </c:pt>
                <c:pt idx="30">
                  <c:v>0.60599999999999998</c:v>
                </c:pt>
                <c:pt idx="31">
                  <c:v>0.91</c:v>
                </c:pt>
                <c:pt idx="32">
                  <c:v>0.92300000000000004</c:v>
                </c:pt>
                <c:pt idx="33">
                  <c:v>1.2909999999999999</c:v>
                </c:pt>
                <c:pt idx="34">
                  <c:v>1.5049999999999999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D-2B4B-A08C-21E9F5ABE35D}"/>
            </c:ext>
          </c:extLst>
        </c:ser>
        <c:ser>
          <c:idx val="1"/>
          <c:order val="2"/>
          <c:tx>
            <c:v>californium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CoAP!$DX$77:$DX$111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CoAP!$EA$77:$EA$111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4.8000000000000001E-2</c:v>
                </c:pt>
                <c:pt idx="2">
                  <c:v>7.0999999999999994E-2</c:v>
                </c:pt>
                <c:pt idx="3">
                  <c:v>8.5999999999999993E-2</c:v>
                </c:pt>
                <c:pt idx="4">
                  <c:v>0.11700000000000001</c:v>
                </c:pt>
                <c:pt idx="5">
                  <c:v>0.153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0.253</c:v>
                </c:pt>
                <c:pt idx="9">
                  <c:v>0.153</c:v>
                </c:pt>
                <c:pt idx="10">
                  <c:v>0.105</c:v>
                </c:pt>
                <c:pt idx="11">
                  <c:v>0.27300000000000002</c:v>
                </c:pt>
                <c:pt idx="12">
                  <c:v>0.36699999999999999</c:v>
                </c:pt>
                <c:pt idx="13">
                  <c:v>0.41399999999999998</c:v>
                </c:pt>
                <c:pt idx="14">
                  <c:v>0.61399999999999999</c:v>
                </c:pt>
                <c:pt idx="15">
                  <c:v>0.57099999999999995</c:v>
                </c:pt>
                <c:pt idx="16">
                  <c:v>0.48799999999999999</c:v>
                </c:pt>
                <c:pt idx="17">
                  <c:v>0.41899999999999998</c:v>
                </c:pt>
                <c:pt idx="18">
                  <c:v>8.1000000000000003E-2</c:v>
                </c:pt>
                <c:pt idx="19">
                  <c:v>0.66</c:v>
                </c:pt>
                <c:pt idx="20">
                  <c:v>0.66400000000000003</c:v>
                </c:pt>
                <c:pt idx="21">
                  <c:v>0.71699999999999997</c:v>
                </c:pt>
                <c:pt idx="22">
                  <c:v>0.63500000000000001</c:v>
                </c:pt>
                <c:pt idx="23">
                  <c:v>0.48399999999999999</c:v>
                </c:pt>
                <c:pt idx="24">
                  <c:v>0.50600000000000001</c:v>
                </c:pt>
                <c:pt idx="25">
                  <c:v>0.6</c:v>
                </c:pt>
                <c:pt idx="26">
                  <c:v>0.54500000000000004</c:v>
                </c:pt>
                <c:pt idx="27">
                  <c:v>1.379</c:v>
                </c:pt>
                <c:pt idx="28">
                  <c:v>0.48199999999999998</c:v>
                </c:pt>
                <c:pt idx="29">
                  <c:v>1.0069999999999999</c:v>
                </c:pt>
                <c:pt idx="30">
                  <c:v>1.236</c:v>
                </c:pt>
                <c:pt idx="31">
                  <c:v>1.446</c:v>
                </c:pt>
                <c:pt idx="32">
                  <c:v>1.397</c:v>
                </c:pt>
                <c:pt idx="33">
                  <c:v>2.06</c:v>
                </c:pt>
                <c:pt idx="34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D-2B4B-A08C-21E9F5ABE35D}"/>
            </c:ext>
          </c:extLst>
        </c:ser>
        <c:ser>
          <c:idx val="2"/>
          <c:order val="3"/>
          <c:tx>
            <c:v>californium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CoAP!$EN$77:$EN$111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CoAP!$ES$77:$ES$111</c:f>
              <c:numCache>
                <c:formatCode>General</c:formatCode>
                <c:ptCount val="35"/>
                <c:pt idx="0">
                  <c:v>3.4000000000000002E-2</c:v>
                </c:pt>
                <c:pt idx="1">
                  <c:v>6.7000000000000004E-2</c:v>
                </c:pt>
                <c:pt idx="2">
                  <c:v>8.4000000000000005E-2</c:v>
                </c:pt>
                <c:pt idx="3">
                  <c:v>9.7000000000000003E-2</c:v>
                </c:pt>
                <c:pt idx="4">
                  <c:v>8.7999999999999995E-2</c:v>
                </c:pt>
                <c:pt idx="5">
                  <c:v>0.155</c:v>
                </c:pt>
                <c:pt idx="6">
                  <c:v>0.19700000000000001</c:v>
                </c:pt>
                <c:pt idx="7">
                  <c:v>0.192</c:v>
                </c:pt>
                <c:pt idx="8">
                  <c:v>0.224</c:v>
                </c:pt>
                <c:pt idx="9">
                  <c:v>0.193</c:v>
                </c:pt>
                <c:pt idx="10">
                  <c:v>0.31900000000000001</c:v>
                </c:pt>
                <c:pt idx="11">
                  <c:v>0.24199999999999999</c:v>
                </c:pt>
                <c:pt idx="12">
                  <c:v>0.313</c:v>
                </c:pt>
                <c:pt idx="13">
                  <c:v>0.23100000000000001</c:v>
                </c:pt>
                <c:pt idx="14">
                  <c:v>0.436</c:v>
                </c:pt>
                <c:pt idx="15">
                  <c:v>0.311</c:v>
                </c:pt>
                <c:pt idx="16">
                  <c:v>0.317</c:v>
                </c:pt>
                <c:pt idx="17">
                  <c:v>0.47599999999999998</c:v>
                </c:pt>
                <c:pt idx="18">
                  <c:v>0.29699999999999999</c:v>
                </c:pt>
                <c:pt idx="19">
                  <c:v>0.20100000000000001</c:v>
                </c:pt>
                <c:pt idx="20">
                  <c:v>0.28199999999999997</c:v>
                </c:pt>
                <c:pt idx="21">
                  <c:v>0.53400000000000003</c:v>
                </c:pt>
                <c:pt idx="22">
                  <c:v>0.184</c:v>
                </c:pt>
                <c:pt idx="23">
                  <c:v>0.54400000000000004</c:v>
                </c:pt>
                <c:pt idx="24">
                  <c:v>0.218</c:v>
                </c:pt>
                <c:pt idx="25">
                  <c:v>0.44500000000000001</c:v>
                </c:pt>
                <c:pt idx="26">
                  <c:v>0.41</c:v>
                </c:pt>
                <c:pt idx="27">
                  <c:v>0.55400000000000005</c:v>
                </c:pt>
                <c:pt idx="28">
                  <c:v>0.16500000000000001</c:v>
                </c:pt>
                <c:pt idx="29">
                  <c:v>0.32200000000000001</c:v>
                </c:pt>
                <c:pt idx="30">
                  <c:v>0.379</c:v>
                </c:pt>
                <c:pt idx="31">
                  <c:v>0.35399999999999998</c:v>
                </c:pt>
                <c:pt idx="32">
                  <c:v>0.40200000000000002</c:v>
                </c:pt>
                <c:pt idx="33">
                  <c:v>0.34799999999999998</c:v>
                </c:pt>
                <c:pt idx="34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6D-2B4B-A08C-21E9F5ABE35D}"/>
            </c:ext>
          </c:extLst>
        </c:ser>
        <c:ser>
          <c:idx val="3"/>
          <c:order val="4"/>
          <c:tx>
            <c:v>californium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CoAP!$EN$77:$EN$111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CoAP!$ER$77:$ER$111</c:f>
              <c:numCache>
                <c:formatCode>General</c:formatCode>
                <c:ptCount val="35"/>
                <c:pt idx="0">
                  <c:v>5.0999999999999997E-2</c:v>
                </c:pt>
                <c:pt idx="1">
                  <c:v>5.7000000000000002E-2</c:v>
                </c:pt>
                <c:pt idx="2">
                  <c:v>5.5E-2</c:v>
                </c:pt>
                <c:pt idx="3">
                  <c:v>0.10100000000000001</c:v>
                </c:pt>
                <c:pt idx="4">
                  <c:v>0.124</c:v>
                </c:pt>
                <c:pt idx="5">
                  <c:v>0.17899999999999999</c:v>
                </c:pt>
                <c:pt idx="6">
                  <c:v>0.20100000000000001</c:v>
                </c:pt>
                <c:pt idx="7">
                  <c:v>0.246</c:v>
                </c:pt>
                <c:pt idx="8">
                  <c:v>0.23599999999999999</c:v>
                </c:pt>
                <c:pt idx="9">
                  <c:v>0.26300000000000001</c:v>
                </c:pt>
                <c:pt idx="10">
                  <c:v>0.34100000000000003</c:v>
                </c:pt>
                <c:pt idx="11">
                  <c:v>0.30399999999999999</c:v>
                </c:pt>
                <c:pt idx="12">
                  <c:v>0.35799999999999998</c:v>
                </c:pt>
                <c:pt idx="13">
                  <c:v>0.27100000000000002</c:v>
                </c:pt>
                <c:pt idx="14">
                  <c:v>0.46100000000000002</c:v>
                </c:pt>
                <c:pt idx="15">
                  <c:v>0.252</c:v>
                </c:pt>
                <c:pt idx="16">
                  <c:v>0.28999999999999998</c:v>
                </c:pt>
                <c:pt idx="17">
                  <c:v>0.247</c:v>
                </c:pt>
                <c:pt idx="18">
                  <c:v>0.16400000000000001</c:v>
                </c:pt>
                <c:pt idx="19">
                  <c:v>0.127</c:v>
                </c:pt>
                <c:pt idx="20">
                  <c:v>0.29499999999999998</c:v>
                </c:pt>
                <c:pt idx="21">
                  <c:v>0.19800000000000001</c:v>
                </c:pt>
                <c:pt idx="22">
                  <c:v>0.26400000000000001</c:v>
                </c:pt>
                <c:pt idx="23">
                  <c:v>0.41</c:v>
                </c:pt>
                <c:pt idx="24">
                  <c:v>0.377</c:v>
                </c:pt>
                <c:pt idx="25">
                  <c:v>0.377</c:v>
                </c:pt>
                <c:pt idx="26">
                  <c:v>0.53900000000000003</c:v>
                </c:pt>
                <c:pt idx="27">
                  <c:v>0.26800000000000002</c:v>
                </c:pt>
                <c:pt idx="28">
                  <c:v>0.42399999999999999</c:v>
                </c:pt>
                <c:pt idx="29">
                  <c:v>0.372</c:v>
                </c:pt>
                <c:pt idx="30">
                  <c:v>0.247</c:v>
                </c:pt>
                <c:pt idx="31">
                  <c:v>0.22600000000000001</c:v>
                </c:pt>
                <c:pt idx="32">
                  <c:v>0.379</c:v>
                </c:pt>
                <c:pt idx="33">
                  <c:v>0.185</c:v>
                </c:pt>
                <c:pt idx="34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6D-2B4B-A08C-21E9F5AB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7"/>
            <c:spPr>
              <a:ln w="12700"/>
            </c:spPr>
          </c:marker>
          <c:xVal>
            <c:numRef>
              <c:f>CoAP!$DP$77:$DP$111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CoAP!$DQ$77:$DQ$111</c:f>
              <c:numCache>
                <c:formatCode>General</c:formatCode>
                <c:ptCount val="35"/>
                <c:pt idx="0">
                  <c:v>9.4E-2</c:v>
                </c:pt>
                <c:pt idx="1">
                  <c:v>0.108</c:v>
                </c:pt>
                <c:pt idx="2">
                  <c:v>0.124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0.153</c:v>
                </c:pt>
                <c:pt idx="8">
                  <c:v>0.158</c:v>
                </c:pt>
                <c:pt idx="9">
                  <c:v>0.157</c:v>
                </c:pt>
                <c:pt idx="10">
                  <c:v>0.185</c:v>
                </c:pt>
                <c:pt idx="11">
                  <c:v>0.17599999999999999</c:v>
                </c:pt>
                <c:pt idx="12">
                  <c:v>0.182</c:v>
                </c:pt>
                <c:pt idx="13">
                  <c:v>0.23599999999999999</c:v>
                </c:pt>
                <c:pt idx="14">
                  <c:v>0.23899999999999999</c:v>
                </c:pt>
                <c:pt idx="15">
                  <c:v>0.24099999999999999</c:v>
                </c:pt>
                <c:pt idx="16">
                  <c:v>0.36699999999999999</c:v>
                </c:pt>
                <c:pt idx="17">
                  <c:v>0.23499999999999999</c:v>
                </c:pt>
                <c:pt idx="18">
                  <c:v>0.23499999999999999</c:v>
                </c:pt>
                <c:pt idx="19">
                  <c:v>0.26100000000000001</c:v>
                </c:pt>
                <c:pt idx="20">
                  <c:v>0.51400000000000001</c:v>
                </c:pt>
                <c:pt idx="21">
                  <c:v>0.41799999999999998</c:v>
                </c:pt>
                <c:pt idx="22">
                  <c:v>0.40400000000000003</c:v>
                </c:pt>
                <c:pt idx="23">
                  <c:v>0.27900000000000003</c:v>
                </c:pt>
                <c:pt idx="24">
                  <c:v>0.54</c:v>
                </c:pt>
                <c:pt idx="25">
                  <c:v>0.42</c:v>
                </c:pt>
                <c:pt idx="26">
                  <c:v>0.28399999999999997</c:v>
                </c:pt>
                <c:pt idx="27">
                  <c:v>0.505</c:v>
                </c:pt>
                <c:pt idx="28">
                  <c:v>0.255</c:v>
                </c:pt>
                <c:pt idx="29">
                  <c:v>0.217</c:v>
                </c:pt>
                <c:pt idx="30">
                  <c:v>0.38500000000000001</c:v>
                </c:pt>
                <c:pt idx="31">
                  <c:v>0.33800000000000002</c:v>
                </c:pt>
                <c:pt idx="32">
                  <c:v>0.33800000000000002</c:v>
                </c:pt>
                <c:pt idx="33">
                  <c:v>0.54300000000000004</c:v>
                </c:pt>
                <c:pt idx="34">
                  <c:v>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3-144C-AE7A-5551D22448D7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CoAP!$DP$77:$DP$111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CoAP!$DR$77:$DR$111</c:f>
              <c:numCache>
                <c:formatCode>General</c:formatCode>
                <c:ptCount val="35"/>
                <c:pt idx="0">
                  <c:v>9.9000000000000005E-2</c:v>
                </c:pt>
                <c:pt idx="1">
                  <c:v>0.108</c:v>
                </c:pt>
                <c:pt idx="2">
                  <c:v>0.129</c:v>
                </c:pt>
                <c:pt idx="3">
                  <c:v>0.129</c:v>
                </c:pt>
                <c:pt idx="4">
                  <c:v>0.14199999999999999</c:v>
                </c:pt>
                <c:pt idx="5">
                  <c:v>0.14599999999999999</c:v>
                </c:pt>
                <c:pt idx="6">
                  <c:v>0.151</c:v>
                </c:pt>
                <c:pt idx="7">
                  <c:v>0.161</c:v>
                </c:pt>
                <c:pt idx="8">
                  <c:v>0.16</c:v>
                </c:pt>
                <c:pt idx="9">
                  <c:v>0.14399999999999999</c:v>
                </c:pt>
                <c:pt idx="10">
                  <c:v>0.17299999999999999</c:v>
                </c:pt>
                <c:pt idx="11">
                  <c:v>0.191</c:v>
                </c:pt>
                <c:pt idx="12">
                  <c:v>0.183</c:v>
                </c:pt>
                <c:pt idx="13">
                  <c:v>0.17399999999999999</c:v>
                </c:pt>
                <c:pt idx="14">
                  <c:v>0.27400000000000002</c:v>
                </c:pt>
                <c:pt idx="15">
                  <c:v>0.2</c:v>
                </c:pt>
                <c:pt idx="16">
                  <c:v>0.35</c:v>
                </c:pt>
                <c:pt idx="17">
                  <c:v>0.27700000000000002</c:v>
                </c:pt>
                <c:pt idx="18">
                  <c:v>0.219</c:v>
                </c:pt>
                <c:pt idx="19">
                  <c:v>0.68300000000000005</c:v>
                </c:pt>
                <c:pt idx="20">
                  <c:v>0.27100000000000002</c:v>
                </c:pt>
                <c:pt idx="21">
                  <c:v>0.34100000000000003</c:v>
                </c:pt>
                <c:pt idx="22">
                  <c:v>0.41099999999999998</c:v>
                </c:pt>
                <c:pt idx="23">
                  <c:v>0.42299999999999999</c:v>
                </c:pt>
                <c:pt idx="24">
                  <c:v>0.252</c:v>
                </c:pt>
                <c:pt idx="25">
                  <c:v>0.29499999999999998</c:v>
                </c:pt>
                <c:pt idx="26">
                  <c:v>0.41499999999999998</c:v>
                </c:pt>
                <c:pt idx="27">
                  <c:v>0.36399999999999999</c:v>
                </c:pt>
                <c:pt idx="28">
                  <c:v>0.32100000000000001</c:v>
                </c:pt>
                <c:pt idx="29">
                  <c:v>0.311</c:v>
                </c:pt>
                <c:pt idx="30">
                  <c:v>0.498</c:v>
                </c:pt>
                <c:pt idx="31">
                  <c:v>0.27900000000000003</c:v>
                </c:pt>
                <c:pt idx="32">
                  <c:v>0.29099999999999998</c:v>
                </c:pt>
                <c:pt idx="33">
                  <c:v>0.30099999999999999</c:v>
                </c:pt>
                <c:pt idx="34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B3-144C-AE7A-5551D22448D7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CoAP!$DP$77:$DP$111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CoAP!$DS$77:$DS$111</c:f>
              <c:numCache>
                <c:formatCode>General</c:formatCode>
                <c:ptCount val="35"/>
                <c:pt idx="0">
                  <c:v>0.10199999999999999</c:v>
                </c:pt>
                <c:pt idx="1">
                  <c:v>0.115</c:v>
                </c:pt>
                <c:pt idx="2">
                  <c:v>0.122</c:v>
                </c:pt>
                <c:pt idx="3">
                  <c:v>0.14000000000000001</c:v>
                </c:pt>
                <c:pt idx="4">
                  <c:v>0.14299999999999999</c:v>
                </c:pt>
                <c:pt idx="5">
                  <c:v>0.124</c:v>
                </c:pt>
                <c:pt idx="6">
                  <c:v>0.156</c:v>
                </c:pt>
                <c:pt idx="7">
                  <c:v>0.151</c:v>
                </c:pt>
                <c:pt idx="8">
                  <c:v>0.17899999999999999</c:v>
                </c:pt>
                <c:pt idx="9">
                  <c:v>0.157</c:v>
                </c:pt>
                <c:pt idx="10">
                  <c:v>0.186</c:v>
                </c:pt>
                <c:pt idx="11">
                  <c:v>0.2</c:v>
                </c:pt>
                <c:pt idx="12">
                  <c:v>0.19700000000000001</c:v>
                </c:pt>
                <c:pt idx="13">
                  <c:v>0.185</c:v>
                </c:pt>
                <c:pt idx="14">
                  <c:v>0.22</c:v>
                </c:pt>
                <c:pt idx="15">
                  <c:v>0.255</c:v>
                </c:pt>
                <c:pt idx="16">
                  <c:v>0.26800000000000002</c:v>
                </c:pt>
                <c:pt idx="17">
                  <c:v>0.39700000000000002</c:v>
                </c:pt>
                <c:pt idx="18">
                  <c:v>0.251</c:v>
                </c:pt>
                <c:pt idx="19">
                  <c:v>0.36099999999999999</c:v>
                </c:pt>
                <c:pt idx="20">
                  <c:v>0.33400000000000002</c:v>
                </c:pt>
                <c:pt idx="21">
                  <c:v>0.65700000000000003</c:v>
                </c:pt>
                <c:pt idx="22">
                  <c:v>0.28699999999999998</c:v>
                </c:pt>
                <c:pt idx="23">
                  <c:v>0.24</c:v>
                </c:pt>
                <c:pt idx="24">
                  <c:v>0.23300000000000001</c:v>
                </c:pt>
                <c:pt idx="25">
                  <c:v>0.50800000000000001</c:v>
                </c:pt>
                <c:pt idx="26">
                  <c:v>0.315</c:v>
                </c:pt>
                <c:pt idx="27">
                  <c:v>0.371</c:v>
                </c:pt>
                <c:pt idx="28">
                  <c:v>0.30499999999999999</c:v>
                </c:pt>
                <c:pt idx="29">
                  <c:v>0.86699999999999999</c:v>
                </c:pt>
                <c:pt idx="30">
                  <c:v>0.75600000000000001</c:v>
                </c:pt>
                <c:pt idx="31">
                  <c:v>0.48</c:v>
                </c:pt>
                <c:pt idx="32">
                  <c:v>4.0000000000000001E-3</c:v>
                </c:pt>
                <c:pt idx="33">
                  <c:v>0.26600000000000001</c:v>
                </c:pt>
                <c:pt idx="34">
                  <c:v>0.33700000000000002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B3-144C-AE7A-5551D224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pPr>
              <a:ln w="12700"/>
            </c:spPr>
          </c:marker>
          <c:xVal>
            <c:numRef>
              <c:f>CoAP!$DP$114:$DP$148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CoAP!$DQ$114:$DQ$148</c:f>
              <c:numCache>
                <c:formatCode>General</c:formatCode>
                <c:ptCount val="35"/>
                <c:pt idx="0">
                  <c:v>55.264000000000003</c:v>
                </c:pt>
                <c:pt idx="1">
                  <c:v>64.384</c:v>
                </c:pt>
                <c:pt idx="2">
                  <c:v>87.296000000000006</c:v>
                </c:pt>
                <c:pt idx="3">
                  <c:v>87.616</c:v>
                </c:pt>
                <c:pt idx="4">
                  <c:v>97.215999999999994</c:v>
                </c:pt>
                <c:pt idx="5">
                  <c:v>95.424000000000007</c:v>
                </c:pt>
                <c:pt idx="6">
                  <c:v>93.567999999999998</c:v>
                </c:pt>
                <c:pt idx="7">
                  <c:v>98.751999999999995</c:v>
                </c:pt>
                <c:pt idx="8">
                  <c:v>105.98399999999999</c:v>
                </c:pt>
                <c:pt idx="9">
                  <c:v>112.128</c:v>
                </c:pt>
                <c:pt idx="10">
                  <c:v>101.568</c:v>
                </c:pt>
                <c:pt idx="11">
                  <c:v>116.608</c:v>
                </c:pt>
                <c:pt idx="12">
                  <c:v>110.4</c:v>
                </c:pt>
                <c:pt idx="13">
                  <c:v>131.00800000000001</c:v>
                </c:pt>
                <c:pt idx="14">
                  <c:v>115.52</c:v>
                </c:pt>
                <c:pt idx="15">
                  <c:v>118.976</c:v>
                </c:pt>
                <c:pt idx="16">
                  <c:v>129.536</c:v>
                </c:pt>
                <c:pt idx="17">
                  <c:v>131.584</c:v>
                </c:pt>
                <c:pt idx="18">
                  <c:v>135.29599999999999</c:v>
                </c:pt>
                <c:pt idx="19">
                  <c:v>128.89599999999999</c:v>
                </c:pt>
                <c:pt idx="20">
                  <c:v>132.22399999999999</c:v>
                </c:pt>
                <c:pt idx="21">
                  <c:v>156.672</c:v>
                </c:pt>
                <c:pt idx="22">
                  <c:v>132.864</c:v>
                </c:pt>
                <c:pt idx="23">
                  <c:v>163.328</c:v>
                </c:pt>
                <c:pt idx="24">
                  <c:v>192.12799999999999</c:v>
                </c:pt>
                <c:pt idx="25">
                  <c:v>188.28800000000001</c:v>
                </c:pt>
                <c:pt idx="26">
                  <c:v>178.56</c:v>
                </c:pt>
                <c:pt idx="27">
                  <c:v>212.864</c:v>
                </c:pt>
                <c:pt idx="28">
                  <c:v>231.16800000000001</c:v>
                </c:pt>
                <c:pt idx="29">
                  <c:v>223.488</c:v>
                </c:pt>
                <c:pt idx="30">
                  <c:v>238.33600000000001</c:v>
                </c:pt>
                <c:pt idx="31">
                  <c:v>285.952</c:v>
                </c:pt>
                <c:pt idx="32">
                  <c:v>222.208</c:v>
                </c:pt>
                <c:pt idx="33">
                  <c:v>271.61599999999999</c:v>
                </c:pt>
                <c:pt idx="34">
                  <c:v>272.38400000000001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0-A844-B6CB-4B890C948F99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CoAP!$DP$114:$DP$148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CoAP!$DR$114:$DR$148</c:f>
              <c:numCache>
                <c:formatCode>General</c:formatCode>
                <c:ptCount val="35"/>
                <c:pt idx="0">
                  <c:v>52.64</c:v>
                </c:pt>
                <c:pt idx="1">
                  <c:v>68.031999999999996</c:v>
                </c:pt>
                <c:pt idx="2">
                  <c:v>82.432000000000002</c:v>
                </c:pt>
                <c:pt idx="3">
                  <c:v>89.215999999999994</c:v>
                </c:pt>
                <c:pt idx="4">
                  <c:v>100.992</c:v>
                </c:pt>
                <c:pt idx="5">
                  <c:v>100.544</c:v>
                </c:pt>
                <c:pt idx="6">
                  <c:v>105.408</c:v>
                </c:pt>
                <c:pt idx="7">
                  <c:v>110.14400000000001</c:v>
                </c:pt>
                <c:pt idx="8">
                  <c:v>118.848</c:v>
                </c:pt>
                <c:pt idx="9">
                  <c:v>103.55200000000001</c:v>
                </c:pt>
                <c:pt idx="10">
                  <c:v>117.312</c:v>
                </c:pt>
                <c:pt idx="11">
                  <c:v>121.664</c:v>
                </c:pt>
                <c:pt idx="12">
                  <c:v>114.304</c:v>
                </c:pt>
                <c:pt idx="13">
                  <c:v>135.29599999999999</c:v>
                </c:pt>
                <c:pt idx="14">
                  <c:v>129.024</c:v>
                </c:pt>
                <c:pt idx="15">
                  <c:v>152.19200000000001</c:v>
                </c:pt>
                <c:pt idx="16">
                  <c:v>149.50399999999999</c:v>
                </c:pt>
                <c:pt idx="17">
                  <c:v>143.87200000000001</c:v>
                </c:pt>
                <c:pt idx="18">
                  <c:v>122.88</c:v>
                </c:pt>
                <c:pt idx="19">
                  <c:v>136.83199999999999</c:v>
                </c:pt>
                <c:pt idx="20">
                  <c:v>127.744</c:v>
                </c:pt>
                <c:pt idx="21">
                  <c:v>110.976</c:v>
                </c:pt>
                <c:pt idx="22">
                  <c:v>162.304</c:v>
                </c:pt>
                <c:pt idx="23">
                  <c:v>175.744</c:v>
                </c:pt>
                <c:pt idx="24">
                  <c:v>173.05600000000001</c:v>
                </c:pt>
                <c:pt idx="25">
                  <c:v>181.376</c:v>
                </c:pt>
                <c:pt idx="26">
                  <c:v>172.28800000000001</c:v>
                </c:pt>
                <c:pt idx="27">
                  <c:v>228.22399999999999</c:v>
                </c:pt>
                <c:pt idx="28">
                  <c:v>237.31200000000001</c:v>
                </c:pt>
                <c:pt idx="29">
                  <c:v>232.96</c:v>
                </c:pt>
                <c:pt idx="30">
                  <c:v>264.95999999999998</c:v>
                </c:pt>
                <c:pt idx="31">
                  <c:v>250.36799999999999</c:v>
                </c:pt>
                <c:pt idx="32">
                  <c:v>245.12</c:v>
                </c:pt>
                <c:pt idx="33">
                  <c:v>273.15199999999999</c:v>
                </c:pt>
                <c:pt idx="34">
                  <c:v>281.85599999999999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0-A844-B6CB-4B890C948F99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CoAP!$DP$114:$DP$148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CoAP!$DS$114:$DS$148</c:f>
              <c:numCache>
                <c:formatCode>General</c:formatCode>
                <c:ptCount val="35"/>
                <c:pt idx="0">
                  <c:v>49.92</c:v>
                </c:pt>
                <c:pt idx="1">
                  <c:v>77.183999999999997</c:v>
                </c:pt>
                <c:pt idx="2">
                  <c:v>84.224000000000004</c:v>
                </c:pt>
                <c:pt idx="3">
                  <c:v>90.24</c:v>
                </c:pt>
                <c:pt idx="4">
                  <c:v>98.751999999999995</c:v>
                </c:pt>
                <c:pt idx="5">
                  <c:v>97.152000000000001</c:v>
                </c:pt>
                <c:pt idx="6">
                  <c:v>96.575999999999993</c:v>
                </c:pt>
                <c:pt idx="7">
                  <c:v>97.664000000000001</c:v>
                </c:pt>
                <c:pt idx="8">
                  <c:v>108.864</c:v>
                </c:pt>
                <c:pt idx="9">
                  <c:v>103.93600000000001</c:v>
                </c:pt>
                <c:pt idx="10">
                  <c:v>127.68</c:v>
                </c:pt>
                <c:pt idx="11">
                  <c:v>104.06399999999999</c:v>
                </c:pt>
                <c:pt idx="12">
                  <c:v>134.27199999999999</c:v>
                </c:pt>
                <c:pt idx="13">
                  <c:v>121.08799999999999</c:v>
                </c:pt>
                <c:pt idx="14">
                  <c:v>116.032</c:v>
                </c:pt>
                <c:pt idx="15">
                  <c:v>152.70400000000001</c:v>
                </c:pt>
                <c:pt idx="16">
                  <c:v>133.24799999999999</c:v>
                </c:pt>
                <c:pt idx="17">
                  <c:v>114.752</c:v>
                </c:pt>
                <c:pt idx="18">
                  <c:v>133.76</c:v>
                </c:pt>
                <c:pt idx="19">
                  <c:v>160.63999999999999</c:v>
                </c:pt>
                <c:pt idx="20">
                  <c:v>131.328</c:v>
                </c:pt>
                <c:pt idx="21">
                  <c:v>123.776</c:v>
                </c:pt>
                <c:pt idx="22">
                  <c:v>110.336</c:v>
                </c:pt>
                <c:pt idx="23">
                  <c:v>156.80000000000001</c:v>
                </c:pt>
                <c:pt idx="24">
                  <c:v>160.768</c:v>
                </c:pt>
                <c:pt idx="25">
                  <c:v>185.6</c:v>
                </c:pt>
                <c:pt idx="26">
                  <c:v>249.47200000000001</c:v>
                </c:pt>
                <c:pt idx="27">
                  <c:v>257.15199999999999</c:v>
                </c:pt>
                <c:pt idx="28">
                  <c:v>208.512</c:v>
                </c:pt>
                <c:pt idx="29">
                  <c:v>206.208</c:v>
                </c:pt>
                <c:pt idx="30">
                  <c:v>269.56799999999998</c:v>
                </c:pt>
                <c:pt idx="31">
                  <c:v>255.232</c:v>
                </c:pt>
                <c:pt idx="32">
                  <c:v>269.31200000000001</c:v>
                </c:pt>
                <c:pt idx="33">
                  <c:v>238.72</c:v>
                </c:pt>
                <c:pt idx="34">
                  <c:v>263.16800000000001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0-A844-B6CB-4B890C94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40800"/>
        <c:axId val="-1664237040"/>
      </c:scatterChart>
      <c:valAx>
        <c:axId val="-16642408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37040"/>
        <c:crosses val="autoZero"/>
        <c:crossBetween val="midCat"/>
      </c:valAx>
      <c:valAx>
        <c:axId val="-1664237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424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 w="12700">
                <a:noFill/>
              </a:ln>
            </c:spPr>
          </c:marker>
          <c:xVal>
            <c:numRef>
              <c:f>CoAP!$DX$77:$DX$111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CoAP!$DY$77:$DY$111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6.4000000000000001E-2</c:v>
                </c:pt>
                <c:pt idx="2">
                  <c:v>7.0999999999999994E-2</c:v>
                </c:pt>
                <c:pt idx="3">
                  <c:v>8.5000000000000006E-2</c:v>
                </c:pt>
                <c:pt idx="4">
                  <c:v>0.115</c:v>
                </c:pt>
                <c:pt idx="5">
                  <c:v>0.14799999999999999</c:v>
                </c:pt>
                <c:pt idx="6">
                  <c:v>0.17599999999999999</c:v>
                </c:pt>
                <c:pt idx="7">
                  <c:v>0.13</c:v>
                </c:pt>
                <c:pt idx="8">
                  <c:v>0.14099999999999999</c:v>
                </c:pt>
                <c:pt idx="9">
                  <c:v>0.247</c:v>
                </c:pt>
                <c:pt idx="10">
                  <c:v>0.318</c:v>
                </c:pt>
                <c:pt idx="11">
                  <c:v>0.27700000000000002</c:v>
                </c:pt>
                <c:pt idx="12">
                  <c:v>0.38400000000000001</c:v>
                </c:pt>
                <c:pt idx="13">
                  <c:v>0.18099999999999999</c:v>
                </c:pt>
                <c:pt idx="14">
                  <c:v>0.40400000000000003</c:v>
                </c:pt>
                <c:pt idx="15">
                  <c:v>0.372</c:v>
                </c:pt>
                <c:pt idx="16">
                  <c:v>0.45700000000000002</c:v>
                </c:pt>
                <c:pt idx="17">
                  <c:v>0.56200000000000006</c:v>
                </c:pt>
                <c:pt idx="18">
                  <c:v>0.34399999999999997</c:v>
                </c:pt>
                <c:pt idx="19">
                  <c:v>0.28799999999999998</c:v>
                </c:pt>
                <c:pt idx="20">
                  <c:v>0.65200000000000002</c:v>
                </c:pt>
                <c:pt idx="21">
                  <c:v>0.71399999999999997</c:v>
                </c:pt>
                <c:pt idx="22">
                  <c:v>0.68200000000000005</c:v>
                </c:pt>
                <c:pt idx="23">
                  <c:v>0.46100000000000002</c:v>
                </c:pt>
                <c:pt idx="24">
                  <c:v>0.48</c:v>
                </c:pt>
                <c:pt idx="25">
                  <c:v>0.63300000000000001</c:v>
                </c:pt>
                <c:pt idx="26">
                  <c:v>0.77300000000000002</c:v>
                </c:pt>
                <c:pt idx="27">
                  <c:v>0.84799999999999998</c:v>
                </c:pt>
                <c:pt idx="28">
                  <c:v>0.84399999999999997</c:v>
                </c:pt>
                <c:pt idx="29">
                  <c:v>0.93</c:v>
                </c:pt>
                <c:pt idx="30">
                  <c:v>1.258</c:v>
                </c:pt>
                <c:pt idx="31">
                  <c:v>1.288</c:v>
                </c:pt>
                <c:pt idx="32">
                  <c:v>0.94399999999999995</c:v>
                </c:pt>
                <c:pt idx="33">
                  <c:v>1.1559999999999999</c:v>
                </c:pt>
                <c:pt idx="34">
                  <c:v>1.2210000000000001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9-F045-8311-2318562442C1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CoAP!$DX$77:$DX$111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CoAP!$DZ$77:$DZ$111</c:f>
              <c:numCache>
                <c:formatCode>General</c:formatCode>
                <c:ptCount val="35"/>
                <c:pt idx="0">
                  <c:v>5.5E-2</c:v>
                </c:pt>
                <c:pt idx="1">
                  <c:v>5.8999999999999997E-2</c:v>
                </c:pt>
                <c:pt idx="2">
                  <c:v>7.2999999999999995E-2</c:v>
                </c:pt>
                <c:pt idx="3">
                  <c:v>8.5000000000000006E-2</c:v>
                </c:pt>
                <c:pt idx="4">
                  <c:v>9.1999999999999998E-2</c:v>
                </c:pt>
                <c:pt idx="5">
                  <c:v>0.13400000000000001</c:v>
                </c:pt>
                <c:pt idx="6">
                  <c:v>0.16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0.21099999999999999</c:v>
                </c:pt>
                <c:pt idx="10">
                  <c:v>0.19</c:v>
                </c:pt>
                <c:pt idx="11">
                  <c:v>0.312</c:v>
                </c:pt>
                <c:pt idx="12">
                  <c:v>0.318</c:v>
                </c:pt>
                <c:pt idx="13">
                  <c:v>0.14199999999999999</c:v>
                </c:pt>
                <c:pt idx="14">
                  <c:v>0.53900000000000003</c:v>
                </c:pt>
                <c:pt idx="15">
                  <c:v>0.437</c:v>
                </c:pt>
                <c:pt idx="16">
                  <c:v>0.51700000000000002</c:v>
                </c:pt>
                <c:pt idx="17">
                  <c:v>0.312</c:v>
                </c:pt>
                <c:pt idx="18">
                  <c:v>0.82899999999999996</c:v>
                </c:pt>
                <c:pt idx="19">
                  <c:v>0.496</c:v>
                </c:pt>
                <c:pt idx="20">
                  <c:v>0.57899999999999996</c:v>
                </c:pt>
                <c:pt idx="21">
                  <c:v>0.58299999999999996</c:v>
                </c:pt>
                <c:pt idx="22">
                  <c:v>0.68700000000000006</c:v>
                </c:pt>
                <c:pt idx="23">
                  <c:v>0.55100000000000005</c:v>
                </c:pt>
                <c:pt idx="24">
                  <c:v>0.624</c:v>
                </c:pt>
                <c:pt idx="25">
                  <c:v>1.0229999999999999</c:v>
                </c:pt>
                <c:pt idx="26">
                  <c:v>0.83599999999999997</c:v>
                </c:pt>
                <c:pt idx="27">
                  <c:v>0.75</c:v>
                </c:pt>
                <c:pt idx="28">
                  <c:v>1.038</c:v>
                </c:pt>
                <c:pt idx="29">
                  <c:v>0.70899999999999996</c:v>
                </c:pt>
                <c:pt idx="30">
                  <c:v>0.60599999999999998</c:v>
                </c:pt>
                <c:pt idx="31">
                  <c:v>0.91</c:v>
                </c:pt>
                <c:pt idx="32">
                  <c:v>0.92300000000000004</c:v>
                </c:pt>
                <c:pt idx="33">
                  <c:v>1.2909999999999999</c:v>
                </c:pt>
                <c:pt idx="34">
                  <c:v>1.5049999999999999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9-F045-8311-2318562442C1}"/>
            </c:ext>
          </c:extLst>
        </c:ser>
        <c:ser>
          <c:idx val="1"/>
          <c:order val="2"/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CoAP!$DX$77:$DX$111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CoAP!$EA$77:$EA$111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4.8000000000000001E-2</c:v>
                </c:pt>
                <c:pt idx="2">
                  <c:v>7.0999999999999994E-2</c:v>
                </c:pt>
                <c:pt idx="3">
                  <c:v>8.5999999999999993E-2</c:v>
                </c:pt>
                <c:pt idx="4">
                  <c:v>0.11700000000000001</c:v>
                </c:pt>
                <c:pt idx="5">
                  <c:v>0.153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0.253</c:v>
                </c:pt>
                <c:pt idx="9">
                  <c:v>0.153</c:v>
                </c:pt>
                <c:pt idx="10">
                  <c:v>0.105</c:v>
                </c:pt>
                <c:pt idx="11">
                  <c:v>0.27300000000000002</c:v>
                </c:pt>
                <c:pt idx="12">
                  <c:v>0.36699999999999999</c:v>
                </c:pt>
                <c:pt idx="13">
                  <c:v>0.41399999999999998</c:v>
                </c:pt>
                <c:pt idx="14">
                  <c:v>0.61399999999999999</c:v>
                </c:pt>
                <c:pt idx="15">
                  <c:v>0.57099999999999995</c:v>
                </c:pt>
                <c:pt idx="16">
                  <c:v>0.48799999999999999</c:v>
                </c:pt>
                <c:pt idx="17">
                  <c:v>0.41899999999999998</c:v>
                </c:pt>
                <c:pt idx="18">
                  <c:v>8.1000000000000003E-2</c:v>
                </c:pt>
                <c:pt idx="19">
                  <c:v>0.66</c:v>
                </c:pt>
                <c:pt idx="20">
                  <c:v>0.66400000000000003</c:v>
                </c:pt>
                <c:pt idx="21">
                  <c:v>0.71699999999999997</c:v>
                </c:pt>
                <c:pt idx="22">
                  <c:v>0.63500000000000001</c:v>
                </c:pt>
                <c:pt idx="23">
                  <c:v>0.48399999999999999</c:v>
                </c:pt>
                <c:pt idx="24">
                  <c:v>0.50600000000000001</c:v>
                </c:pt>
                <c:pt idx="25">
                  <c:v>0.6</c:v>
                </c:pt>
                <c:pt idx="26">
                  <c:v>0.54500000000000004</c:v>
                </c:pt>
                <c:pt idx="27">
                  <c:v>1.379</c:v>
                </c:pt>
                <c:pt idx="28">
                  <c:v>0.48199999999999998</c:v>
                </c:pt>
                <c:pt idx="29">
                  <c:v>1.0069999999999999</c:v>
                </c:pt>
                <c:pt idx="30">
                  <c:v>1.236</c:v>
                </c:pt>
                <c:pt idx="31">
                  <c:v>1.446</c:v>
                </c:pt>
                <c:pt idx="32">
                  <c:v>1.397</c:v>
                </c:pt>
                <c:pt idx="33">
                  <c:v>2.06</c:v>
                </c:pt>
                <c:pt idx="34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9-F045-8311-23185624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071952"/>
        <c:axId val="-1611062480"/>
      </c:scatterChart>
      <c:valAx>
        <c:axId val="-161107195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1062480"/>
        <c:crosses val="autoZero"/>
        <c:crossBetween val="midCat"/>
      </c:valAx>
      <c:valAx>
        <c:axId val="-161106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11071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 w="12700">
                <a:noFill/>
              </a:ln>
            </c:spPr>
          </c:marker>
          <c:xVal>
            <c:numRef>
              <c:f>CoAP!$DX$114:$DX$148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CoAP!$DY$114:$DY$148</c:f>
              <c:numCache>
                <c:formatCode>General</c:formatCode>
                <c:ptCount val="35"/>
                <c:pt idx="0">
                  <c:v>409.6</c:v>
                </c:pt>
                <c:pt idx="1">
                  <c:v>3586.0479999999998</c:v>
                </c:pt>
                <c:pt idx="2">
                  <c:v>3170.3040000000001</c:v>
                </c:pt>
                <c:pt idx="3">
                  <c:v>4280.32</c:v>
                </c:pt>
                <c:pt idx="4">
                  <c:v>535.55200000000002</c:v>
                </c:pt>
                <c:pt idx="5">
                  <c:v>3942.4</c:v>
                </c:pt>
                <c:pt idx="6">
                  <c:v>3737.6</c:v>
                </c:pt>
                <c:pt idx="7">
                  <c:v>532.48</c:v>
                </c:pt>
                <c:pt idx="8">
                  <c:v>739.84</c:v>
                </c:pt>
                <c:pt idx="9">
                  <c:v>486.65600000000001</c:v>
                </c:pt>
                <c:pt idx="10">
                  <c:v>3166.2080000000001</c:v>
                </c:pt>
                <c:pt idx="11">
                  <c:v>2412.5439999999999</c:v>
                </c:pt>
                <c:pt idx="12">
                  <c:v>2985.9839999999999</c:v>
                </c:pt>
                <c:pt idx="13">
                  <c:v>540.16</c:v>
                </c:pt>
                <c:pt idx="14">
                  <c:v>4440.0640000000003</c:v>
                </c:pt>
                <c:pt idx="15">
                  <c:v>4007.9360000000001</c:v>
                </c:pt>
                <c:pt idx="16">
                  <c:v>560.64</c:v>
                </c:pt>
                <c:pt idx="17">
                  <c:v>4284.4160000000002</c:v>
                </c:pt>
                <c:pt idx="18">
                  <c:v>2369.5360000000001</c:v>
                </c:pt>
                <c:pt idx="19">
                  <c:v>3577.8560000000002</c:v>
                </c:pt>
                <c:pt idx="20">
                  <c:v>1905.664</c:v>
                </c:pt>
                <c:pt idx="21">
                  <c:v>583.16800000000001</c:v>
                </c:pt>
                <c:pt idx="22">
                  <c:v>4489.2160000000003</c:v>
                </c:pt>
                <c:pt idx="23">
                  <c:v>4151.2960000000003</c:v>
                </c:pt>
                <c:pt idx="24">
                  <c:v>2369.5360000000001</c:v>
                </c:pt>
                <c:pt idx="25">
                  <c:v>4317.1840000000002</c:v>
                </c:pt>
                <c:pt idx="26">
                  <c:v>4239.3599999999997</c:v>
                </c:pt>
                <c:pt idx="27">
                  <c:v>685.05600000000004</c:v>
                </c:pt>
                <c:pt idx="28">
                  <c:v>3936.2559999999999</c:v>
                </c:pt>
                <c:pt idx="29">
                  <c:v>531.45600000000002</c:v>
                </c:pt>
                <c:pt idx="30">
                  <c:v>4155.3919999999998</c:v>
                </c:pt>
                <c:pt idx="31">
                  <c:v>3538.944</c:v>
                </c:pt>
                <c:pt idx="32">
                  <c:v>4837.3760000000002</c:v>
                </c:pt>
                <c:pt idx="33">
                  <c:v>5111.808</c:v>
                </c:pt>
                <c:pt idx="34">
                  <c:v>3399.68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3-2E4F-A23B-72F91C0AA4BE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xVal>
            <c:numRef>
              <c:f>CoAP!$DX$114:$DX$148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CoAP!$DZ$114:$DZ$148</c:f>
              <c:numCache>
                <c:formatCode>General</c:formatCode>
                <c:ptCount val="35"/>
                <c:pt idx="0">
                  <c:v>418.81599999999997</c:v>
                </c:pt>
                <c:pt idx="1">
                  <c:v>3221.5039999999999</c:v>
                </c:pt>
                <c:pt idx="2">
                  <c:v>3321.8560000000002</c:v>
                </c:pt>
                <c:pt idx="3">
                  <c:v>3745.7919999999999</c:v>
                </c:pt>
                <c:pt idx="4">
                  <c:v>586.24</c:v>
                </c:pt>
                <c:pt idx="5">
                  <c:v>587.77599999999995</c:v>
                </c:pt>
                <c:pt idx="6">
                  <c:v>2621.44</c:v>
                </c:pt>
                <c:pt idx="7">
                  <c:v>3596.288</c:v>
                </c:pt>
                <c:pt idx="8">
                  <c:v>1837.056</c:v>
                </c:pt>
                <c:pt idx="9">
                  <c:v>507.64800000000002</c:v>
                </c:pt>
                <c:pt idx="10">
                  <c:v>562.68799999999999</c:v>
                </c:pt>
                <c:pt idx="11">
                  <c:v>5255.1679999999997</c:v>
                </c:pt>
                <c:pt idx="12">
                  <c:v>1778.6880000000001</c:v>
                </c:pt>
                <c:pt idx="13">
                  <c:v>643.072</c:v>
                </c:pt>
                <c:pt idx="14">
                  <c:v>2885.6320000000001</c:v>
                </c:pt>
                <c:pt idx="15">
                  <c:v>4423.68</c:v>
                </c:pt>
                <c:pt idx="16">
                  <c:v>3325.9520000000002</c:v>
                </c:pt>
                <c:pt idx="17">
                  <c:v>4358.1440000000002</c:v>
                </c:pt>
                <c:pt idx="18">
                  <c:v>4190.2079999999996</c:v>
                </c:pt>
                <c:pt idx="19">
                  <c:v>3438.5920000000001</c:v>
                </c:pt>
                <c:pt idx="20">
                  <c:v>3317.76</c:v>
                </c:pt>
                <c:pt idx="21">
                  <c:v>1570.816</c:v>
                </c:pt>
                <c:pt idx="22">
                  <c:v>549.88800000000003</c:v>
                </c:pt>
                <c:pt idx="23">
                  <c:v>4161.5360000000001</c:v>
                </c:pt>
                <c:pt idx="24">
                  <c:v>2942.9760000000001</c:v>
                </c:pt>
                <c:pt idx="25">
                  <c:v>3731.4560000000001</c:v>
                </c:pt>
                <c:pt idx="26">
                  <c:v>4489.2160000000003</c:v>
                </c:pt>
                <c:pt idx="27">
                  <c:v>3553.28</c:v>
                </c:pt>
                <c:pt idx="28">
                  <c:v>4866.0479999999998</c:v>
                </c:pt>
                <c:pt idx="29">
                  <c:v>3600.384</c:v>
                </c:pt>
                <c:pt idx="30">
                  <c:v>4800.5119999999997</c:v>
                </c:pt>
                <c:pt idx="31">
                  <c:v>4175.8720000000003</c:v>
                </c:pt>
                <c:pt idx="32">
                  <c:v>4763.6480000000001</c:v>
                </c:pt>
                <c:pt idx="33">
                  <c:v>4595.7120000000004</c:v>
                </c:pt>
                <c:pt idx="34">
                  <c:v>4931.5839999999998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3-2E4F-A23B-72F91C0AA4BE}"/>
            </c:ext>
          </c:extLst>
        </c:ser>
        <c:ser>
          <c:idx val="1"/>
          <c:order val="2"/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CoAP!$DX$114:$DX$148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CoAP!$EA$114:$EA$148</c:f>
              <c:numCache>
                <c:formatCode>General</c:formatCode>
                <c:ptCount val="35"/>
                <c:pt idx="0">
                  <c:v>1869.8240000000001</c:v>
                </c:pt>
                <c:pt idx="1">
                  <c:v>3682.3040000000001</c:v>
                </c:pt>
                <c:pt idx="2">
                  <c:v>2963.4560000000001</c:v>
                </c:pt>
                <c:pt idx="3">
                  <c:v>3907.5839999999998</c:v>
                </c:pt>
                <c:pt idx="4">
                  <c:v>2932.7359999999999</c:v>
                </c:pt>
                <c:pt idx="5">
                  <c:v>2928.64</c:v>
                </c:pt>
                <c:pt idx="6">
                  <c:v>613.88800000000003</c:v>
                </c:pt>
                <c:pt idx="7">
                  <c:v>3921.92</c:v>
                </c:pt>
                <c:pt idx="8">
                  <c:v>3936.2559999999999</c:v>
                </c:pt>
                <c:pt idx="9">
                  <c:v>2166.7840000000001</c:v>
                </c:pt>
                <c:pt idx="10">
                  <c:v>552.96</c:v>
                </c:pt>
                <c:pt idx="11">
                  <c:v>609.28</c:v>
                </c:pt>
                <c:pt idx="12">
                  <c:v>3745.7919999999999</c:v>
                </c:pt>
                <c:pt idx="13">
                  <c:v>713.21600000000001</c:v>
                </c:pt>
                <c:pt idx="14">
                  <c:v>496.38400000000001</c:v>
                </c:pt>
                <c:pt idx="15">
                  <c:v>3835.904</c:v>
                </c:pt>
                <c:pt idx="16">
                  <c:v>4481.0240000000003</c:v>
                </c:pt>
                <c:pt idx="17">
                  <c:v>4173.8239999999996</c:v>
                </c:pt>
                <c:pt idx="18">
                  <c:v>3715.0720000000001</c:v>
                </c:pt>
                <c:pt idx="19">
                  <c:v>709.12</c:v>
                </c:pt>
                <c:pt idx="20">
                  <c:v>3143.68</c:v>
                </c:pt>
                <c:pt idx="21">
                  <c:v>2375.6799999999998</c:v>
                </c:pt>
                <c:pt idx="22">
                  <c:v>573.952</c:v>
                </c:pt>
                <c:pt idx="23">
                  <c:v>3162.1120000000001</c:v>
                </c:pt>
                <c:pt idx="24">
                  <c:v>572.928</c:v>
                </c:pt>
                <c:pt idx="25">
                  <c:v>2588.672</c:v>
                </c:pt>
                <c:pt idx="26">
                  <c:v>493.82400000000001</c:v>
                </c:pt>
                <c:pt idx="27">
                  <c:v>4702.2079999999996</c:v>
                </c:pt>
                <c:pt idx="28">
                  <c:v>555.52</c:v>
                </c:pt>
                <c:pt idx="29">
                  <c:v>4943.8720000000003</c:v>
                </c:pt>
                <c:pt idx="30">
                  <c:v>3958.7840000000001</c:v>
                </c:pt>
                <c:pt idx="31">
                  <c:v>2727.9360000000001</c:v>
                </c:pt>
                <c:pt idx="32">
                  <c:v>574.46400000000006</c:v>
                </c:pt>
                <c:pt idx="33">
                  <c:v>2899.9679999999998</c:v>
                </c:pt>
                <c:pt idx="34">
                  <c:v>2562.0479999999998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3-2E4F-A23B-72F91C0A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028976"/>
        <c:axId val="-1611025216"/>
      </c:scatterChart>
      <c:valAx>
        <c:axId val="-161102897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1025216"/>
        <c:crosses val="autoZero"/>
        <c:crossBetween val="midCat"/>
      </c:valAx>
      <c:valAx>
        <c:axId val="-1611025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110289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26B1-E54F-B1B9-279AF7E5F5CC}"/>
              </c:ext>
            </c:extLst>
          </c:dPt>
          <c:xVal>
            <c:numRef>
              <c:f>CoAP!$EE$262:$EE$296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CoAP!$EF$262:$EF$296</c:f>
              <c:numCache>
                <c:formatCode>General</c:formatCode>
                <c:ptCount val="35"/>
                <c:pt idx="0">
                  <c:v>0.40200000000000002</c:v>
                </c:pt>
                <c:pt idx="1">
                  <c:v>0.49099999999999999</c:v>
                </c:pt>
                <c:pt idx="2">
                  <c:v>0.69299999999999995</c:v>
                </c:pt>
                <c:pt idx="3">
                  <c:v>0.91900000000000004</c:v>
                </c:pt>
                <c:pt idx="4">
                  <c:v>1.1100000000000001</c:v>
                </c:pt>
                <c:pt idx="5">
                  <c:v>1.23</c:v>
                </c:pt>
                <c:pt idx="6">
                  <c:v>1.4</c:v>
                </c:pt>
                <c:pt idx="7">
                  <c:v>1.63</c:v>
                </c:pt>
                <c:pt idx="8">
                  <c:v>1.82</c:v>
                </c:pt>
                <c:pt idx="9">
                  <c:v>1.98</c:v>
                </c:pt>
                <c:pt idx="10">
                  <c:v>2.46</c:v>
                </c:pt>
                <c:pt idx="11">
                  <c:v>2.97</c:v>
                </c:pt>
                <c:pt idx="12">
                  <c:v>3.42</c:v>
                </c:pt>
                <c:pt idx="13">
                  <c:v>3.9</c:v>
                </c:pt>
                <c:pt idx="14">
                  <c:v>5.71</c:v>
                </c:pt>
                <c:pt idx="15">
                  <c:v>7.24</c:v>
                </c:pt>
                <c:pt idx="16">
                  <c:v>8.65</c:v>
                </c:pt>
                <c:pt idx="17">
                  <c:v>9.93</c:v>
                </c:pt>
                <c:pt idx="18">
                  <c:v>11</c:v>
                </c:pt>
                <c:pt idx="19">
                  <c:v>13.6</c:v>
                </c:pt>
                <c:pt idx="20">
                  <c:v>14.9</c:v>
                </c:pt>
                <c:pt idx="21">
                  <c:v>16.5</c:v>
                </c:pt>
                <c:pt idx="22">
                  <c:v>21.9</c:v>
                </c:pt>
                <c:pt idx="23">
                  <c:v>29.8</c:v>
                </c:pt>
                <c:pt idx="24">
                  <c:v>33.9</c:v>
                </c:pt>
                <c:pt idx="25">
                  <c:v>34.6</c:v>
                </c:pt>
                <c:pt idx="26">
                  <c:v>35.299999999999997</c:v>
                </c:pt>
                <c:pt idx="27">
                  <c:v>36.4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35.1</c:v>
                </c:pt>
                <c:pt idx="31">
                  <c:v>36</c:v>
                </c:pt>
                <c:pt idx="32">
                  <c:v>35.200000000000003</c:v>
                </c:pt>
                <c:pt idx="33">
                  <c:v>36.1</c:v>
                </c:pt>
                <c:pt idx="34">
                  <c:v>35.799999999999997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B1-E54F-B1B9-279AF7E5F5CC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CoAP!$EE$262:$EE$296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CoAP!$EG$262:$EG$296</c:f>
              <c:numCache>
                <c:formatCode>General</c:formatCode>
                <c:ptCount val="35"/>
                <c:pt idx="0">
                  <c:v>0.41099999999999998</c:v>
                </c:pt>
                <c:pt idx="1">
                  <c:v>0.49199999999999999</c:v>
                </c:pt>
                <c:pt idx="2">
                  <c:v>0.69</c:v>
                </c:pt>
                <c:pt idx="3">
                  <c:v>0.93</c:v>
                </c:pt>
                <c:pt idx="4">
                  <c:v>1.1100000000000001</c:v>
                </c:pt>
                <c:pt idx="5">
                  <c:v>1.24</c:v>
                </c:pt>
                <c:pt idx="6">
                  <c:v>1.41</c:v>
                </c:pt>
                <c:pt idx="7">
                  <c:v>1.62</c:v>
                </c:pt>
                <c:pt idx="8">
                  <c:v>1.83</c:v>
                </c:pt>
                <c:pt idx="9">
                  <c:v>1.99</c:v>
                </c:pt>
                <c:pt idx="10">
                  <c:v>2.4900000000000002</c:v>
                </c:pt>
                <c:pt idx="11">
                  <c:v>2.99</c:v>
                </c:pt>
                <c:pt idx="12">
                  <c:v>3.39</c:v>
                </c:pt>
                <c:pt idx="13">
                  <c:v>3.87</c:v>
                </c:pt>
                <c:pt idx="14">
                  <c:v>5.72</c:v>
                </c:pt>
                <c:pt idx="15">
                  <c:v>7.01</c:v>
                </c:pt>
                <c:pt idx="16">
                  <c:v>8.4499999999999993</c:v>
                </c:pt>
                <c:pt idx="17">
                  <c:v>9.81</c:v>
                </c:pt>
                <c:pt idx="18">
                  <c:v>11.3</c:v>
                </c:pt>
                <c:pt idx="19">
                  <c:v>13.7</c:v>
                </c:pt>
                <c:pt idx="20">
                  <c:v>15</c:v>
                </c:pt>
                <c:pt idx="21">
                  <c:v>16.3</c:v>
                </c:pt>
                <c:pt idx="22">
                  <c:v>21.9</c:v>
                </c:pt>
                <c:pt idx="23">
                  <c:v>30.4</c:v>
                </c:pt>
                <c:pt idx="24">
                  <c:v>35.6</c:v>
                </c:pt>
                <c:pt idx="25">
                  <c:v>35.9</c:v>
                </c:pt>
                <c:pt idx="26">
                  <c:v>36.1</c:v>
                </c:pt>
                <c:pt idx="27">
                  <c:v>35.6</c:v>
                </c:pt>
                <c:pt idx="28">
                  <c:v>35.9</c:v>
                </c:pt>
                <c:pt idx="29">
                  <c:v>35.9</c:v>
                </c:pt>
                <c:pt idx="30">
                  <c:v>35.4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1-E54F-B1B9-279AF7E5F5CC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CoAP!$EE$262:$EE$296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CoAP!$EH$262:$EH$296</c:f>
              <c:numCache>
                <c:formatCode>General</c:formatCode>
                <c:ptCount val="35"/>
                <c:pt idx="0">
                  <c:v>0.39500000000000002</c:v>
                </c:pt>
                <c:pt idx="1">
                  <c:v>0.49199999999999999</c:v>
                </c:pt>
                <c:pt idx="2">
                  <c:v>0.69499999999999995</c:v>
                </c:pt>
                <c:pt idx="3">
                  <c:v>0.91800000000000004</c:v>
                </c:pt>
                <c:pt idx="4">
                  <c:v>1.1100000000000001</c:v>
                </c:pt>
                <c:pt idx="5">
                  <c:v>1.25</c:v>
                </c:pt>
                <c:pt idx="6">
                  <c:v>1.41</c:v>
                </c:pt>
                <c:pt idx="7">
                  <c:v>1.62</c:v>
                </c:pt>
                <c:pt idx="8">
                  <c:v>1.81</c:v>
                </c:pt>
                <c:pt idx="9">
                  <c:v>2</c:v>
                </c:pt>
                <c:pt idx="10">
                  <c:v>2.4700000000000002</c:v>
                </c:pt>
                <c:pt idx="11">
                  <c:v>2.98</c:v>
                </c:pt>
                <c:pt idx="12">
                  <c:v>3.4</c:v>
                </c:pt>
                <c:pt idx="13">
                  <c:v>3.9</c:v>
                </c:pt>
                <c:pt idx="14">
                  <c:v>5.66</c:v>
                </c:pt>
                <c:pt idx="15">
                  <c:v>7.19</c:v>
                </c:pt>
                <c:pt idx="16">
                  <c:v>8.4700000000000006</c:v>
                </c:pt>
                <c:pt idx="17">
                  <c:v>9.75</c:v>
                </c:pt>
                <c:pt idx="18">
                  <c:v>11.1</c:v>
                </c:pt>
                <c:pt idx="19">
                  <c:v>13.7</c:v>
                </c:pt>
                <c:pt idx="20">
                  <c:v>15.2</c:v>
                </c:pt>
                <c:pt idx="21">
                  <c:v>16.399999999999999</c:v>
                </c:pt>
                <c:pt idx="22">
                  <c:v>21.8</c:v>
                </c:pt>
                <c:pt idx="23">
                  <c:v>30.4</c:v>
                </c:pt>
                <c:pt idx="24">
                  <c:v>35.9</c:v>
                </c:pt>
                <c:pt idx="25">
                  <c:v>35.5</c:v>
                </c:pt>
                <c:pt idx="26">
                  <c:v>36.200000000000003</c:v>
                </c:pt>
                <c:pt idx="27">
                  <c:v>36</c:v>
                </c:pt>
                <c:pt idx="28">
                  <c:v>36.200000000000003</c:v>
                </c:pt>
                <c:pt idx="29">
                  <c:v>35.6</c:v>
                </c:pt>
                <c:pt idx="30">
                  <c:v>36.1</c:v>
                </c:pt>
                <c:pt idx="31">
                  <c:v>36.799999999999997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B1-E54F-B1B9-279AF7E5F5CC}"/>
            </c:ext>
          </c:extLst>
        </c:ser>
        <c:ser>
          <c:idx val="2"/>
          <c:order val="3"/>
          <c:tx>
            <c:v>ecoap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CoAP!$EE$262:$EE$296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CoAP!$EI$262:$EI$296</c:f>
              <c:numCache>
                <c:formatCode>General</c:formatCode>
                <c:ptCount val="35"/>
                <c:pt idx="0">
                  <c:v>0.39200000000000002</c:v>
                </c:pt>
                <c:pt idx="1">
                  <c:v>0.48899999999999999</c:v>
                </c:pt>
                <c:pt idx="2">
                  <c:v>0.72</c:v>
                </c:pt>
                <c:pt idx="3">
                  <c:v>0.93</c:v>
                </c:pt>
                <c:pt idx="4">
                  <c:v>1.0900000000000001</c:v>
                </c:pt>
                <c:pt idx="5">
                  <c:v>1.24</c:v>
                </c:pt>
                <c:pt idx="6">
                  <c:v>1.41</c:v>
                </c:pt>
                <c:pt idx="7">
                  <c:v>1.63</c:v>
                </c:pt>
                <c:pt idx="8">
                  <c:v>1.81</c:v>
                </c:pt>
                <c:pt idx="9">
                  <c:v>1.99</c:v>
                </c:pt>
                <c:pt idx="10">
                  <c:v>2.4700000000000002</c:v>
                </c:pt>
                <c:pt idx="11">
                  <c:v>2.96</c:v>
                </c:pt>
                <c:pt idx="12">
                  <c:v>3.48</c:v>
                </c:pt>
                <c:pt idx="13">
                  <c:v>3.88</c:v>
                </c:pt>
                <c:pt idx="14">
                  <c:v>5.68</c:v>
                </c:pt>
                <c:pt idx="15">
                  <c:v>7.26</c:v>
                </c:pt>
                <c:pt idx="16">
                  <c:v>8.81</c:v>
                </c:pt>
                <c:pt idx="17">
                  <c:v>9.77</c:v>
                </c:pt>
                <c:pt idx="18">
                  <c:v>11.2</c:v>
                </c:pt>
                <c:pt idx="19">
                  <c:v>13.5</c:v>
                </c:pt>
                <c:pt idx="20">
                  <c:v>15.2</c:v>
                </c:pt>
                <c:pt idx="21">
                  <c:v>16.2</c:v>
                </c:pt>
                <c:pt idx="22">
                  <c:v>21.8</c:v>
                </c:pt>
                <c:pt idx="23">
                  <c:v>31.2</c:v>
                </c:pt>
                <c:pt idx="24">
                  <c:v>36</c:v>
                </c:pt>
                <c:pt idx="25">
                  <c:v>35.9</c:v>
                </c:pt>
                <c:pt idx="26">
                  <c:v>35.1</c:v>
                </c:pt>
                <c:pt idx="27">
                  <c:v>35.700000000000003</c:v>
                </c:pt>
                <c:pt idx="28">
                  <c:v>34.799999999999997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36.4</c:v>
                </c:pt>
                <c:pt idx="33">
                  <c:v>35.9</c:v>
                </c:pt>
                <c:pt idx="34">
                  <c:v>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B1-E54F-B1B9-279AF7E5F5CC}"/>
            </c:ext>
          </c:extLst>
        </c:ser>
        <c:ser>
          <c:idx val="3"/>
          <c:order val="4"/>
          <c:tx>
            <c:v>ecoap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CoAP!$EE$262:$EE$296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CoAP!$EJ$262:$EJ$296</c:f>
              <c:numCache>
                <c:formatCode>General</c:formatCode>
                <c:ptCount val="35"/>
                <c:pt idx="0">
                  <c:v>0.40400000000000003</c:v>
                </c:pt>
                <c:pt idx="1">
                  <c:v>0.495</c:v>
                </c:pt>
                <c:pt idx="2">
                  <c:v>0.69599999999999995</c:v>
                </c:pt>
                <c:pt idx="3">
                  <c:v>0.89700000000000002</c:v>
                </c:pt>
                <c:pt idx="4">
                  <c:v>1.08</c:v>
                </c:pt>
                <c:pt idx="5">
                  <c:v>1.21</c:v>
                </c:pt>
                <c:pt idx="6">
                  <c:v>1.4</c:v>
                </c:pt>
                <c:pt idx="7">
                  <c:v>1.56</c:v>
                </c:pt>
                <c:pt idx="8">
                  <c:v>1.74</c:v>
                </c:pt>
                <c:pt idx="9">
                  <c:v>1.91</c:v>
                </c:pt>
                <c:pt idx="10">
                  <c:v>2.39</c:v>
                </c:pt>
                <c:pt idx="11">
                  <c:v>2.91</c:v>
                </c:pt>
                <c:pt idx="12">
                  <c:v>3.36</c:v>
                </c:pt>
                <c:pt idx="13">
                  <c:v>3.94</c:v>
                </c:pt>
                <c:pt idx="14">
                  <c:v>5.58</c:v>
                </c:pt>
                <c:pt idx="15">
                  <c:v>7.1</c:v>
                </c:pt>
                <c:pt idx="16">
                  <c:v>8.7799999999999994</c:v>
                </c:pt>
                <c:pt idx="17">
                  <c:v>9.7899999999999991</c:v>
                </c:pt>
                <c:pt idx="18">
                  <c:v>11.1</c:v>
                </c:pt>
                <c:pt idx="19">
                  <c:v>13.5</c:v>
                </c:pt>
                <c:pt idx="20">
                  <c:v>15.2</c:v>
                </c:pt>
                <c:pt idx="21">
                  <c:v>16.100000000000001</c:v>
                </c:pt>
                <c:pt idx="22">
                  <c:v>21.6</c:v>
                </c:pt>
                <c:pt idx="23">
                  <c:v>30.8</c:v>
                </c:pt>
                <c:pt idx="24">
                  <c:v>36.200000000000003</c:v>
                </c:pt>
                <c:pt idx="25">
                  <c:v>35.799999999999997</c:v>
                </c:pt>
                <c:pt idx="26">
                  <c:v>36.6</c:v>
                </c:pt>
                <c:pt idx="27">
                  <c:v>36</c:v>
                </c:pt>
                <c:pt idx="28">
                  <c:v>36.9</c:v>
                </c:pt>
                <c:pt idx="29">
                  <c:v>36.4</c:v>
                </c:pt>
                <c:pt idx="30">
                  <c:v>36.4</c:v>
                </c:pt>
                <c:pt idx="31">
                  <c:v>36.4</c:v>
                </c:pt>
                <c:pt idx="32">
                  <c:v>36.200000000000003</c:v>
                </c:pt>
                <c:pt idx="33">
                  <c:v>36.5</c:v>
                </c:pt>
                <c:pt idx="3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B1-E54F-B1B9-279AF7E5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californium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70AD47">
                  <a:lumMod val="60000"/>
                  <a:lumOff val="40000"/>
                </a:srgbClr>
              </a:solidFill>
              <a:ln w="12700">
                <a:solidFill>
                  <a:srgbClr val="70AD47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CoAP!$EN$262:$EN$296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CoAP!$EO$262:$EO$296</c:f>
              <c:numCache>
                <c:formatCode>General</c:formatCode>
                <c:ptCount val="35"/>
                <c:pt idx="0">
                  <c:v>0.23400000000000001</c:v>
                </c:pt>
                <c:pt idx="1">
                  <c:v>0.33500000000000002</c:v>
                </c:pt>
                <c:pt idx="2">
                  <c:v>0.45600000000000002</c:v>
                </c:pt>
                <c:pt idx="3">
                  <c:v>0.57299999999999995</c:v>
                </c:pt>
                <c:pt idx="4">
                  <c:v>0.68600000000000005</c:v>
                </c:pt>
                <c:pt idx="5">
                  <c:v>0.79300000000000004</c:v>
                </c:pt>
                <c:pt idx="6">
                  <c:v>0.88500000000000001</c:v>
                </c:pt>
                <c:pt idx="7">
                  <c:v>0.97</c:v>
                </c:pt>
                <c:pt idx="8">
                  <c:v>1.06</c:v>
                </c:pt>
                <c:pt idx="9">
                  <c:v>1.1599999999999999</c:v>
                </c:pt>
                <c:pt idx="10">
                  <c:v>1.46</c:v>
                </c:pt>
                <c:pt idx="11">
                  <c:v>1.65</c:v>
                </c:pt>
                <c:pt idx="12">
                  <c:v>2.0299999999999998</c:v>
                </c:pt>
                <c:pt idx="13">
                  <c:v>2.2400000000000002</c:v>
                </c:pt>
                <c:pt idx="14">
                  <c:v>3.3</c:v>
                </c:pt>
                <c:pt idx="15">
                  <c:v>4.6399999999999997</c:v>
                </c:pt>
                <c:pt idx="16">
                  <c:v>5.96</c:v>
                </c:pt>
                <c:pt idx="17">
                  <c:v>15.7</c:v>
                </c:pt>
                <c:pt idx="18">
                  <c:v>12.2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18.2</c:v>
                </c:pt>
                <c:pt idx="22">
                  <c:v>22.6</c:v>
                </c:pt>
                <c:pt idx="23">
                  <c:v>26.4</c:v>
                </c:pt>
                <c:pt idx="24">
                  <c:v>29.5</c:v>
                </c:pt>
                <c:pt idx="25">
                  <c:v>29.3</c:v>
                </c:pt>
                <c:pt idx="26">
                  <c:v>29.5</c:v>
                </c:pt>
                <c:pt idx="27">
                  <c:v>29.3</c:v>
                </c:pt>
                <c:pt idx="28">
                  <c:v>29.8</c:v>
                </c:pt>
                <c:pt idx="29">
                  <c:v>29.7</c:v>
                </c:pt>
                <c:pt idx="30">
                  <c:v>29.3</c:v>
                </c:pt>
                <c:pt idx="31">
                  <c:v>29.2</c:v>
                </c:pt>
                <c:pt idx="32">
                  <c:v>29.1</c:v>
                </c:pt>
                <c:pt idx="33">
                  <c:v>29.2</c:v>
                </c:pt>
                <c:pt idx="3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1-5945-BCF3-3EF42B67EBD6}"/>
            </c:ext>
          </c:extLst>
        </c:ser>
        <c:ser>
          <c:idx val="0"/>
          <c:order val="1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CoAP!$EN$262:$EN$296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CoAP!$EP$262:$EP$296</c:f>
              <c:numCache>
                <c:formatCode>General</c:formatCode>
                <c:ptCount val="35"/>
                <c:pt idx="0">
                  <c:v>0.23599999999999999</c:v>
                </c:pt>
                <c:pt idx="1">
                  <c:v>0.38700000000000001</c:v>
                </c:pt>
                <c:pt idx="2">
                  <c:v>0.51500000000000001</c:v>
                </c:pt>
                <c:pt idx="3">
                  <c:v>0.627</c:v>
                </c:pt>
                <c:pt idx="4">
                  <c:v>0.73299999999999998</c:v>
                </c:pt>
                <c:pt idx="5">
                  <c:v>0.81399999999999995</c:v>
                </c:pt>
                <c:pt idx="6">
                  <c:v>0.90600000000000003</c:v>
                </c:pt>
                <c:pt idx="7">
                  <c:v>1</c:v>
                </c:pt>
                <c:pt idx="8">
                  <c:v>1.1599999999999999</c:v>
                </c:pt>
                <c:pt idx="9">
                  <c:v>1.24</c:v>
                </c:pt>
                <c:pt idx="10">
                  <c:v>1.54</c:v>
                </c:pt>
                <c:pt idx="11">
                  <c:v>1.87</c:v>
                </c:pt>
                <c:pt idx="12">
                  <c:v>2.15</c:v>
                </c:pt>
                <c:pt idx="13">
                  <c:v>2.46</c:v>
                </c:pt>
                <c:pt idx="14">
                  <c:v>3.44</c:v>
                </c:pt>
                <c:pt idx="15">
                  <c:v>4.6399999999999997</c:v>
                </c:pt>
                <c:pt idx="16">
                  <c:v>6.04</c:v>
                </c:pt>
                <c:pt idx="17">
                  <c:v>7.17</c:v>
                </c:pt>
                <c:pt idx="18">
                  <c:v>8.5299999999999994</c:v>
                </c:pt>
                <c:pt idx="19">
                  <c:v>9.82</c:v>
                </c:pt>
                <c:pt idx="20">
                  <c:v>14.5</c:v>
                </c:pt>
                <c:pt idx="21">
                  <c:v>18.2</c:v>
                </c:pt>
                <c:pt idx="22">
                  <c:v>21.4</c:v>
                </c:pt>
                <c:pt idx="23">
                  <c:v>25.2</c:v>
                </c:pt>
                <c:pt idx="24">
                  <c:v>28.4</c:v>
                </c:pt>
                <c:pt idx="25">
                  <c:v>28.8</c:v>
                </c:pt>
                <c:pt idx="26">
                  <c:v>30.1</c:v>
                </c:pt>
                <c:pt idx="27">
                  <c:v>28.2</c:v>
                </c:pt>
                <c:pt idx="28">
                  <c:v>29.1</c:v>
                </c:pt>
                <c:pt idx="29">
                  <c:v>30.2</c:v>
                </c:pt>
                <c:pt idx="30">
                  <c:v>28</c:v>
                </c:pt>
                <c:pt idx="31">
                  <c:v>30.8</c:v>
                </c:pt>
                <c:pt idx="32">
                  <c:v>30.5</c:v>
                </c:pt>
                <c:pt idx="33">
                  <c:v>30</c:v>
                </c:pt>
                <c:pt idx="34">
                  <c:v>30.6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1-5945-BCF3-3EF42B67EBD6}"/>
            </c:ext>
          </c:extLst>
        </c:ser>
        <c:ser>
          <c:idx val="1"/>
          <c:order val="2"/>
          <c:tx>
            <c:v>californium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CoAP!$EN$262:$EN$296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CoAP!$EQ$262:$EQ$296</c:f>
              <c:numCache>
                <c:formatCode>General</c:formatCode>
                <c:ptCount val="35"/>
                <c:pt idx="0">
                  <c:v>0.23200000000000001</c:v>
                </c:pt>
                <c:pt idx="1">
                  <c:v>0.33400000000000002</c:v>
                </c:pt>
                <c:pt idx="2">
                  <c:v>0.44600000000000001</c:v>
                </c:pt>
                <c:pt idx="3">
                  <c:v>0.58499999999999996</c:v>
                </c:pt>
                <c:pt idx="4">
                  <c:v>0.69499999999999995</c:v>
                </c:pt>
                <c:pt idx="5">
                  <c:v>0.754</c:v>
                </c:pt>
                <c:pt idx="6">
                  <c:v>0.86299999999999999</c:v>
                </c:pt>
                <c:pt idx="7">
                  <c:v>0.97299999999999998</c:v>
                </c:pt>
                <c:pt idx="8">
                  <c:v>1.1000000000000001</c:v>
                </c:pt>
                <c:pt idx="9">
                  <c:v>1.21</c:v>
                </c:pt>
                <c:pt idx="10">
                  <c:v>1.45</c:v>
                </c:pt>
                <c:pt idx="11">
                  <c:v>1.79</c:v>
                </c:pt>
                <c:pt idx="12">
                  <c:v>2.09</c:v>
                </c:pt>
                <c:pt idx="13">
                  <c:v>2.3199999999999998</c:v>
                </c:pt>
                <c:pt idx="14">
                  <c:v>3.46</c:v>
                </c:pt>
                <c:pt idx="15">
                  <c:v>4.66</c:v>
                </c:pt>
                <c:pt idx="16">
                  <c:v>5.81</c:v>
                </c:pt>
                <c:pt idx="17">
                  <c:v>6.97</c:v>
                </c:pt>
                <c:pt idx="18">
                  <c:v>17.5</c:v>
                </c:pt>
                <c:pt idx="19">
                  <c:v>19.399999999999999</c:v>
                </c:pt>
                <c:pt idx="20">
                  <c:v>20</c:v>
                </c:pt>
                <c:pt idx="21">
                  <c:v>20.2</c:v>
                </c:pt>
                <c:pt idx="22">
                  <c:v>22.2</c:v>
                </c:pt>
                <c:pt idx="23">
                  <c:v>27.2</c:v>
                </c:pt>
                <c:pt idx="24">
                  <c:v>30.1</c:v>
                </c:pt>
                <c:pt idx="25">
                  <c:v>30.1</c:v>
                </c:pt>
                <c:pt idx="26">
                  <c:v>30</c:v>
                </c:pt>
                <c:pt idx="27">
                  <c:v>30.4</c:v>
                </c:pt>
                <c:pt idx="28">
                  <c:v>30.1</c:v>
                </c:pt>
                <c:pt idx="29">
                  <c:v>29.4</c:v>
                </c:pt>
                <c:pt idx="30">
                  <c:v>29.8</c:v>
                </c:pt>
                <c:pt idx="31">
                  <c:v>29.9</c:v>
                </c:pt>
                <c:pt idx="32">
                  <c:v>29.7</c:v>
                </c:pt>
                <c:pt idx="33">
                  <c:v>30.4</c:v>
                </c:pt>
                <c:pt idx="3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1-5945-BCF3-3EF42B67EBD6}"/>
            </c:ext>
          </c:extLst>
        </c:ser>
        <c:ser>
          <c:idx val="2"/>
          <c:order val="3"/>
          <c:tx>
            <c:v>californium run4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CoAP!$EN$262:$EN$296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CoAP!$ER$262:$ER$296</c:f>
              <c:numCache>
                <c:formatCode>General</c:formatCode>
                <c:ptCount val="35"/>
                <c:pt idx="0">
                  <c:v>0.23300000000000001</c:v>
                </c:pt>
                <c:pt idx="1">
                  <c:v>0.35799999999999998</c:v>
                </c:pt>
                <c:pt idx="2">
                  <c:v>0.49099999999999999</c:v>
                </c:pt>
                <c:pt idx="3">
                  <c:v>0.60599999999999998</c:v>
                </c:pt>
                <c:pt idx="4">
                  <c:v>0.70599999999999996</c:v>
                </c:pt>
                <c:pt idx="5">
                  <c:v>0.77200000000000002</c:v>
                </c:pt>
                <c:pt idx="6">
                  <c:v>0.88100000000000001</c:v>
                </c:pt>
                <c:pt idx="7">
                  <c:v>1.02</c:v>
                </c:pt>
                <c:pt idx="8">
                  <c:v>1.1100000000000001</c:v>
                </c:pt>
                <c:pt idx="9">
                  <c:v>1.22</c:v>
                </c:pt>
                <c:pt idx="10">
                  <c:v>1.51</c:v>
                </c:pt>
                <c:pt idx="11">
                  <c:v>1.85</c:v>
                </c:pt>
                <c:pt idx="12">
                  <c:v>2.11</c:v>
                </c:pt>
                <c:pt idx="13">
                  <c:v>2.4</c:v>
                </c:pt>
                <c:pt idx="14">
                  <c:v>3.47</c:v>
                </c:pt>
                <c:pt idx="15">
                  <c:v>4.96</c:v>
                </c:pt>
                <c:pt idx="16">
                  <c:v>5.72</c:v>
                </c:pt>
                <c:pt idx="17">
                  <c:v>7.08</c:v>
                </c:pt>
                <c:pt idx="18">
                  <c:v>17.8</c:v>
                </c:pt>
                <c:pt idx="19">
                  <c:v>9.66</c:v>
                </c:pt>
                <c:pt idx="20">
                  <c:v>18</c:v>
                </c:pt>
                <c:pt idx="21">
                  <c:v>12.6</c:v>
                </c:pt>
                <c:pt idx="22">
                  <c:v>23.1</c:v>
                </c:pt>
                <c:pt idx="23">
                  <c:v>26.2</c:v>
                </c:pt>
                <c:pt idx="24">
                  <c:v>28</c:v>
                </c:pt>
                <c:pt idx="25">
                  <c:v>26.9</c:v>
                </c:pt>
                <c:pt idx="26">
                  <c:v>27.8</c:v>
                </c:pt>
                <c:pt idx="27">
                  <c:v>30.4</c:v>
                </c:pt>
                <c:pt idx="28">
                  <c:v>29.2</c:v>
                </c:pt>
                <c:pt idx="29">
                  <c:v>27.3</c:v>
                </c:pt>
                <c:pt idx="30">
                  <c:v>29.8</c:v>
                </c:pt>
                <c:pt idx="31">
                  <c:v>29.6</c:v>
                </c:pt>
                <c:pt idx="32">
                  <c:v>29.6</c:v>
                </c:pt>
                <c:pt idx="33">
                  <c:v>29.2</c:v>
                </c:pt>
                <c:pt idx="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1-5945-BCF3-3EF42B67EBD6}"/>
            </c:ext>
          </c:extLst>
        </c:ser>
        <c:ser>
          <c:idx val="3"/>
          <c:order val="4"/>
          <c:tx>
            <c:v>californium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CoAP!$EN$262:$EN$296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CoAP!$ES$262:$ES$296</c:f>
              <c:numCache>
                <c:formatCode>General</c:formatCode>
                <c:ptCount val="35"/>
                <c:pt idx="0">
                  <c:v>0.23499999999999999</c:v>
                </c:pt>
                <c:pt idx="1">
                  <c:v>0.34</c:v>
                </c:pt>
                <c:pt idx="2">
                  <c:v>0.46400000000000002</c:v>
                </c:pt>
                <c:pt idx="3">
                  <c:v>0.59799999999999998</c:v>
                </c:pt>
                <c:pt idx="4">
                  <c:v>0.69799999999999995</c:v>
                </c:pt>
                <c:pt idx="5">
                  <c:v>0.79600000000000004</c:v>
                </c:pt>
                <c:pt idx="6">
                  <c:v>0.88700000000000001</c:v>
                </c:pt>
                <c:pt idx="7">
                  <c:v>1.01</c:v>
                </c:pt>
                <c:pt idx="8">
                  <c:v>1.1299999999999999</c:v>
                </c:pt>
                <c:pt idx="9">
                  <c:v>1.21</c:v>
                </c:pt>
                <c:pt idx="10">
                  <c:v>1.46</c:v>
                </c:pt>
                <c:pt idx="11">
                  <c:v>1.81</c:v>
                </c:pt>
                <c:pt idx="12">
                  <c:v>2.02</c:v>
                </c:pt>
                <c:pt idx="13">
                  <c:v>2.2999999999999998</c:v>
                </c:pt>
                <c:pt idx="14">
                  <c:v>3.41</c:v>
                </c:pt>
                <c:pt idx="15">
                  <c:v>4.6399999999999997</c:v>
                </c:pt>
                <c:pt idx="16">
                  <c:v>5.84</c:v>
                </c:pt>
                <c:pt idx="17">
                  <c:v>6.77</c:v>
                </c:pt>
                <c:pt idx="18">
                  <c:v>8.39</c:v>
                </c:pt>
                <c:pt idx="19">
                  <c:v>9.14</c:v>
                </c:pt>
                <c:pt idx="20">
                  <c:v>12</c:v>
                </c:pt>
                <c:pt idx="21">
                  <c:v>19.399999999999999</c:v>
                </c:pt>
                <c:pt idx="22">
                  <c:v>22.5</c:v>
                </c:pt>
                <c:pt idx="23">
                  <c:v>26.4</c:v>
                </c:pt>
                <c:pt idx="24">
                  <c:v>28.5</c:v>
                </c:pt>
                <c:pt idx="25">
                  <c:v>28.7</c:v>
                </c:pt>
                <c:pt idx="26">
                  <c:v>30.2</c:v>
                </c:pt>
                <c:pt idx="27">
                  <c:v>28.6</c:v>
                </c:pt>
                <c:pt idx="28">
                  <c:v>29.8</c:v>
                </c:pt>
                <c:pt idx="29">
                  <c:v>28.4</c:v>
                </c:pt>
                <c:pt idx="30">
                  <c:v>30</c:v>
                </c:pt>
                <c:pt idx="31">
                  <c:v>30.3</c:v>
                </c:pt>
                <c:pt idx="32">
                  <c:v>29.7</c:v>
                </c:pt>
                <c:pt idx="33">
                  <c:v>29.9</c:v>
                </c:pt>
                <c:pt idx="34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1-5945-BCF3-3EF42B6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</a:t>
                </a:r>
                <a:r>
                  <a:rPr lang="en-US" altLang="zh-CN" baseline="0"/>
                  <a:t>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californium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1074-2942-BBFC-A2F926A9526E}"/>
              </c:ext>
            </c:extLst>
          </c:dPt>
          <c:xVal>
            <c:numRef>
              <c:f>CoAP!$EN$114:$EN$148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CoAP!$EO$114:$EO$148</c:f>
              <c:numCache>
                <c:formatCode>General</c:formatCode>
                <c:ptCount val="35"/>
                <c:pt idx="0">
                  <c:v>2746.3679999999999</c:v>
                </c:pt>
                <c:pt idx="1">
                  <c:v>3485.6959999999999</c:v>
                </c:pt>
                <c:pt idx="2">
                  <c:v>4251.6480000000001</c:v>
                </c:pt>
                <c:pt idx="3">
                  <c:v>4313.0879999999997</c:v>
                </c:pt>
                <c:pt idx="4">
                  <c:v>5353.4719999999998</c:v>
                </c:pt>
                <c:pt idx="5">
                  <c:v>5058.5600000000004</c:v>
                </c:pt>
                <c:pt idx="6">
                  <c:v>6328.32</c:v>
                </c:pt>
                <c:pt idx="7">
                  <c:v>5074.9440000000004</c:v>
                </c:pt>
                <c:pt idx="8">
                  <c:v>5447.68</c:v>
                </c:pt>
                <c:pt idx="9">
                  <c:v>4939.7759999999998</c:v>
                </c:pt>
                <c:pt idx="10">
                  <c:v>4743.1679999999997</c:v>
                </c:pt>
                <c:pt idx="11">
                  <c:v>872.44799999999998</c:v>
                </c:pt>
                <c:pt idx="12">
                  <c:v>6037.5039999999999</c:v>
                </c:pt>
                <c:pt idx="13">
                  <c:v>4046.848</c:v>
                </c:pt>
                <c:pt idx="14">
                  <c:v>667.64800000000002</c:v>
                </c:pt>
                <c:pt idx="15">
                  <c:v>4349.9520000000002</c:v>
                </c:pt>
                <c:pt idx="16">
                  <c:v>4390.9120000000003</c:v>
                </c:pt>
                <c:pt idx="17">
                  <c:v>567.29600000000005</c:v>
                </c:pt>
                <c:pt idx="18">
                  <c:v>5124.0959999999995</c:v>
                </c:pt>
                <c:pt idx="19">
                  <c:v>544.76800000000003</c:v>
                </c:pt>
                <c:pt idx="20">
                  <c:v>721.92</c:v>
                </c:pt>
                <c:pt idx="21">
                  <c:v>696.32</c:v>
                </c:pt>
                <c:pt idx="22">
                  <c:v>6356.9920000000002</c:v>
                </c:pt>
                <c:pt idx="23">
                  <c:v>6696.96</c:v>
                </c:pt>
                <c:pt idx="24">
                  <c:v>7593.9840000000004</c:v>
                </c:pt>
                <c:pt idx="25">
                  <c:v>7155.7120000000004</c:v>
                </c:pt>
                <c:pt idx="26">
                  <c:v>7045.12</c:v>
                </c:pt>
                <c:pt idx="27">
                  <c:v>7573.5039999999999</c:v>
                </c:pt>
                <c:pt idx="28">
                  <c:v>6389.76</c:v>
                </c:pt>
                <c:pt idx="29">
                  <c:v>6500.3519999999999</c:v>
                </c:pt>
                <c:pt idx="30">
                  <c:v>7827.4560000000001</c:v>
                </c:pt>
                <c:pt idx="31">
                  <c:v>732.16</c:v>
                </c:pt>
                <c:pt idx="32">
                  <c:v>756.22400000000005</c:v>
                </c:pt>
                <c:pt idx="33">
                  <c:v>4849.6639999999998</c:v>
                </c:pt>
                <c:pt idx="34">
                  <c:v>7143.424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74-2942-BBFC-A2F926A9526E}"/>
            </c:ext>
          </c:extLst>
        </c:ser>
        <c:ser>
          <c:idx val="0"/>
          <c:order val="1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CoAP!$EN$114:$EN$148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CoAP!$EP$114:$EP$148</c:f>
              <c:numCache>
                <c:formatCode>General</c:formatCode>
                <c:ptCount val="35"/>
                <c:pt idx="0">
                  <c:v>2555.904</c:v>
                </c:pt>
                <c:pt idx="1">
                  <c:v>3577.8560000000002</c:v>
                </c:pt>
                <c:pt idx="2">
                  <c:v>4210.6880000000001</c:v>
                </c:pt>
                <c:pt idx="3">
                  <c:v>4052.9920000000002</c:v>
                </c:pt>
                <c:pt idx="4">
                  <c:v>3592.192</c:v>
                </c:pt>
                <c:pt idx="5">
                  <c:v>4370.4319999999998</c:v>
                </c:pt>
                <c:pt idx="6">
                  <c:v>4857.8559999999998</c:v>
                </c:pt>
                <c:pt idx="7">
                  <c:v>5701.6319999999996</c:v>
                </c:pt>
                <c:pt idx="8">
                  <c:v>4151.2960000000003</c:v>
                </c:pt>
                <c:pt idx="9">
                  <c:v>5718.0159999999996</c:v>
                </c:pt>
                <c:pt idx="10">
                  <c:v>5267.4560000000001</c:v>
                </c:pt>
                <c:pt idx="11">
                  <c:v>2181.12</c:v>
                </c:pt>
                <c:pt idx="12">
                  <c:v>627.71199999999999</c:v>
                </c:pt>
                <c:pt idx="13">
                  <c:v>5586.9440000000004</c:v>
                </c:pt>
                <c:pt idx="14">
                  <c:v>4020.2240000000002</c:v>
                </c:pt>
                <c:pt idx="15">
                  <c:v>2979.84</c:v>
                </c:pt>
                <c:pt idx="16">
                  <c:v>602.62400000000002</c:v>
                </c:pt>
                <c:pt idx="17">
                  <c:v>825.85599999999999</c:v>
                </c:pt>
                <c:pt idx="18">
                  <c:v>635.39200000000005</c:v>
                </c:pt>
                <c:pt idx="19">
                  <c:v>588.28800000000001</c:v>
                </c:pt>
                <c:pt idx="20">
                  <c:v>601.6</c:v>
                </c:pt>
                <c:pt idx="21">
                  <c:v>780.8</c:v>
                </c:pt>
                <c:pt idx="22">
                  <c:v>4018.1759999999999</c:v>
                </c:pt>
                <c:pt idx="23">
                  <c:v>2010.1120000000001</c:v>
                </c:pt>
                <c:pt idx="24">
                  <c:v>3655.68</c:v>
                </c:pt>
                <c:pt idx="25">
                  <c:v>5226.4960000000001</c:v>
                </c:pt>
                <c:pt idx="26">
                  <c:v>2727.9360000000001</c:v>
                </c:pt>
                <c:pt idx="27">
                  <c:v>4061.1840000000002</c:v>
                </c:pt>
                <c:pt idx="28">
                  <c:v>5750.7839999999997</c:v>
                </c:pt>
                <c:pt idx="29">
                  <c:v>4374.5280000000002</c:v>
                </c:pt>
                <c:pt idx="30">
                  <c:v>4145.152</c:v>
                </c:pt>
                <c:pt idx="31">
                  <c:v>3727.36</c:v>
                </c:pt>
                <c:pt idx="32">
                  <c:v>5840.8959999999997</c:v>
                </c:pt>
                <c:pt idx="33">
                  <c:v>6184.96</c:v>
                </c:pt>
                <c:pt idx="34">
                  <c:v>5529.6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74-2942-BBFC-A2F926A9526E}"/>
            </c:ext>
          </c:extLst>
        </c:ser>
        <c:ser>
          <c:idx val="1"/>
          <c:order val="2"/>
          <c:tx>
            <c:v>californium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CoAP!$EN$114:$EN$148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CoAP!$EQ$114:$EQ$148</c:f>
              <c:numCache>
                <c:formatCode>General</c:formatCode>
                <c:ptCount val="35"/>
                <c:pt idx="0">
                  <c:v>2433.0239999999999</c:v>
                </c:pt>
                <c:pt idx="1">
                  <c:v>3592.192</c:v>
                </c:pt>
                <c:pt idx="2">
                  <c:v>4345.8559999999998</c:v>
                </c:pt>
                <c:pt idx="3">
                  <c:v>4210.6880000000001</c:v>
                </c:pt>
                <c:pt idx="4">
                  <c:v>3313.6640000000002</c:v>
                </c:pt>
                <c:pt idx="5">
                  <c:v>5214.2079999999996</c:v>
                </c:pt>
                <c:pt idx="6">
                  <c:v>5627.9040000000005</c:v>
                </c:pt>
                <c:pt idx="7">
                  <c:v>5505.0240000000003</c:v>
                </c:pt>
                <c:pt idx="8">
                  <c:v>5271.5519999999997</c:v>
                </c:pt>
                <c:pt idx="9">
                  <c:v>5242.88</c:v>
                </c:pt>
                <c:pt idx="10">
                  <c:v>3356.672</c:v>
                </c:pt>
                <c:pt idx="11">
                  <c:v>6451.2</c:v>
                </c:pt>
                <c:pt idx="12">
                  <c:v>4395.0079999999998</c:v>
                </c:pt>
                <c:pt idx="13">
                  <c:v>4247.5519999999997</c:v>
                </c:pt>
                <c:pt idx="14">
                  <c:v>5812.2240000000002</c:v>
                </c:pt>
                <c:pt idx="15">
                  <c:v>4186.1120000000001</c:v>
                </c:pt>
                <c:pt idx="16">
                  <c:v>2785.28</c:v>
                </c:pt>
                <c:pt idx="17">
                  <c:v>4370.4319999999998</c:v>
                </c:pt>
                <c:pt idx="18">
                  <c:v>6336.5119999999997</c:v>
                </c:pt>
                <c:pt idx="19">
                  <c:v>4939.7759999999998</c:v>
                </c:pt>
                <c:pt idx="20">
                  <c:v>697.85599999999999</c:v>
                </c:pt>
                <c:pt idx="21">
                  <c:v>495.36</c:v>
                </c:pt>
                <c:pt idx="22">
                  <c:v>654.84799999999996</c:v>
                </c:pt>
                <c:pt idx="23">
                  <c:v>923.64800000000002</c:v>
                </c:pt>
                <c:pt idx="24">
                  <c:v>704.51199999999994</c:v>
                </c:pt>
                <c:pt idx="25">
                  <c:v>5996.5439999999999</c:v>
                </c:pt>
                <c:pt idx="26">
                  <c:v>6635.52</c:v>
                </c:pt>
                <c:pt idx="27">
                  <c:v>6672.384</c:v>
                </c:pt>
                <c:pt idx="28">
                  <c:v>6471.68</c:v>
                </c:pt>
                <c:pt idx="29">
                  <c:v>5914.6239999999998</c:v>
                </c:pt>
                <c:pt idx="30">
                  <c:v>6139.9040000000005</c:v>
                </c:pt>
                <c:pt idx="31">
                  <c:v>6303.7439999999997</c:v>
                </c:pt>
                <c:pt idx="32">
                  <c:v>5885.9520000000002</c:v>
                </c:pt>
                <c:pt idx="33">
                  <c:v>4755.4560000000001</c:v>
                </c:pt>
                <c:pt idx="34">
                  <c:v>5644.2879999999996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74-2942-BBFC-A2F926A9526E}"/>
            </c:ext>
          </c:extLst>
        </c:ser>
        <c:ser>
          <c:idx val="2"/>
          <c:order val="3"/>
          <c:tx>
            <c:v>californium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CoAP!$EN$114:$EN$148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CoAP!$ER$114:$ER$148</c:f>
              <c:numCache>
                <c:formatCode>General</c:formatCode>
                <c:ptCount val="35"/>
                <c:pt idx="0">
                  <c:v>2357.248</c:v>
                </c:pt>
                <c:pt idx="1">
                  <c:v>3145.7280000000001</c:v>
                </c:pt>
                <c:pt idx="2">
                  <c:v>4042.752</c:v>
                </c:pt>
                <c:pt idx="3">
                  <c:v>3903.4879999999998</c:v>
                </c:pt>
                <c:pt idx="4">
                  <c:v>4546.5600000000004</c:v>
                </c:pt>
                <c:pt idx="5">
                  <c:v>4304.8959999999997</c:v>
                </c:pt>
                <c:pt idx="6">
                  <c:v>6242.3040000000001</c:v>
                </c:pt>
                <c:pt idx="7">
                  <c:v>5115.9040000000005</c:v>
                </c:pt>
                <c:pt idx="8">
                  <c:v>5443.5839999999998</c:v>
                </c:pt>
                <c:pt idx="9">
                  <c:v>5947.3919999999998</c:v>
                </c:pt>
                <c:pt idx="10">
                  <c:v>6336.5119999999997</c:v>
                </c:pt>
                <c:pt idx="11">
                  <c:v>5234.6880000000001</c:v>
                </c:pt>
                <c:pt idx="12">
                  <c:v>5918.72</c:v>
                </c:pt>
                <c:pt idx="13">
                  <c:v>5431.2960000000003</c:v>
                </c:pt>
                <c:pt idx="14">
                  <c:v>5488.64</c:v>
                </c:pt>
                <c:pt idx="15">
                  <c:v>5464.0640000000003</c:v>
                </c:pt>
                <c:pt idx="16">
                  <c:v>6152.192</c:v>
                </c:pt>
                <c:pt idx="17">
                  <c:v>5259.2640000000001</c:v>
                </c:pt>
                <c:pt idx="18">
                  <c:v>5443.5839999999998</c:v>
                </c:pt>
                <c:pt idx="19">
                  <c:v>4956.16</c:v>
                </c:pt>
                <c:pt idx="20">
                  <c:v>5996.5439999999999</c:v>
                </c:pt>
                <c:pt idx="21">
                  <c:v>748.03200000000004</c:v>
                </c:pt>
                <c:pt idx="22">
                  <c:v>543.23199999999997</c:v>
                </c:pt>
                <c:pt idx="23">
                  <c:v>4468.7359999999999</c:v>
                </c:pt>
                <c:pt idx="24">
                  <c:v>4378.6239999999998</c:v>
                </c:pt>
                <c:pt idx="25">
                  <c:v>6406.1440000000002</c:v>
                </c:pt>
                <c:pt idx="26">
                  <c:v>860.16</c:v>
                </c:pt>
                <c:pt idx="27">
                  <c:v>777.72799999999995</c:v>
                </c:pt>
                <c:pt idx="28">
                  <c:v>5885.9520000000002</c:v>
                </c:pt>
                <c:pt idx="29">
                  <c:v>6942.72</c:v>
                </c:pt>
                <c:pt idx="30">
                  <c:v>8110.08</c:v>
                </c:pt>
                <c:pt idx="31">
                  <c:v>6742.0159999999996</c:v>
                </c:pt>
                <c:pt idx="32">
                  <c:v>6922.24</c:v>
                </c:pt>
                <c:pt idx="33">
                  <c:v>5009.4080000000004</c:v>
                </c:pt>
                <c:pt idx="34">
                  <c:v>5140.4799999999996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4-2942-BBFC-A2F926A9526E}"/>
            </c:ext>
          </c:extLst>
        </c:ser>
        <c:ser>
          <c:idx val="3"/>
          <c:order val="4"/>
          <c:tx>
            <c:v>californium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CoAP!$EN$114:$EN$148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CoAP!$ES$114:$ES$148</c:f>
              <c:numCache>
                <c:formatCode>General</c:formatCode>
                <c:ptCount val="35"/>
                <c:pt idx="0">
                  <c:v>2484.2240000000002</c:v>
                </c:pt>
                <c:pt idx="1">
                  <c:v>3088.384</c:v>
                </c:pt>
                <c:pt idx="2">
                  <c:v>4001.7919999999999</c:v>
                </c:pt>
                <c:pt idx="3">
                  <c:v>4304.8959999999997</c:v>
                </c:pt>
                <c:pt idx="4">
                  <c:v>5074.9440000000004</c:v>
                </c:pt>
                <c:pt idx="5">
                  <c:v>4134.9120000000003</c:v>
                </c:pt>
                <c:pt idx="6">
                  <c:v>4149.2479999999996</c:v>
                </c:pt>
                <c:pt idx="7">
                  <c:v>5922.8159999999998</c:v>
                </c:pt>
                <c:pt idx="8">
                  <c:v>4665.3440000000001</c:v>
                </c:pt>
                <c:pt idx="9">
                  <c:v>5324.8</c:v>
                </c:pt>
                <c:pt idx="10">
                  <c:v>4114.4319999999998</c:v>
                </c:pt>
                <c:pt idx="11">
                  <c:v>4284.4160000000002</c:v>
                </c:pt>
                <c:pt idx="12">
                  <c:v>4640.768</c:v>
                </c:pt>
                <c:pt idx="13">
                  <c:v>6418.4319999999998</c:v>
                </c:pt>
                <c:pt idx="14">
                  <c:v>6565.8879999999999</c:v>
                </c:pt>
                <c:pt idx="15">
                  <c:v>5541.8879999999999</c:v>
                </c:pt>
                <c:pt idx="16">
                  <c:v>5984.2560000000003</c:v>
                </c:pt>
                <c:pt idx="17">
                  <c:v>4935.68</c:v>
                </c:pt>
                <c:pt idx="18">
                  <c:v>5599.232</c:v>
                </c:pt>
                <c:pt idx="19">
                  <c:v>6127.616</c:v>
                </c:pt>
                <c:pt idx="20">
                  <c:v>5922.8159999999998</c:v>
                </c:pt>
                <c:pt idx="21">
                  <c:v>2854.9119999999998</c:v>
                </c:pt>
                <c:pt idx="22">
                  <c:v>5619.7120000000004</c:v>
                </c:pt>
                <c:pt idx="23">
                  <c:v>5337.0879999999997</c:v>
                </c:pt>
                <c:pt idx="24">
                  <c:v>4106.24</c:v>
                </c:pt>
                <c:pt idx="25">
                  <c:v>5963.7759999999998</c:v>
                </c:pt>
                <c:pt idx="26">
                  <c:v>5775.36</c:v>
                </c:pt>
                <c:pt idx="27">
                  <c:v>3862.5279999999998</c:v>
                </c:pt>
                <c:pt idx="28">
                  <c:v>7139.3280000000004</c:v>
                </c:pt>
                <c:pt idx="29">
                  <c:v>6098.9440000000004</c:v>
                </c:pt>
                <c:pt idx="30">
                  <c:v>5656.576</c:v>
                </c:pt>
                <c:pt idx="31">
                  <c:v>3874.8159999999998</c:v>
                </c:pt>
                <c:pt idx="32">
                  <c:v>5644.2879999999996</c:v>
                </c:pt>
                <c:pt idx="33">
                  <c:v>5054.4639999999999</c:v>
                </c:pt>
                <c:pt idx="34">
                  <c:v>5758.9759999999997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74-2942-BBFC-A2F926A9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ecoap</c:v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plus>
            <c:minus>
              <c:numRef>
                <c:f>CoAP!$EL$3:$EL$37</c:f>
                <c:numCache>
                  <c:formatCode>General</c:formatCode>
                  <c:ptCount val="35"/>
                  <c:pt idx="0">
                    <c:v>534.11854175828887</c:v>
                  </c:pt>
                  <c:pt idx="1">
                    <c:v>152.83688438986158</c:v>
                  </c:pt>
                  <c:pt idx="2">
                    <c:v>382.83737190875075</c:v>
                  </c:pt>
                  <c:pt idx="3">
                    <c:v>370.23137647962949</c:v>
                  </c:pt>
                  <c:pt idx="4">
                    <c:v>394.82634908273309</c:v>
                  </c:pt>
                  <c:pt idx="5">
                    <c:v>81.908174073163195</c:v>
                  </c:pt>
                  <c:pt idx="6">
                    <c:v>196.63057651341944</c:v>
                  </c:pt>
                  <c:pt idx="7">
                    <c:v>205.42502968236244</c:v>
                  </c:pt>
                  <c:pt idx="8">
                    <c:v>146.0691492752658</c:v>
                  </c:pt>
                  <c:pt idx="9">
                    <c:v>207.54632282938661</c:v>
                  </c:pt>
                  <c:pt idx="10">
                    <c:v>224.06070902770713</c:v>
                  </c:pt>
                  <c:pt idx="11">
                    <c:v>306.45001354217709</c:v>
                  </c:pt>
                  <c:pt idx="12">
                    <c:v>206.24660688117845</c:v>
                  </c:pt>
                  <c:pt idx="13">
                    <c:v>233.29619242499476</c:v>
                  </c:pt>
                  <c:pt idx="14">
                    <c:v>212.29211509144795</c:v>
                  </c:pt>
                  <c:pt idx="15">
                    <c:v>329.74170151802474</c:v>
                  </c:pt>
                  <c:pt idx="16">
                    <c:v>362.52148547361821</c:v>
                  </c:pt>
                  <c:pt idx="17">
                    <c:v>225.35948222784026</c:v>
                  </c:pt>
                  <c:pt idx="18">
                    <c:v>228.27470869546471</c:v>
                  </c:pt>
                  <c:pt idx="19">
                    <c:v>542.19866306548397</c:v>
                  </c:pt>
                  <c:pt idx="20">
                    <c:v>433.40228360035212</c:v>
                  </c:pt>
                  <c:pt idx="21">
                    <c:v>477.05677277447791</c:v>
                  </c:pt>
                  <c:pt idx="22">
                    <c:v>383.27586218022947</c:v>
                  </c:pt>
                  <c:pt idx="23">
                    <c:v>602.32221699020874</c:v>
                  </c:pt>
                  <c:pt idx="24">
                    <c:v>114.89377237257237</c:v>
                  </c:pt>
                  <c:pt idx="25">
                    <c:v>82.410800384413193</c:v>
                  </c:pt>
                  <c:pt idx="26">
                    <c:v>611.4862441380003</c:v>
                  </c:pt>
                  <c:pt idx="27">
                    <c:v>243.87184620205835</c:v>
                  </c:pt>
                  <c:pt idx="28">
                    <c:v>543.17279720177714</c:v>
                  </c:pt>
                  <c:pt idx="29">
                    <c:v>239.13245862910435</c:v>
                  </c:pt>
                  <c:pt idx="30">
                    <c:v>357.4152595091594</c:v>
                  </c:pt>
                  <c:pt idx="31">
                    <c:v>459.99547142336047</c:v>
                  </c:pt>
                  <c:pt idx="32">
                    <c:v>375.96358371523542</c:v>
                  </c:pt>
                  <c:pt idx="33">
                    <c:v>330.29479249603276</c:v>
                  </c:pt>
                  <c:pt idx="34">
                    <c:v>243.60019242603357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CoAP!$EE$3:$EE$37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CoAP!$EK$3:$EK$37</c:f>
              <c:numCache>
                <c:formatCode>General</c:formatCode>
                <c:ptCount val="35"/>
                <c:pt idx="0">
                  <c:v>35161.050000000003</c:v>
                </c:pt>
                <c:pt idx="1">
                  <c:v>57746.846000000005</c:v>
                </c:pt>
                <c:pt idx="2">
                  <c:v>68225.655999999988</c:v>
                </c:pt>
                <c:pt idx="3">
                  <c:v>74244.443999999989</c:v>
                </c:pt>
                <c:pt idx="4">
                  <c:v>77830.804000000004</c:v>
                </c:pt>
                <c:pt idx="5">
                  <c:v>79969.466</c:v>
                </c:pt>
                <c:pt idx="6">
                  <c:v>81593.611999999994</c:v>
                </c:pt>
                <c:pt idx="7">
                  <c:v>82770.661999999997</c:v>
                </c:pt>
                <c:pt idx="8">
                  <c:v>83585.182000000001</c:v>
                </c:pt>
                <c:pt idx="9">
                  <c:v>84081.267999999996</c:v>
                </c:pt>
                <c:pt idx="10">
                  <c:v>85549.974000000002</c:v>
                </c:pt>
                <c:pt idx="11">
                  <c:v>86694.05</c:v>
                </c:pt>
                <c:pt idx="12">
                  <c:v>87880.72</c:v>
                </c:pt>
                <c:pt idx="13">
                  <c:v>88389.200000000012</c:v>
                </c:pt>
                <c:pt idx="14">
                  <c:v>90863.135999999999</c:v>
                </c:pt>
                <c:pt idx="15">
                  <c:v>92431.872000000003</c:v>
                </c:pt>
                <c:pt idx="16">
                  <c:v>93319.965999999986</c:v>
                </c:pt>
                <c:pt idx="17">
                  <c:v>93224.676000000007</c:v>
                </c:pt>
                <c:pt idx="18">
                  <c:v>93187.813999999998</c:v>
                </c:pt>
                <c:pt idx="19">
                  <c:v>95036.134000000005</c:v>
                </c:pt>
                <c:pt idx="20">
                  <c:v>95035.584000000003</c:v>
                </c:pt>
                <c:pt idx="21">
                  <c:v>95172.610000000015</c:v>
                </c:pt>
                <c:pt idx="22">
                  <c:v>94147.296000000002</c:v>
                </c:pt>
                <c:pt idx="23">
                  <c:v>94822.286000000007</c:v>
                </c:pt>
                <c:pt idx="24">
                  <c:v>94149.066000000006</c:v>
                </c:pt>
                <c:pt idx="25">
                  <c:v>94033.891999999993</c:v>
                </c:pt>
                <c:pt idx="26">
                  <c:v>93830.94200000001</c:v>
                </c:pt>
                <c:pt idx="27">
                  <c:v>93225.632000000012</c:v>
                </c:pt>
                <c:pt idx="28">
                  <c:v>93255.021999999997</c:v>
                </c:pt>
                <c:pt idx="29">
                  <c:v>93070.398000000016</c:v>
                </c:pt>
                <c:pt idx="30">
                  <c:v>92947.415999999997</c:v>
                </c:pt>
                <c:pt idx="31">
                  <c:v>92964.626000000004</c:v>
                </c:pt>
                <c:pt idx="32">
                  <c:v>92928.326000000001</c:v>
                </c:pt>
                <c:pt idx="33">
                  <c:v>92856.960000000006</c:v>
                </c:pt>
                <c:pt idx="34">
                  <c:v>92596.44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2-4942-A4BC-7C180195669A}"/>
            </c:ext>
          </c:extLst>
        </c:ser>
        <c:ser>
          <c:idx val="0"/>
          <c:order val="1"/>
          <c:tx>
            <c:v>ecoap with faults</c:v>
          </c:tx>
          <c:spPr>
            <a:ln w="19050">
              <a:solidFill>
                <a:srgbClr val="70AD47"/>
              </a:solidFill>
            </a:ln>
          </c:spPr>
          <c:marker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CoAP!$HH$3:$HH$37</c:f>
                <c:numCache>
                  <c:formatCode>General</c:formatCode>
                  <c:ptCount val="35"/>
                  <c:pt idx="0">
                    <c:v>5222.2919535056717</c:v>
                  </c:pt>
                  <c:pt idx="1">
                    <c:v>7824.1625985481833</c:v>
                  </c:pt>
                  <c:pt idx="2">
                    <c:v>10126.719336187822</c:v>
                  </c:pt>
                  <c:pt idx="3">
                    <c:v>9755.3066017901201</c:v>
                  </c:pt>
                  <c:pt idx="4">
                    <c:v>5629.6822626174917</c:v>
                  </c:pt>
                  <c:pt idx="5">
                    <c:v>6884.0639053708655</c:v>
                  </c:pt>
                  <c:pt idx="6">
                    <c:v>5502.7514923145509</c:v>
                  </c:pt>
                  <c:pt idx="7">
                    <c:v>11430.761743562027</c:v>
                  </c:pt>
                  <c:pt idx="8">
                    <c:v>6056.9942906428423</c:v>
                  </c:pt>
                  <c:pt idx="9">
                    <c:v>324.86810154276264</c:v>
                  </c:pt>
                  <c:pt idx="10">
                    <c:v>8648.0390578703227</c:v>
                  </c:pt>
                  <c:pt idx="11">
                    <c:v>12468.108869624883</c:v>
                  </c:pt>
                  <c:pt idx="12">
                    <c:v>433.07202249741209</c:v>
                  </c:pt>
                  <c:pt idx="13">
                    <c:v>6400.2129639942495</c:v>
                  </c:pt>
                  <c:pt idx="14">
                    <c:v>184.4274536775884</c:v>
                  </c:pt>
                  <c:pt idx="15">
                    <c:v>6357.6948737274261</c:v>
                  </c:pt>
                  <c:pt idx="16">
                    <c:v>283.50889153605073</c:v>
                  </c:pt>
                  <c:pt idx="17">
                    <c:v>254.15602379246968</c:v>
                  </c:pt>
                  <c:pt idx="18">
                    <c:v>357.7074356649577</c:v>
                  </c:pt>
                  <c:pt idx="19">
                    <c:v>281.75746520722129</c:v>
                  </c:pt>
                  <c:pt idx="20">
                    <c:v>280.38109952348697</c:v>
                  </c:pt>
                  <c:pt idx="21">
                    <c:v>341.62058547458798</c:v>
                  </c:pt>
                  <c:pt idx="22">
                    <c:v>439.31481732352381</c:v>
                  </c:pt>
                  <c:pt idx="23">
                    <c:v>419.51276228501217</c:v>
                  </c:pt>
                  <c:pt idx="24">
                    <c:v>525.98351554968303</c:v>
                  </c:pt>
                  <c:pt idx="25">
                    <c:v>171.10276832944882</c:v>
                  </c:pt>
                  <c:pt idx="26">
                    <c:v>4479.8724354974665</c:v>
                  </c:pt>
                  <c:pt idx="27">
                    <c:v>236.98148805338971</c:v>
                  </c:pt>
                  <c:pt idx="28">
                    <c:v>370.96633476637709</c:v>
                  </c:pt>
                  <c:pt idx="29">
                    <c:v>470.55337446457429</c:v>
                  </c:pt>
                  <c:pt idx="30">
                    <c:v>384.05015288370714</c:v>
                  </c:pt>
                  <c:pt idx="31">
                    <c:v>164.99427647648693</c:v>
                  </c:pt>
                  <c:pt idx="32">
                    <c:v>487.89176881763717</c:v>
                  </c:pt>
                  <c:pt idx="33">
                    <c:v>633.47821764445894</c:v>
                  </c:pt>
                  <c:pt idx="34">
                    <c:v>750.96457636163234</c:v>
                  </c:pt>
                </c:numCache>
              </c:numRef>
            </c:plus>
            <c:minus>
              <c:numRef>
                <c:f>CoAP!$HH$3:$HH$37</c:f>
                <c:numCache>
                  <c:formatCode>General</c:formatCode>
                  <c:ptCount val="35"/>
                  <c:pt idx="0">
                    <c:v>5222.2919535056717</c:v>
                  </c:pt>
                  <c:pt idx="1">
                    <c:v>7824.1625985481833</c:v>
                  </c:pt>
                  <c:pt idx="2">
                    <c:v>10126.719336187822</c:v>
                  </c:pt>
                  <c:pt idx="3">
                    <c:v>9755.3066017901201</c:v>
                  </c:pt>
                  <c:pt idx="4">
                    <c:v>5629.6822626174917</c:v>
                  </c:pt>
                  <c:pt idx="5">
                    <c:v>6884.0639053708655</c:v>
                  </c:pt>
                  <c:pt idx="6">
                    <c:v>5502.7514923145509</c:v>
                  </c:pt>
                  <c:pt idx="7">
                    <c:v>11430.761743562027</c:v>
                  </c:pt>
                  <c:pt idx="8">
                    <c:v>6056.9942906428423</c:v>
                  </c:pt>
                  <c:pt idx="9">
                    <c:v>324.86810154276264</c:v>
                  </c:pt>
                  <c:pt idx="10">
                    <c:v>8648.0390578703227</c:v>
                  </c:pt>
                  <c:pt idx="11">
                    <c:v>12468.108869624883</c:v>
                  </c:pt>
                  <c:pt idx="12">
                    <c:v>433.07202249741209</c:v>
                  </c:pt>
                  <c:pt idx="13">
                    <c:v>6400.2129639942495</c:v>
                  </c:pt>
                  <c:pt idx="14">
                    <c:v>184.4274536775884</c:v>
                  </c:pt>
                  <c:pt idx="15">
                    <c:v>6357.6948737274261</c:v>
                  </c:pt>
                  <c:pt idx="16">
                    <c:v>283.50889153605073</c:v>
                  </c:pt>
                  <c:pt idx="17">
                    <c:v>254.15602379246968</c:v>
                  </c:pt>
                  <c:pt idx="18">
                    <c:v>357.7074356649577</c:v>
                  </c:pt>
                  <c:pt idx="19">
                    <c:v>281.75746520722129</c:v>
                  </c:pt>
                  <c:pt idx="20">
                    <c:v>280.38109952348697</c:v>
                  </c:pt>
                  <c:pt idx="21">
                    <c:v>341.62058547458798</c:v>
                  </c:pt>
                  <c:pt idx="22">
                    <c:v>439.31481732352381</c:v>
                  </c:pt>
                  <c:pt idx="23">
                    <c:v>419.51276228501217</c:v>
                  </c:pt>
                  <c:pt idx="24">
                    <c:v>525.98351554968303</c:v>
                  </c:pt>
                  <c:pt idx="25">
                    <c:v>171.10276832944882</c:v>
                  </c:pt>
                  <c:pt idx="26">
                    <c:v>4479.8724354974665</c:v>
                  </c:pt>
                  <c:pt idx="27">
                    <c:v>236.98148805338971</c:v>
                  </c:pt>
                  <c:pt idx="28">
                    <c:v>370.96633476637709</c:v>
                  </c:pt>
                  <c:pt idx="29">
                    <c:v>470.55337446457429</c:v>
                  </c:pt>
                  <c:pt idx="30">
                    <c:v>384.05015288370714</c:v>
                  </c:pt>
                  <c:pt idx="31">
                    <c:v>164.99427647648693</c:v>
                  </c:pt>
                  <c:pt idx="32">
                    <c:v>487.89176881763717</c:v>
                  </c:pt>
                  <c:pt idx="33">
                    <c:v>633.47821764445894</c:v>
                  </c:pt>
                  <c:pt idx="34">
                    <c:v>750.96457636163234</c:v>
                  </c:pt>
                </c:numCache>
              </c:numRef>
            </c:minus>
            <c:spPr>
              <a:ln>
                <a:solidFill>
                  <a:srgbClr val="70AD47">
                    <a:lumMod val="50000"/>
                  </a:srgbClr>
                </a:solidFill>
              </a:ln>
            </c:spPr>
          </c:errBars>
          <c:xVal>
            <c:numRef>
              <c:f>CoAP!$HA$3:$HA$37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CoAP!$HG$3:$HG$37</c:f>
              <c:numCache>
                <c:formatCode>General</c:formatCode>
                <c:ptCount val="35"/>
                <c:pt idx="0">
                  <c:v>18063.59</c:v>
                </c:pt>
                <c:pt idx="1">
                  <c:v>42387.127999999997</c:v>
                </c:pt>
                <c:pt idx="2">
                  <c:v>54844.421999999999</c:v>
                </c:pt>
                <c:pt idx="3">
                  <c:v>63353.633999999998</c:v>
                </c:pt>
                <c:pt idx="4">
                  <c:v>74035.516000000003</c:v>
                </c:pt>
                <c:pt idx="5">
                  <c:v>71760.665999999997</c:v>
                </c:pt>
                <c:pt idx="6">
                  <c:v>78541.907999999996</c:v>
                </c:pt>
                <c:pt idx="7">
                  <c:v>74536.093999999997</c:v>
                </c:pt>
                <c:pt idx="8">
                  <c:v>80225.195999999996</c:v>
                </c:pt>
                <c:pt idx="9">
                  <c:v>83975.56</c:v>
                </c:pt>
                <c:pt idx="10">
                  <c:v>76259.399999999994</c:v>
                </c:pt>
                <c:pt idx="11">
                  <c:v>78123.478000000003</c:v>
                </c:pt>
                <c:pt idx="12">
                  <c:v>87485.978000000003</c:v>
                </c:pt>
                <c:pt idx="13">
                  <c:v>85410.415999999997</c:v>
                </c:pt>
                <c:pt idx="14">
                  <c:v>90556.828000000009</c:v>
                </c:pt>
                <c:pt idx="15">
                  <c:v>89009.822</c:v>
                </c:pt>
                <c:pt idx="16">
                  <c:v>92726.826000000001</c:v>
                </c:pt>
                <c:pt idx="17">
                  <c:v>92801.515999999989</c:v>
                </c:pt>
                <c:pt idx="18">
                  <c:v>92840.975999999995</c:v>
                </c:pt>
                <c:pt idx="19">
                  <c:v>92593.819999999992</c:v>
                </c:pt>
                <c:pt idx="20">
                  <c:v>94651.138000000006</c:v>
                </c:pt>
                <c:pt idx="21">
                  <c:v>94692.728000000003</c:v>
                </c:pt>
                <c:pt idx="22">
                  <c:v>93502.568000000014</c:v>
                </c:pt>
                <c:pt idx="23">
                  <c:v>93123.161999999982</c:v>
                </c:pt>
                <c:pt idx="24">
                  <c:v>93053.915999999997</c:v>
                </c:pt>
                <c:pt idx="25">
                  <c:v>92651.025999999998</c:v>
                </c:pt>
                <c:pt idx="26">
                  <c:v>90650.306000000011</c:v>
                </c:pt>
                <c:pt idx="27">
                  <c:v>93048.025999999998</c:v>
                </c:pt>
                <c:pt idx="28">
                  <c:v>92233.396000000008</c:v>
                </c:pt>
                <c:pt idx="29">
                  <c:v>92197.108000000007</c:v>
                </c:pt>
                <c:pt idx="30">
                  <c:v>91887.813999999998</c:v>
                </c:pt>
                <c:pt idx="31">
                  <c:v>91977.877999999997</c:v>
                </c:pt>
                <c:pt idx="32">
                  <c:v>91559.823999999993</c:v>
                </c:pt>
                <c:pt idx="33">
                  <c:v>91656.615999999995</c:v>
                </c:pt>
                <c:pt idx="34">
                  <c:v>91891.08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2-4942-A4BC-7C180195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majorUnit val="10000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</c:v>
          </c:tx>
          <c:spPr>
            <a:ln w="1905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plus>
            <c:minus>
              <c:numRef>
                <c:f>CoAP!$F$3:$F$37</c:f>
                <c:numCache>
                  <c:formatCode>General</c:formatCode>
                  <c:ptCount val="35"/>
                  <c:pt idx="0">
                    <c:v>280.85511235035881</c:v>
                  </c:pt>
                  <c:pt idx="1">
                    <c:v>617.15683503735886</c:v>
                  </c:pt>
                  <c:pt idx="2">
                    <c:v>538.71118536125459</c:v>
                  </c:pt>
                  <c:pt idx="3">
                    <c:v>360.89285921632637</c:v>
                  </c:pt>
                  <c:pt idx="4">
                    <c:v>183.86696340923876</c:v>
                  </c:pt>
                  <c:pt idx="5">
                    <c:v>433.83047299607261</c:v>
                  </c:pt>
                  <c:pt idx="6">
                    <c:v>300.10634665065021</c:v>
                  </c:pt>
                  <c:pt idx="7">
                    <c:v>277.38230537172024</c:v>
                  </c:pt>
                  <c:pt idx="8">
                    <c:v>363.2857410267174</c:v>
                  </c:pt>
                  <c:pt idx="9">
                    <c:v>233.21909127113676</c:v>
                  </c:pt>
                  <c:pt idx="10">
                    <c:v>124.36217592178046</c:v>
                  </c:pt>
                  <c:pt idx="11">
                    <c:v>88.909727814230067</c:v>
                  </c:pt>
                  <c:pt idx="12">
                    <c:v>141.46297972732887</c:v>
                  </c:pt>
                  <c:pt idx="13">
                    <c:v>79.97238106580231</c:v>
                  </c:pt>
                  <c:pt idx="14">
                    <c:v>284.23301819692955</c:v>
                  </c:pt>
                  <c:pt idx="15">
                    <c:v>556.60934418435397</c:v>
                  </c:pt>
                  <c:pt idx="16">
                    <c:v>525.8918146349057</c:v>
                  </c:pt>
                  <c:pt idx="17">
                    <c:v>60.449843947963565</c:v>
                  </c:pt>
                  <c:pt idx="18">
                    <c:v>195.84860147572962</c:v>
                  </c:pt>
                  <c:pt idx="19">
                    <c:v>272.23128334806762</c:v>
                  </c:pt>
                  <c:pt idx="20">
                    <c:v>531.55533449805523</c:v>
                  </c:pt>
                  <c:pt idx="21">
                    <c:v>296.54608433316827</c:v>
                  </c:pt>
                  <c:pt idx="22">
                    <c:v>518.89589890458319</c:v>
                  </c:pt>
                  <c:pt idx="23">
                    <c:v>319.76810477803281</c:v>
                  </c:pt>
                  <c:pt idx="24">
                    <c:v>469.00660126839841</c:v>
                  </c:pt>
                  <c:pt idx="25">
                    <c:v>1031.5070535063394</c:v>
                  </c:pt>
                  <c:pt idx="26">
                    <c:v>519.69965185031583</c:v>
                  </c:pt>
                  <c:pt idx="27">
                    <c:v>331.38475120821437</c:v>
                  </c:pt>
                  <c:pt idx="28">
                    <c:v>476.1001099558797</c:v>
                  </c:pt>
                  <c:pt idx="29">
                    <c:v>130.35356586351602</c:v>
                  </c:pt>
                  <c:pt idx="30">
                    <c:v>336.16595648578129</c:v>
                  </c:pt>
                  <c:pt idx="31">
                    <c:v>610.65113005163334</c:v>
                  </c:pt>
                  <c:pt idx="32">
                    <c:v>337.58220969121345</c:v>
                  </c:pt>
                  <c:pt idx="33">
                    <c:v>540.69401479333601</c:v>
                  </c:pt>
                  <c:pt idx="34">
                    <c:v>278.14532766163904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CoAP!$A$3:$A$37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CoAP!$E$3:$E$37</c:f>
              <c:numCache>
                <c:formatCode>General</c:formatCode>
                <c:ptCount val="35"/>
                <c:pt idx="0">
                  <c:v>34821.106666666667</c:v>
                </c:pt>
                <c:pt idx="1">
                  <c:v>55718.893333333333</c:v>
                </c:pt>
                <c:pt idx="2">
                  <c:v>68138.266666666663</c:v>
                </c:pt>
                <c:pt idx="3">
                  <c:v>74026.316666666666</c:v>
                </c:pt>
                <c:pt idx="4">
                  <c:v>77410.066666666666</c:v>
                </c:pt>
                <c:pt idx="5">
                  <c:v>79546.81</c:v>
                </c:pt>
                <c:pt idx="6">
                  <c:v>81100.510000000009</c:v>
                </c:pt>
                <c:pt idx="7">
                  <c:v>82267.416666666672</c:v>
                </c:pt>
                <c:pt idx="8">
                  <c:v>82913.393333333326</c:v>
                </c:pt>
                <c:pt idx="9">
                  <c:v>83442.126666666663</c:v>
                </c:pt>
                <c:pt idx="10">
                  <c:v>84608.790000000008</c:v>
                </c:pt>
                <c:pt idx="11">
                  <c:v>85578.44</c:v>
                </c:pt>
                <c:pt idx="12">
                  <c:v>86345.506666666668</c:v>
                </c:pt>
                <c:pt idx="13">
                  <c:v>87215.133333333331</c:v>
                </c:pt>
                <c:pt idx="14">
                  <c:v>88805.42333333334</c:v>
                </c:pt>
                <c:pt idx="15">
                  <c:v>90144.323333333319</c:v>
                </c:pt>
                <c:pt idx="16">
                  <c:v>91417.31</c:v>
                </c:pt>
                <c:pt idx="17">
                  <c:v>92767.66333333333</c:v>
                </c:pt>
                <c:pt idx="18">
                  <c:v>93474.390000000014</c:v>
                </c:pt>
                <c:pt idx="19">
                  <c:v>94522.16333333333</c:v>
                </c:pt>
                <c:pt idx="20">
                  <c:v>95140.82666666666</c:v>
                </c:pt>
                <c:pt idx="21">
                  <c:v>95333.643333333326</c:v>
                </c:pt>
                <c:pt idx="22">
                  <c:v>94689.8</c:v>
                </c:pt>
                <c:pt idx="23">
                  <c:v>95733.003333333341</c:v>
                </c:pt>
                <c:pt idx="24">
                  <c:v>94708.92333333334</c:v>
                </c:pt>
                <c:pt idx="25">
                  <c:v>94250.693333333315</c:v>
                </c:pt>
                <c:pt idx="26">
                  <c:v>93923.873333333337</c:v>
                </c:pt>
                <c:pt idx="27">
                  <c:v>93839.083333333328</c:v>
                </c:pt>
                <c:pt idx="28">
                  <c:v>93705.659999999989</c:v>
                </c:pt>
                <c:pt idx="29">
                  <c:v>93836.256666666668</c:v>
                </c:pt>
                <c:pt idx="30">
                  <c:v>93692.479999999996</c:v>
                </c:pt>
                <c:pt idx="31">
                  <c:v>93378.996666666659</c:v>
                </c:pt>
                <c:pt idx="32">
                  <c:v>93193.970000000016</c:v>
                </c:pt>
                <c:pt idx="33">
                  <c:v>93199.723333333342</c:v>
                </c:pt>
                <c:pt idx="34">
                  <c:v>93490.880000000005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ecoap_faults</c:v>
          </c:tx>
          <c:spPr>
            <a:ln w="19050">
              <a:solidFill>
                <a:srgbClr val="70AD47"/>
              </a:solidFill>
            </a:ln>
          </c:spPr>
          <c:marker>
            <c:symbol val="triangle"/>
            <c:size val="5"/>
            <c:spPr>
              <a:solidFill>
                <a:srgbClr val="70AD47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CoAP!$BC$3:$BC$37</c:f>
                <c:numCache>
                  <c:formatCode>General</c:formatCode>
                  <c:ptCount val="35"/>
                  <c:pt idx="0">
                    <c:v>778.48976531486892</c:v>
                  </c:pt>
                  <c:pt idx="1">
                    <c:v>7559.3365224888285</c:v>
                  </c:pt>
                  <c:pt idx="2">
                    <c:v>5487.1916719058891</c:v>
                  </c:pt>
                  <c:pt idx="3">
                    <c:v>405.22329675542352</c:v>
                  </c:pt>
                  <c:pt idx="4">
                    <c:v>6907.0204319252853</c:v>
                  </c:pt>
                  <c:pt idx="5">
                    <c:v>6634.687037730816</c:v>
                  </c:pt>
                  <c:pt idx="6">
                    <c:v>604.1617512719597</c:v>
                  </c:pt>
                  <c:pt idx="7">
                    <c:v>7808.6387079332408</c:v>
                  </c:pt>
                  <c:pt idx="8">
                    <c:v>7430.9374194399788</c:v>
                  </c:pt>
                  <c:pt idx="9">
                    <c:v>7780.7660005319067</c:v>
                  </c:pt>
                  <c:pt idx="10">
                    <c:v>7402.3106543182357</c:v>
                  </c:pt>
                  <c:pt idx="11">
                    <c:v>558.99325186744159</c:v>
                  </c:pt>
                  <c:pt idx="12">
                    <c:v>649.36926169424555</c:v>
                  </c:pt>
                  <c:pt idx="13">
                    <c:v>539.9950208103802</c:v>
                  </c:pt>
                  <c:pt idx="14">
                    <c:v>8258.3280880353341</c:v>
                  </c:pt>
                  <c:pt idx="15">
                    <c:v>996.64651990228947</c:v>
                  </c:pt>
                  <c:pt idx="16">
                    <c:v>1123.6509505328279</c:v>
                  </c:pt>
                  <c:pt idx="17">
                    <c:v>444.50148484941263</c:v>
                  </c:pt>
                  <c:pt idx="18">
                    <c:v>1623.4835393786188</c:v>
                  </c:pt>
                  <c:pt idx="19">
                    <c:v>829.86157920061248</c:v>
                  </c:pt>
                  <c:pt idx="20">
                    <c:v>7999.6594805174855</c:v>
                  </c:pt>
                  <c:pt idx="21">
                    <c:v>482.92986788973531</c:v>
                  </c:pt>
                  <c:pt idx="22">
                    <c:v>775.60965809698723</c:v>
                  </c:pt>
                  <c:pt idx="23">
                    <c:v>722.82620984115874</c:v>
                  </c:pt>
                  <c:pt idx="24">
                    <c:v>677.71649478229585</c:v>
                  </c:pt>
                  <c:pt idx="25">
                    <c:v>1071.2625503115419</c:v>
                  </c:pt>
                  <c:pt idx="26">
                    <c:v>1358.6033322987739</c:v>
                  </c:pt>
                  <c:pt idx="27">
                    <c:v>657.45544852864725</c:v>
                  </c:pt>
                  <c:pt idx="28">
                    <c:v>778.12953204034955</c:v>
                  </c:pt>
                  <c:pt idx="29">
                    <c:v>563.20305976914858</c:v>
                  </c:pt>
                  <c:pt idx="30">
                    <c:v>616.81104159485517</c:v>
                  </c:pt>
                  <c:pt idx="31">
                    <c:v>1188.308532705207</c:v>
                  </c:pt>
                  <c:pt idx="32">
                    <c:v>2174.438608100947</c:v>
                  </c:pt>
                  <c:pt idx="33">
                    <c:v>864.90688731986631</c:v>
                  </c:pt>
                  <c:pt idx="34">
                    <c:v>958.06381965573269</c:v>
                  </c:pt>
                </c:numCache>
              </c:numRef>
            </c:plus>
            <c:minus>
              <c:numRef>
                <c:f>CoAP!$BC$3:$BC$37</c:f>
                <c:numCache>
                  <c:formatCode>General</c:formatCode>
                  <c:ptCount val="35"/>
                  <c:pt idx="0">
                    <c:v>778.48976531486892</c:v>
                  </c:pt>
                  <c:pt idx="1">
                    <c:v>7559.3365224888285</c:v>
                  </c:pt>
                  <c:pt idx="2">
                    <c:v>5487.1916719058891</c:v>
                  </c:pt>
                  <c:pt idx="3">
                    <c:v>405.22329675542352</c:v>
                  </c:pt>
                  <c:pt idx="4">
                    <c:v>6907.0204319252853</c:v>
                  </c:pt>
                  <c:pt idx="5">
                    <c:v>6634.687037730816</c:v>
                  </c:pt>
                  <c:pt idx="6">
                    <c:v>604.1617512719597</c:v>
                  </c:pt>
                  <c:pt idx="7">
                    <c:v>7808.6387079332408</c:v>
                  </c:pt>
                  <c:pt idx="8">
                    <c:v>7430.9374194399788</c:v>
                  </c:pt>
                  <c:pt idx="9">
                    <c:v>7780.7660005319067</c:v>
                  </c:pt>
                  <c:pt idx="10">
                    <c:v>7402.3106543182357</c:v>
                  </c:pt>
                  <c:pt idx="11">
                    <c:v>558.99325186744159</c:v>
                  </c:pt>
                  <c:pt idx="12">
                    <c:v>649.36926169424555</c:v>
                  </c:pt>
                  <c:pt idx="13">
                    <c:v>539.9950208103802</c:v>
                  </c:pt>
                  <c:pt idx="14">
                    <c:v>8258.3280880353341</c:v>
                  </c:pt>
                  <c:pt idx="15">
                    <c:v>996.64651990228947</c:v>
                  </c:pt>
                  <c:pt idx="16">
                    <c:v>1123.6509505328279</c:v>
                  </c:pt>
                  <c:pt idx="17">
                    <c:v>444.50148484941263</c:v>
                  </c:pt>
                  <c:pt idx="18">
                    <c:v>1623.4835393786188</c:v>
                  </c:pt>
                  <c:pt idx="19">
                    <c:v>829.86157920061248</c:v>
                  </c:pt>
                  <c:pt idx="20">
                    <c:v>7999.6594805174855</c:v>
                  </c:pt>
                  <c:pt idx="21">
                    <c:v>482.92986788973531</c:v>
                  </c:pt>
                  <c:pt idx="22">
                    <c:v>775.60965809698723</c:v>
                  </c:pt>
                  <c:pt idx="23">
                    <c:v>722.82620984115874</c:v>
                  </c:pt>
                  <c:pt idx="24">
                    <c:v>677.71649478229585</c:v>
                  </c:pt>
                  <c:pt idx="25">
                    <c:v>1071.2625503115419</c:v>
                  </c:pt>
                  <c:pt idx="26">
                    <c:v>1358.6033322987739</c:v>
                  </c:pt>
                  <c:pt idx="27">
                    <c:v>657.45544852864725</c:v>
                  </c:pt>
                  <c:pt idx="28">
                    <c:v>778.12953204034955</c:v>
                  </c:pt>
                  <c:pt idx="29">
                    <c:v>563.20305976914858</c:v>
                  </c:pt>
                  <c:pt idx="30">
                    <c:v>616.81104159485517</c:v>
                  </c:pt>
                  <c:pt idx="31">
                    <c:v>1188.308532705207</c:v>
                  </c:pt>
                  <c:pt idx="32">
                    <c:v>2174.438608100947</c:v>
                  </c:pt>
                  <c:pt idx="33">
                    <c:v>864.90688731986631</c:v>
                  </c:pt>
                  <c:pt idx="34">
                    <c:v>958.06381965573269</c:v>
                  </c:pt>
                </c:numCache>
              </c:numRef>
            </c:minus>
            <c:spPr>
              <a:ln w="9525">
                <a:solidFill>
                  <a:srgbClr val="70AD47">
                    <a:lumMod val="50000"/>
                  </a:srgbClr>
                </a:solidFill>
              </a:ln>
            </c:spPr>
          </c:errBars>
          <c:xVal>
            <c:numRef>
              <c:f>CoAP!$AX$3:$AX$37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CoAP!$BB$3:$BB$37</c:f>
              <c:numCache>
                <c:formatCode>General</c:formatCode>
                <c:ptCount val="35"/>
                <c:pt idx="0">
                  <c:v>15836.49</c:v>
                </c:pt>
                <c:pt idx="1">
                  <c:v>43003.916666666664</c:v>
                </c:pt>
                <c:pt idx="2">
                  <c:v>57848.833333333336</c:v>
                </c:pt>
                <c:pt idx="3">
                  <c:v>60402.116666666661</c:v>
                </c:pt>
                <c:pt idx="4">
                  <c:v>71361.973333333328</c:v>
                </c:pt>
                <c:pt idx="5">
                  <c:v>70067.203333333338</c:v>
                </c:pt>
                <c:pt idx="6">
                  <c:v>67905.16</c:v>
                </c:pt>
                <c:pt idx="7">
                  <c:v>64486.393333333333</c:v>
                </c:pt>
                <c:pt idx="8">
                  <c:v>77553.106666666674</c:v>
                </c:pt>
                <c:pt idx="9">
                  <c:v>78366.243333333347</c:v>
                </c:pt>
                <c:pt idx="10">
                  <c:v>79863.506666666668</c:v>
                </c:pt>
                <c:pt idx="11">
                  <c:v>84705.05333333333</c:v>
                </c:pt>
                <c:pt idx="12">
                  <c:v>85577.773333333331</c:v>
                </c:pt>
                <c:pt idx="13">
                  <c:v>86386.73</c:v>
                </c:pt>
                <c:pt idx="14">
                  <c:v>83318.306666666671</c:v>
                </c:pt>
                <c:pt idx="15">
                  <c:v>89314.093333333323</c:v>
                </c:pt>
                <c:pt idx="16">
                  <c:v>90624.873333333337</c:v>
                </c:pt>
                <c:pt idx="17">
                  <c:v>91735.473333333328</c:v>
                </c:pt>
                <c:pt idx="18">
                  <c:v>91962.156666666662</c:v>
                </c:pt>
                <c:pt idx="19">
                  <c:v>93420.746666666659</c:v>
                </c:pt>
                <c:pt idx="20">
                  <c:v>89284.066666666666</c:v>
                </c:pt>
                <c:pt idx="21">
                  <c:v>93551.21</c:v>
                </c:pt>
                <c:pt idx="22">
                  <c:v>93114.416666666672</c:v>
                </c:pt>
                <c:pt idx="23">
                  <c:v>92519.553333333344</c:v>
                </c:pt>
                <c:pt idx="24">
                  <c:v>93123.909999999989</c:v>
                </c:pt>
                <c:pt idx="25">
                  <c:v>92769.37</c:v>
                </c:pt>
                <c:pt idx="26">
                  <c:v>92925.726666666669</c:v>
                </c:pt>
                <c:pt idx="27">
                  <c:v>92386.510000000009</c:v>
                </c:pt>
                <c:pt idx="28">
                  <c:v>92275.856666666674</c:v>
                </c:pt>
                <c:pt idx="29">
                  <c:v>92137.226666666669</c:v>
                </c:pt>
                <c:pt idx="30">
                  <c:v>91775.426666666681</c:v>
                </c:pt>
                <c:pt idx="31">
                  <c:v>91927.099999999991</c:v>
                </c:pt>
                <c:pt idx="32">
                  <c:v>90911.45</c:v>
                </c:pt>
                <c:pt idx="33">
                  <c:v>91577.216666666674</c:v>
                </c:pt>
                <c:pt idx="34">
                  <c:v>91408.673333333325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2C47-B752-18BEB596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807968"/>
        <c:axId val="-1617803936"/>
      </c:scatterChart>
      <c:valAx>
        <c:axId val="-161780796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7803936"/>
        <c:crosses val="autoZero"/>
        <c:crossBetween val="midCat"/>
      </c:valAx>
      <c:valAx>
        <c:axId val="-1617803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 per 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617807968"/>
        <c:crosses val="autoZero"/>
        <c:crossBetween val="midCat"/>
        <c:majorUnit val="10000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CoAP!$HA$77:$HA$111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CoAP!$HB$77:$HB$111</c:f>
              <c:numCache>
                <c:formatCode>General</c:formatCode>
                <c:ptCount val="35"/>
                <c:pt idx="0">
                  <c:v>1.4E-2</c:v>
                </c:pt>
                <c:pt idx="1">
                  <c:v>0.10199999999999999</c:v>
                </c:pt>
                <c:pt idx="2">
                  <c:v>0.124</c:v>
                </c:pt>
                <c:pt idx="3">
                  <c:v>3.5000000000000003E-2</c:v>
                </c:pt>
                <c:pt idx="4">
                  <c:v>0.13400000000000001</c:v>
                </c:pt>
                <c:pt idx="5">
                  <c:v>0.14299999999999999</c:v>
                </c:pt>
                <c:pt idx="6">
                  <c:v>0.13400000000000001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0.17199999999999999</c:v>
                </c:pt>
                <c:pt idx="10">
                  <c:v>0.19900000000000001</c:v>
                </c:pt>
                <c:pt idx="11">
                  <c:v>0.153</c:v>
                </c:pt>
                <c:pt idx="12">
                  <c:v>0.20300000000000001</c:v>
                </c:pt>
                <c:pt idx="13">
                  <c:v>0.189</c:v>
                </c:pt>
                <c:pt idx="14">
                  <c:v>0.32500000000000001</c:v>
                </c:pt>
                <c:pt idx="15">
                  <c:v>0.3</c:v>
                </c:pt>
                <c:pt idx="16">
                  <c:v>0.53</c:v>
                </c:pt>
                <c:pt idx="17">
                  <c:v>0.43</c:v>
                </c:pt>
                <c:pt idx="18">
                  <c:v>0.77100000000000002</c:v>
                </c:pt>
                <c:pt idx="19">
                  <c:v>0.16600000000000001</c:v>
                </c:pt>
                <c:pt idx="20">
                  <c:v>0.39400000000000002</c:v>
                </c:pt>
                <c:pt idx="21">
                  <c:v>0.73699999999999999</c:v>
                </c:pt>
                <c:pt idx="22">
                  <c:v>0.65500000000000003</c:v>
                </c:pt>
                <c:pt idx="23">
                  <c:v>1.2350000000000001</c:v>
                </c:pt>
                <c:pt idx="24">
                  <c:v>0.92800000000000005</c:v>
                </c:pt>
                <c:pt idx="25">
                  <c:v>0.80300000000000005</c:v>
                </c:pt>
                <c:pt idx="26">
                  <c:v>0.82499999999999996</c:v>
                </c:pt>
                <c:pt idx="27">
                  <c:v>0.77800000000000002</c:v>
                </c:pt>
                <c:pt idx="28">
                  <c:v>0.92100000000000004</c:v>
                </c:pt>
                <c:pt idx="29">
                  <c:v>0.95399999999999996</c:v>
                </c:pt>
                <c:pt idx="30">
                  <c:v>0.73299999999999998</c:v>
                </c:pt>
                <c:pt idx="31">
                  <c:v>1.018</c:v>
                </c:pt>
                <c:pt idx="32">
                  <c:v>0.75600000000000001</c:v>
                </c:pt>
                <c:pt idx="33">
                  <c:v>0.64600000000000002</c:v>
                </c:pt>
                <c:pt idx="34">
                  <c:v>0.76500000000000001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3-364B-B251-F3B83C8B2759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CoAP!$HA$77:$HA$111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CoAP!$HC$77:$HC$111</c:f>
              <c:numCache>
                <c:formatCode>General</c:formatCode>
                <c:ptCount val="35"/>
                <c:pt idx="0">
                  <c:v>9.6000000000000002E-2</c:v>
                </c:pt>
                <c:pt idx="1">
                  <c:v>0.109</c:v>
                </c:pt>
                <c:pt idx="2">
                  <c:v>0.125</c:v>
                </c:pt>
                <c:pt idx="3">
                  <c:v>0.09</c:v>
                </c:pt>
                <c:pt idx="4">
                  <c:v>0.13700000000000001</c:v>
                </c:pt>
                <c:pt idx="5">
                  <c:v>0.128</c:v>
                </c:pt>
                <c:pt idx="6">
                  <c:v>0.13700000000000001</c:v>
                </c:pt>
                <c:pt idx="7">
                  <c:v>0.13100000000000001</c:v>
                </c:pt>
                <c:pt idx="8">
                  <c:v>2E-3</c:v>
                </c:pt>
                <c:pt idx="9">
                  <c:v>0.17799999999999999</c:v>
                </c:pt>
                <c:pt idx="10">
                  <c:v>0.16500000000000001</c:v>
                </c:pt>
                <c:pt idx="11">
                  <c:v>0.129</c:v>
                </c:pt>
                <c:pt idx="12">
                  <c:v>0.191</c:v>
                </c:pt>
                <c:pt idx="13">
                  <c:v>0.13400000000000001</c:v>
                </c:pt>
                <c:pt idx="14">
                  <c:v>0.33800000000000002</c:v>
                </c:pt>
                <c:pt idx="15">
                  <c:v>0.308</c:v>
                </c:pt>
                <c:pt idx="16">
                  <c:v>0.63200000000000001</c:v>
                </c:pt>
                <c:pt idx="17">
                  <c:v>0.36499999999999999</c:v>
                </c:pt>
                <c:pt idx="18">
                  <c:v>0.505</c:v>
                </c:pt>
                <c:pt idx="19">
                  <c:v>1.008</c:v>
                </c:pt>
                <c:pt idx="20">
                  <c:v>0.49</c:v>
                </c:pt>
                <c:pt idx="21">
                  <c:v>0.71699999999999997</c:v>
                </c:pt>
                <c:pt idx="22">
                  <c:v>0.749</c:v>
                </c:pt>
                <c:pt idx="23">
                  <c:v>0.77600000000000002</c:v>
                </c:pt>
                <c:pt idx="24">
                  <c:v>0.68899999999999995</c:v>
                </c:pt>
                <c:pt idx="25">
                  <c:v>0.82099999999999995</c:v>
                </c:pt>
                <c:pt idx="26">
                  <c:v>0.13400000000000001</c:v>
                </c:pt>
                <c:pt idx="27">
                  <c:v>1.1299999999999999</c:v>
                </c:pt>
                <c:pt idx="28">
                  <c:v>0.85299999999999998</c:v>
                </c:pt>
                <c:pt idx="29">
                  <c:v>1.042</c:v>
                </c:pt>
                <c:pt idx="30">
                  <c:v>0.84699999999999998</c:v>
                </c:pt>
                <c:pt idx="31">
                  <c:v>0.54</c:v>
                </c:pt>
                <c:pt idx="32">
                  <c:v>0.77</c:v>
                </c:pt>
                <c:pt idx="33">
                  <c:v>0.76700000000000002</c:v>
                </c:pt>
                <c:pt idx="34">
                  <c:v>0.98699999999999999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3-364B-B251-F3B83C8B2759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CoAP!$HA$77:$HA$111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CoAP!$HD$77:$HD$111</c:f>
              <c:numCache>
                <c:formatCode>General</c:formatCode>
                <c:ptCount val="35"/>
                <c:pt idx="0">
                  <c:v>9.9000000000000005E-2</c:v>
                </c:pt>
                <c:pt idx="1">
                  <c:v>0.109</c:v>
                </c:pt>
                <c:pt idx="2">
                  <c:v>0.123</c:v>
                </c:pt>
                <c:pt idx="3">
                  <c:v>0.124</c:v>
                </c:pt>
                <c:pt idx="4">
                  <c:v>0.14299999999999999</c:v>
                </c:pt>
                <c:pt idx="5">
                  <c:v>0.128</c:v>
                </c:pt>
                <c:pt idx="6">
                  <c:v>0.14599999999999999</c:v>
                </c:pt>
                <c:pt idx="7">
                  <c:v>0.154</c:v>
                </c:pt>
                <c:pt idx="8">
                  <c:v>0.16</c:v>
                </c:pt>
                <c:pt idx="9">
                  <c:v>0.158</c:v>
                </c:pt>
                <c:pt idx="10">
                  <c:v>0.13700000000000001</c:v>
                </c:pt>
                <c:pt idx="11">
                  <c:v>0.13</c:v>
                </c:pt>
                <c:pt idx="12">
                  <c:v>0.20399999999999999</c:v>
                </c:pt>
                <c:pt idx="13">
                  <c:v>0.192</c:v>
                </c:pt>
                <c:pt idx="14">
                  <c:v>0.27600000000000002</c:v>
                </c:pt>
                <c:pt idx="15">
                  <c:v>0.224</c:v>
                </c:pt>
                <c:pt idx="16">
                  <c:v>0.29399999999999998</c:v>
                </c:pt>
                <c:pt idx="17">
                  <c:v>0.55500000000000005</c:v>
                </c:pt>
                <c:pt idx="18">
                  <c:v>0.622</c:v>
                </c:pt>
                <c:pt idx="19">
                  <c:v>0.60199999999999998</c:v>
                </c:pt>
                <c:pt idx="20">
                  <c:v>0.56399999999999995</c:v>
                </c:pt>
                <c:pt idx="21">
                  <c:v>0.65900000000000003</c:v>
                </c:pt>
                <c:pt idx="22">
                  <c:v>0.77</c:v>
                </c:pt>
                <c:pt idx="23">
                  <c:v>0.624</c:v>
                </c:pt>
                <c:pt idx="24">
                  <c:v>0.76300000000000001</c:v>
                </c:pt>
                <c:pt idx="25">
                  <c:v>1.105</c:v>
                </c:pt>
                <c:pt idx="26">
                  <c:v>0.85799999999999998</c:v>
                </c:pt>
                <c:pt idx="27">
                  <c:v>0.84299999999999997</c:v>
                </c:pt>
                <c:pt idx="28">
                  <c:v>0.81499999999999995</c:v>
                </c:pt>
                <c:pt idx="29">
                  <c:v>0.81100000000000005</c:v>
                </c:pt>
                <c:pt idx="30">
                  <c:v>0.89600000000000002</c:v>
                </c:pt>
                <c:pt idx="31">
                  <c:v>0.80300000000000005</c:v>
                </c:pt>
                <c:pt idx="32">
                  <c:v>0.27300000000000002</c:v>
                </c:pt>
                <c:pt idx="33">
                  <c:v>0.70699999999999996</c:v>
                </c:pt>
                <c:pt idx="34">
                  <c:v>0.78600000000000003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B3-364B-B251-F3B83C8B2759}"/>
            </c:ext>
          </c:extLst>
        </c:ser>
        <c:ser>
          <c:idx val="2"/>
          <c:order val="3"/>
          <c:tx>
            <c:v>ecoap faults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CoAP!$HA$77:$HA$111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CoAP!$HE$77:$HE$111</c:f>
              <c:numCache>
                <c:formatCode>General</c:formatCode>
                <c:ptCount val="35"/>
                <c:pt idx="0">
                  <c:v>9.7000000000000003E-2</c:v>
                </c:pt>
                <c:pt idx="1">
                  <c:v>9.7000000000000003E-2</c:v>
                </c:pt>
                <c:pt idx="2">
                  <c:v>0.125</c:v>
                </c:pt>
                <c:pt idx="3">
                  <c:v>0.13600000000000001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0.14299999999999999</c:v>
                </c:pt>
                <c:pt idx="7">
                  <c:v>0.152</c:v>
                </c:pt>
                <c:pt idx="8">
                  <c:v>0.158</c:v>
                </c:pt>
                <c:pt idx="9">
                  <c:v>0.16</c:v>
                </c:pt>
                <c:pt idx="10">
                  <c:v>0.13900000000000001</c:v>
                </c:pt>
                <c:pt idx="11">
                  <c:v>0.17</c:v>
                </c:pt>
                <c:pt idx="12">
                  <c:v>0.17599999999999999</c:v>
                </c:pt>
                <c:pt idx="13">
                  <c:v>0.23200000000000001</c:v>
                </c:pt>
                <c:pt idx="14">
                  <c:v>0.20200000000000001</c:v>
                </c:pt>
                <c:pt idx="15">
                  <c:v>0.28999999999999998</c:v>
                </c:pt>
                <c:pt idx="16">
                  <c:v>0.54300000000000004</c:v>
                </c:pt>
                <c:pt idx="17">
                  <c:v>0.60399999999999998</c:v>
                </c:pt>
                <c:pt idx="18">
                  <c:v>0.9</c:v>
                </c:pt>
                <c:pt idx="19">
                  <c:v>0.83199999999999996</c:v>
                </c:pt>
                <c:pt idx="20">
                  <c:v>0.64</c:v>
                </c:pt>
                <c:pt idx="21">
                  <c:v>0.58799999999999997</c:v>
                </c:pt>
                <c:pt idx="22">
                  <c:v>0.84399999999999997</c:v>
                </c:pt>
                <c:pt idx="23">
                  <c:v>0.78400000000000003</c:v>
                </c:pt>
                <c:pt idx="24">
                  <c:v>0.83699999999999997</c:v>
                </c:pt>
                <c:pt idx="25">
                  <c:v>1.895</c:v>
                </c:pt>
                <c:pt idx="26">
                  <c:v>0.86799999999999999</c:v>
                </c:pt>
                <c:pt idx="27">
                  <c:v>0.68200000000000005</c:v>
                </c:pt>
                <c:pt idx="28">
                  <c:v>0.80800000000000005</c:v>
                </c:pt>
                <c:pt idx="29">
                  <c:v>0.61199999999999999</c:v>
                </c:pt>
                <c:pt idx="30">
                  <c:v>0.68300000000000005</c:v>
                </c:pt>
                <c:pt idx="31">
                  <c:v>1.0549999999999999</c:v>
                </c:pt>
                <c:pt idx="32">
                  <c:v>0.97199999999999998</c:v>
                </c:pt>
                <c:pt idx="33">
                  <c:v>0.92800000000000005</c:v>
                </c:pt>
                <c:pt idx="34">
                  <c:v>0.90900000000000003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B3-364B-B251-F3B83C8B2759}"/>
            </c:ext>
          </c:extLst>
        </c:ser>
        <c:ser>
          <c:idx val="3"/>
          <c:order val="4"/>
          <c:tx>
            <c:v>ecoap faults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CoAP!$HA$77:$HA$111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CoAP!$HF$77:$HF$111</c:f>
              <c:numCache>
                <c:formatCode>General</c:formatCode>
                <c:ptCount val="35"/>
                <c:pt idx="0">
                  <c:v>0.104</c:v>
                </c:pt>
                <c:pt idx="1">
                  <c:v>0.107</c:v>
                </c:pt>
                <c:pt idx="2">
                  <c:v>0.108</c:v>
                </c:pt>
                <c:pt idx="3">
                  <c:v>0.127</c:v>
                </c:pt>
                <c:pt idx="4">
                  <c:v>0.13300000000000001</c:v>
                </c:pt>
                <c:pt idx="5">
                  <c:v>0.13400000000000001</c:v>
                </c:pt>
                <c:pt idx="6">
                  <c:v>0.153</c:v>
                </c:pt>
                <c:pt idx="7">
                  <c:v>7.4999999999999997E-2</c:v>
                </c:pt>
                <c:pt idx="8">
                  <c:v>0.16200000000000001</c:v>
                </c:pt>
                <c:pt idx="9">
                  <c:v>0.157</c:v>
                </c:pt>
                <c:pt idx="10">
                  <c:v>0.13300000000000001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0.215</c:v>
                </c:pt>
                <c:pt idx="14">
                  <c:v>0.253</c:v>
                </c:pt>
                <c:pt idx="15">
                  <c:v>0.13100000000000001</c:v>
                </c:pt>
                <c:pt idx="16">
                  <c:v>0.38</c:v>
                </c:pt>
                <c:pt idx="17">
                  <c:v>0.755</c:v>
                </c:pt>
                <c:pt idx="18">
                  <c:v>0.40400000000000003</c:v>
                </c:pt>
                <c:pt idx="19">
                  <c:v>0.5</c:v>
                </c:pt>
                <c:pt idx="20">
                  <c:v>0.57499999999999996</c:v>
                </c:pt>
                <c:pt idx="21">
                  <c:v>0.755</c:v>
                </c:pt>
                <c:pt idx="22">
                  <c:v>0.69499999999999995</c:v>
                </c:pt>
                <c:pt idx="23">
                  <c:v>0.95899999999999996</c:v>
                </c:pt>
                <c:pt idx="24">
                  <c:v>0.83799999999999997</c:v>
                </c:pt>
                <c:pt idx="25">
                  <c:v>0.68500000000000005</c:v>
                </c:pt>
                <c:pt idx="26">
                  <c:v>0.93799999999999994</c:v>
                </c:pt>
                <c:pt idx="27">
                  <c:v>0.745</c:v>
                </c:pt>
                <c:pt idx="28">
                  <c:v>0.751</c:v>
                </c:pt>
                <c:pt idx="29">
                  <c:v>0.91400000000000003</c:v>
                </c:pt>
                <c:pt idx="30">
                  <c:v>0.83599999999999997</c:v>
                </c:pt>
                <c:pt idx="31">
                  <c:v>0.95799999999999996</c:v>
                </c:pt>
                <c:pt idx="32">
                  <c:v>1.079</c:v>
                </c:pt>
                <c:pt idx="33">
                  <c:v>0.89600000000000002</c:v>
                </c:pt>
                <c:pt idx="34">
                  <c:v>0.65700000000000003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B3-364B-B251-F3B83C8B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 w="12700">
                <a:solidFill>
                  <a:srgbClr val="5B9BD5"/>
                </a:solidFill>
              </a:ln>
            </c:spPr>
          </c:marker>
          <c:xVal>
            <c:numRef>
              <c:f>CoAP!$HA$114:$HA$148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CoAP!$HB$114:$HB$148</c:f>
              <c:numCache>
                <c:formatCode>General</c:formatCode>
                <c:ptCount val="35"/>
                <c:pt idx="0">
                  <c:v>8.3360000000000003</c:v>
                </c:pt>
                <c:pt idx="1">
                  <c:v>46.335999999999999</c:v>
                </c:pt>
                <c:pt idx="2">
                  <c:v>37.823999999999998</c:v>
                </c:pt>
                <c:pt idx="3">
                  <c:v>32.863999999999997</c:v>
                </c:pt>
                <c:pt idx="4">
                  <c:v>43.423999999999999</c:v>
                </c:pt>
                <c:pt idx="5">
                  <c:v>55.52</c:v>
                </c:pt>
                <c:pt idx="6">
                  <c:v>42.816000000000003</c:v>
                </c:pt>
                <c:pt idx="7">
                  <c:v>50.207999999999998</c:v>
                </c:pt>
                <c:pt idx="8">
                  <c:v>54.911999999999999</c:v>
                </c:pt>
                <c:pt idx="9">
                  <c:v>52.192</c:v>
                </c:pt>
                <c:pt idx="10">
                  <c:v>47.552</c:v>
                </c:pt>
                <c:pt idx="11">
                  <c:v>45.183999999999997</c:v>
                </c:pt>
                <c:pt idx="12">
                  <c:v>48.576000000000001</c:v>
                </c:pt>
                <c:pt idx="13">
                  <c:v>51.2</c:v>
                </c:pt>
                <c:pt idx="14">
                  <c:v>54.335999999999999</c:v>
                </c:pt>
                <c:pt idx="15">
                  <c:v>68.031999999999996</c:v>
                </c:pt>
                <c:pt idx="16">
                  <c:v>56.927999999999997</c:v>
                </c:pt>
                <c:pt idx="17">
                  <c:v>64.128</c:v>
                </c:pt>
                <c:pt idx="18">
                  <c:v>73.215999999999994</c:v>
                </c:pt>
                <c:pt idx="19">
                  <c:v>65.152000000000001</c:v>
                </c:pt>
                <c:pt idx="20">
                  <c:v>138.36799999999999</c:v>
                </c:pt>
                <c:pt idx="21">
                  <c:v>149.12</c:v>
                </c:pt>
                <c:pt idx="22">
                  <c:v>178.43199999999999</c:v>
                </c:pt>
                <c:pt idx="23">
                  <c:v>193.92</c:v>
                </c:pt>
                <c:pt idx="24">
                  <c:v>242.304</c:v>
                </c:pt>
                <c:pt idx="25">
                  <c:v>201.08799999999999</c:v>
                </c:pt>
                <c:pt idx="26">
                  <c:v>219.26400000000001</c:v>
                </c:pt>
                <c:pt idx="27">
                  <c:v>238.208</c:v>
                </c:pt>
                <c:pt idx="28">
                  <c:v>209.792</c:v>
                </c:pt>
                <c:pt idx="29">
                  <c:v>215.29599999999999</c:v>
                </c:pt>
                <c:pt idx="30">
                  <c:v>212.352</c:v>
                </c:pt>
                <c:pt idx="31">
                  <c:v>214.14400000000001</c:v>
                </c:pt>
                <c:pt idx="32">
                  <c:v>200.83199999999999</c:v>
                </c:pt>
                <c:pt idx="33">
                  <c:v>216.44800000000001</c:v>
                </c:pt>
                <c:pt idx="34">
                  <c:v>236.54400000000001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D-7147-958F-04853B044BFD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CoAP!$HA$114:$HA$148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CoAP!$HC$114:$HC$148</c:f>
              <c:numCache>
                <c:formatCode>General</c:formatCode>
                <c:ptCount val="35"/>
                <c:pt idx="0">
                  <c:v>27.423999999999999</c:v>
                </c:pt>
                <c:pt idx="1">
                  <c:v>34.463999999999999</c:v>
                </c:pt>
                <c:pt idx="2">
                  <c:v>35.744</c:v>
                </c:pt>
                <c:pt idx="3">
                  <c:v>40.991999999999997</c:v>
                </c:pt>
                <c:pt idx="4">
                  <c:v>45.887999999999998</c:v>
                </c:pt>
                <c:pt idx="5">
                  <c:v>52.863999999999997</c:v>
                </c:pt>
                <c:pt idx="6">
                  <c:v>46.4</c:v>
                </c:pt>
                <c:pt idx="7">
                  <c:v>58.624000000000002</c:v>
                </c:pt>
                <c:pt idx="8">
                  <c:v>50.527999999999999</c:v>
                </c:pt>
                <c:pt idx="9">
                  <c:v>47.904000000000003</c:v>
                </c:pt>
                <c:pt idx="10">
                  <c:v>46.911999999999999</c:v>
                </c:pt>
                <c:pt idx="11">
                  <c:v>52.735999999999997</c:v>
                </c:pt>
                <c:pt idx="12">
                  <c:v>47.231999999999999</c:v>
                </c:pt>
                <c:pt idx="13">
                  <c:v>58.816000000000003</c:v>
                </c:pt>
                <c:pt idx="14">
                  <c:v>52.735999999999997</c:v>
                </c:pt>
                <c:pt idx="15">
                  <c:v>72.384</c:v>
                </c:pt>
                <c:pt idx="16">
                  <c:v>80.063999999999993</c:v>
                </c:pt>
                <c:pt idx="17">
                  <c:v>70.591999999999999</c:v>
                </c:pt>
                <c:pt idx="18">
                  <c:v>67.968000000000004</c:v>
                </c:pt>
                <c:pt idx="19">
                  <c:v>76.543999999999997</c:v>
                </c:pt>
                <c:pt idx="20">
                  <c:v>89.664000000000001</c:v>
                </c:pt>
                <c:pt idx="21">
                  <c:v>101.248</c:v>
                </c:pt>
                <c:pt idx="22">
                  <c:v>141.696</c:v>
                </c:pt>
                <c:pt idx="23">
                  <c:v>178.43199999999999</c:v>
                </c:pt>
                <c:pt idx="24">
                  <c:v>223.744</c:v>
                </c:pt>
                <c:pt idx="25">
                  <c:v>224.256</c:v>
                </c:pt>
                <c:pt idx="26">
                  <c:v>259.71199999999999</c:v>
                </c:pt>
                <c:pt idx="27">
                  <c:v>280.06400000000002</c:v>
                </c:pt>
                <c:pt idx="28">
                  <c:v>198.14400000000001</c:v>
                </c:pt>
                <c:pt idx="29">
                  <c:v>226.816</c:v>
                </c:pt>
                <c:pt idx="30">
                  <c:v>210.94399999999999</c:v>
                </c:pt>
                <c:pt idx="31">
                  <c:v>303.87200000000001</c:v>
                </c:pt>
                <c:pt idx="32">
                  <c:v>215.68</c:v>
                </c:pt>
                <c:pt idx="33">
                  <c:v>286.20800000000003</c:v>
                </c:pt>
                <c:pt idx="34">
                  <c:v>219.648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D-7147-958F-04853B044BFD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CoAP!$HA$114:$HA$148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CoAP!$HD$114:$HD$148</c:f>
              <c:numCache>
                <c:formatCode>General</c:formatCode>
                <c:ptCount val="35"/>
                <c:pt idx="0">
                  <c:v>21.408000000000001</c:v>
                </c:pt>
                <c:pt idx="1">
                  <c:v>31.472000000000001</c:v>
                </c:pt>
                <c:pt idx="2">
                  <c:v>35.328000000000003</c:v>
                </c:pt>
                <c:pt idx="3">
                  <c:v>42.015999999999998</c:v>
                </c:pt>
                <c:pt idx="4">
                  <c:v>42.015999999999998</c:v>
                </c:pt>
                <c:pt idx="5">
                  <c:v>59.616</c:v>
                </c:pt>
                <c:pt idx="6">
                  <c:v>43.712000000000003</c:v>
                </c:pt>
                <c:pt idx="7">
                  <c:v>43.264000000000003</c:v>
                </c:pt>
                <c:pt idx="8">
                  <c:v>67.007999999999996</c:v>
                </c:pt>
                <c:pt idx="9">
                  <c:v>48.768000000000001</c:v>
                </c:pt>
                <c:pt idx="10">
                  <c:v>55.52</c:v>
                </c:pt>
                <c:pt idx="11">
                  <c:v>48.832000000000001</c:v>
                </c:pt>
                <c:pt idx="12">
                  <c:v>51.328000000000003</c:v>
                </c:pt>
                <c:pt idx="13">
                  <c:v>45.44</c:v>
                </c:pt>
                <c:pt idx="14">
                  <c:v>43.2</c:v>
                </c:pt>
                <c:pt idx="15">
                  <c:v>63.423999999999999</c:v>
                </c:pt>
                <c:pt idx="16">
                  <c:v>58.015999999999998</c:v>
                </c:pt>
                <c:pt idx="17">
                  <c:v>101.696</c:v>
                </c:pt>
                <c:pt idx="18">
                  <c:v>74.623999999999995</c:v>
                </c:pt>
                <c:pt idx="19">
                  <c:v>83.391999999999996</c:v>
                </c:pt>
                <c:pt idx="20">
                  <c:v>87.103999999999999</c:v>
                </c:pt>
                <c:pt idx="21">
                  <c:v>93.632000000000005</c:v>
                </c:pt>
                <c:pt idx="22">
                  <c:v>135.80799999999999</c:v>
                </c:pt>
                <c:pt idx="23">
                  <c:v>178.43199999999999</c:v>
                </c:pt>
                <c:pt idx="24">
                  <c:v>266.24</c:v>
                </c:pt>
                <c:pt idx="25">
                  <c:v>226.56</c:v>
                </c:pt>
                <c:pt idx="26">
                  <c:v>208.38399999999999</c:v>
                </c:pt>
                <c:pt idx="27">
                  <c:v>253.696</c:v>
                </c:pt>
                <c:pt idx="28">
                  <c:v>213.24799999999999</c:v>
                </c:pt>
                <c:pt idx="29">
                  <c:v>304.89600000000002</c:v>
                </c:pt>
                <c:pt idx="30">
                  <c:v>235.77600000000001</c:v>
                </c:pt>
                <c:pt idx="31">
                  <c:v>220.03200000000001</c:v>
                </c:pt>
                <c:pt idx="32">
                  <c:v>207.61600000000001</c:v>
                </c:pt>
                <c:pt idx="33">
                  <c:v>227.71199999999999</c:v>
                </c:pt>
                <c:pt idx="34">
                  <c:v>289.27999999999997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D-7147-958F-04853B044BFD}"/>
            </c:ext>
          </c:extLst>
        </c:ser>
        <c:ser>
          <c:idx val="2"/>
          <c:order val="3"/>
          <c:tx>
            <c:v>ecoap faults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CoAP!$HA$114:$HA$148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CoAP!$HE$114:$HE$148</c:f>
              <c:numCache>
                <c:formatCode>General</c:formatCode>
                <c:ptCount val="35"/>
                <c:pt idx="0">
                  <c:v>17.600000000000001</c:v>
                </c:pt>
                <c:pt idx="1">
                  <c:v>54.527999999999999</c:v>
                </c:pt>
                <c:pt idx="2">
                  <c:v>36.799999999999997</c:v>
                </c:pt>
                <c:pt idx="3">
                  <c:v>31.391999999999999</c:v>
                </c:pt>
                <c:pt idx="4">
                  <c:v>45.856000000000002</c:v>
                </c:pt>
                <c:pt idx="5">
                  <c:v>41.152000000000001</c:v>
                </c:pt>
                <c:pt idx="6">
                  <c:v>41.567999999999998</c:v>
                </c:pt>
                <c:pt idx="7">
                  <c:v>43.936</c:v>
                </c:pt>
                <c:pt idx="8">
                  <c:v>76.8</c:v>
                </c:pt>
                <c:pt idx="9">
                  <c:v>43.584000000000003</c:v>
                </c:pt>
                <c:pt idx="10">
                  <c:v>54.655999999999999</c:v>
                </c:pt>
                <c:pt idx="11">
                  <c:v>44.896000000000001</c:v>
                </c:pt>
                <c:pt idx="12">
                  <c:v>49.024000000000001</c:v>
                </c:pt>
                <c:pt idx="13">
                  <c:v>57.631999999999998</c:v>
                </c:pt>
                <c:pt idx="14">
                  <c:v>51.456000000000003</c:v>
                </c:pt>
                <c:pt idx="15">
                  <c:v>60.415999999999997</c:v>
                </c:pt>
                <c:pt idx="16">
                  <c:v>59.552</c:v>
                </c:pt>
                <c:pt idx="17">
                  <c:v>67.135999999999996</c:v>
                </c:pt>
                <c:pt idx="18">
                  <c:v>70.207999999999998</c:v>
                </c:pt>
                <c:pt idx="19">
                  <c:v>99.52</c:v>
                </c:pt>
                <c:pt idx="20">
                  <c:v>106.816</c:v>
                </c:pt>
                <c:pt idx="21">
                  <c:v>104.19199999999999</c:v>
                </c:pt>
                <c:pt idx="22">
                  <c:v>204.03200000000001</c:v>
                </c:pt>
                <c:pt idx="23">
                  <c:v>214.91200000000001</c:v>
                </c:pt>
                <c:pt idx="24">
                  <c:v>289.27999999999997</c:v>
                </c:pt>
                <c:pt idx="25">
                  <c:v>232.06399999999999</c:v>
                </c:pt>
                <c:pt idx="26">
                  <c:v>214.91200000000001</c:v>
                </c:pt>
                <c:pt idx="27">
                  <c:v>201.72800000000001</c:v>
                </c:pt>
                <c:pt idx="28">
                  <c:v>227.84</c:v>
                </c:pt>
                <c:pt idx="29">
                  <c:v>235.77600000000001</c:v>
                </c:pt>
                <c:pt idx="30">
                  <c:v>219.77600000000001</c:v>
                </c:pt>
                <c:pt idx="31">
                  <c:v>208.256</c:v>
                </c:pt>
                <c:pt idx="32">
                  <c:v>211.71199999999999</c:v>
                </c:pt>
                <c:pt idx="33">
                  <c:v>206.84800000000001</c:v>
                </c:pt>
                <c:pt idx="34">
                  <c:v>234.75200000000001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D-7147-958F-04853B044BFD}"/>
            </c:ext>
          </c:extLst>
        </c:ser>
        <c:ser>
          <c:idx val="3"/>
          <c:order val="4"/>
          <c:tx>
            <c:v>ecoap faults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CoAP!$HA$114:$HA$148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CoAP!$HF$114:$HF$148</c:f>
              <c:numCache>
                <c:formatCode>General</c:formatCode>
                <c:ptCount val="35"/>
                <c:pt idx="0">
                  <c:v>14.496</c:v>
                </c:pt>
                <c:pt idx="1">
                  <c:v>35.616</c:v>
                </c:pt>
                <c:pt idx="2">
                  <c:v>34.880000000000003</c:v>
                </c:pt>
                <c:pt idx="3">
                  <c:v>45.12</c:v>
                </c:pt>
                <c:pt idx="4">
                  <c:v>40.32</c:v>
                </c:pt>
                <c:pt idx="5">
                  <c:v>42.816000000000003</c:v>
                </c:pt>
                <c:pt idx="6">
                  <c:v>40.415999999999997</c:v>
                </c:pt>
                <c:pt idx="7">
                  <c:v>43.968000000000004</c:v>
                </c:pt>
                <c:pt idx="8">
                  <c:v>60.735999999999997</c:v>
                </c:pt>
                <c:pt idx="9">
                  <c:v>45.92</c:v>
                </c:pt>
                <c:pt idx="10">
                  <c:v>48.064</c:v>
                </c:pt>
                <c:pt idx="11">
                  <c:v>56.512</c:v>
                </c:pt>
                <c:pt idx="12">
                  <c:v>48.192</c:v>
                </c:pt>
                <c:pt idx="13">
                  <c:v>47.264000000000003</c:v>
                </c:pt>
                <c:pt idx="14">
                  <c:v>51.072000000000003</c:v>
                </c:pt>
                <c:pt idx="15">
                  <c:v>51.167999999999999</c:v>
                </c:pt>
                <c:pt idx="16">
                  <c:v>88.128</c:v>
                </c:pt>
                <c:pt idx="17">
                  <c:v>70.272000000000006</c:v>
                </c:pt>
                <c:pt idx="18">
                  <c:v>81.792000000000002</c:v>
                </c:pt>
                <c:pt idx="19">
                  <c:v>91.84</c:v>
                </c:pt>
                <c:pt idx="20">
                  <c:v>97.855999999999995</c:v>
                </c:pt>
                <c:pt idx="21">
                  <c:v>98.176000000000002</c:v>
                </c:pt>
                <c:pt idx="22">
                  <c:v>165.50399999999999</c:v>
                </c:pt>
                <c:pt idx="23">
                  <c:v>241.024</c:v>
                </c:pt>
                <c:pt idx="24">
                  <c:v>207.87200000000001</c:v>
                </c:pt>
                <c:pt idx="25">
                  <c:v>214.14400000000001</c:v>
                </c:pt>
                <c:pt idx="26">
                  <c:v>192.64</c:v>
                </c:pt>
                <c:pt idx="27">
                  <c:v>234.88</c:v>
                </c:pt>
                <c:pt idx="28">
                  <c:v>189.56800000000001</c:v>
                </c:pt>
                <c:pt idx="29">
                  <c:v>247.29599999999999</c:v>
                </c:pt>
                <c:pt idx="30">
                  <c:v>211.584</c:v>
                </c:pt>
                <c:pt idx="31">
                  <c:v>209.15199999999999</c:v>
                </c:pt>
                <c:pt idx="32">
                  <c:v>217.34399999999999</c:v>
                </c:pt>
                <c:pt idx="33">
                  <c:v>216.57599999999999</c:v>
                </c:pt>
                <c:pt idx="34">
                  <c:v>287.74400000000003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4D-7147-958F-04853B04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faults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2625-1D40-89C3-0709FA19A1E3}"/>
              </c:ext>
            </c:extLst>
          </c:dPt>
          <c:xVal>
            <c:numRef>
              <c:f>CoAP!$HA$262:$HA$296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CoAP!$HB$262:$HB$296</c:f>
              <c:numCache>
                <c:formatCode>General</c:formatCode>
                <c:ptCount val="35"/>
                <c:pt idx="0">
                  <c:v>0.38100000000000001</c:v>
                </c:pt>
                <c:pt idx="1">
                  <c:v>0.47399999999999998</c:v>
                </c:pt>
                <c:pt idx="2">
                  <c:v>0.63400000000000001</c:v>
                </c:pt>
                <c:pt idx="3">
                  <c:v>0.82699999999999996</c:v>
                </c:pt>
                <c:pt idx="4">
                  <c:v>1.04</c:v>
                </c:pt>
                <c:pt idx="5">
                  <c:v>1.19</c:v>
                </c:pt>
                <c:pt idx="6">
                  <c:v>1.35</c:v>
                </c:pt>
                <c:pt idx="7">
                  <c:v>1.52</c:v>
                </c:pt>
                <c:pt idx="8">
                  <c:v>1.74</c:v>
                </c:pt>
                <c:pt idx="9">
                  <c:v>1.91</c:v>
                </c:pt>
                <c:pt idx="10">
                  <c:v>2.4</c:v>
                </c:pt>
                <c:pt idx="11">
                  <c:v>2.92</c:v>
                </c:pt>
                <c:pt idx="12">
                  <c:v>3.43</c:v>
                </c:pt>
                <c:pt idx="13">
                  <c:v>3.81</c:v>
                </c:pt>
                <c:pt idx="14">
                  <c:v>5.8</c:v>
                </c:pt>
                <c:pt idx="15">
                  <c:v>7.26</c:v>
                </c:pt>
                <c:pt idx="16">
                  <c:v>8.7799999999999994</c:v>
                </c:pt>
                <c:pt idx="17">
                  <c:v>10.7</c:v>
                </c:pt>
                <c:pt idx="18">
                  <c:v>11.7</c:v>
                </c:pt>
                <c:pt idx="19">
                  <c:v>12.7</c:v>
                </c:pt>
                <c:pt idx="20">
                  <c:v>15</c:v>
                </c:pt>
                <c:pt idx="21">
                  <c:v>16.2</c:v>
                </c:pt>
                <c:pt idx="22">
                  <c:v>22.4</c:v>
                </c:pt>
                <c:pt idx="23">
                  <c:v>28.5</c:v>
                </c:pt>
                <c:pt idx="24">
                  <c:v>36.9</c:v>
                </c:pt>
                <c:pt idx="25">
                  <c:v>37.1</c:v>
                </c:pt>
                <c:pt idx="26">
                  <c:v>35.1</c:v>
                </c:pt>
                <c:pt idx="27">
                  <c:v>36.5</c:v>
                </c:pt>
                <c:pt idx="28">
                  <c:v>36.799999999999997</c:v>
                </c:pt>
                <c:pt idx="29">
                  <c:v>37.200000000000003</c:v>
                </c:pt>
                <c:pt idx="30">
                  <c:v>38.1</c:v>
                </c:pt>
                <c:pt idx="31">
                  <c:v>36.799999999999997</c:v>
                </c:pt>
                <c:pt idx="32">
                  <c:v>36.4</c:v>
                </c:pt>
                <c:pt idx="33">
                  <c:v>36</c:v>
                </c:pt>
                <c:pt idx="34">
                  <c:v>35.799999999999997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5-1D40-89C3-0709FA19A1E3}"/>
            </c:ext>
          </c:extLst>
        </c:ser>
        <c:ser>
          <c:idx val="0"/>
          <c:order val="1"/>
          <c:tx>
            <c:v>ecoap faults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CoAP!$HA$262:$HA$296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CoAP!$HC$262:$HC$296</c:f>
              <c:numCache>
                <c:formatCode>General</c:formatCode>
                <c:ptCount val="35"/>
                <c:pt idx="0">
                  <c:v>0.378</c:v>
                </c:pt>
                <c:pt idx="1">
                  <c:v>0.49299999999999999</c:v>
                </c:pt>
                <c:pt idx="2">
                  <c:v>0.67200000000000004</c:v>
                </c:pt>
                <c:pt idx="3">
                  <c:v>0.85499999999999998</c:v>
                </c:pt>
                <c:pt idx="4">
                  <c:v>1.04</c:v>
                </c:pt>
                <c:pt idx="5">
                  <c:v>1.1499999999999999</c:v>
                </c:pt>
                <c:pt idx="6">
                  <c:v>1.33</c:v>
                </c:pt>
                <c:pt idx="7">
                  <c:v>1.48</c:v>
                </c:pt>
                <c:pt idx="8">
                  <c:v>1.76</c:v>
                </c:pt>
                <c:pt idx="9">
                  <c:v>1.91</c:v>
                </c:pt>
                <c:pt idx="10">
                  <c:v>2.39</c:v>
                </c:pt>
                <c:pt idx="11">
                  <c:v>2.96</c:v>
                </c:pt>
                <c:pt idx="12">
                  <c:v>3.33</c:v>
                </c:pt>
                <c:pt idx="13">
                  <c:v>3.92</c:v>
                </c:pt>
                <c:pt idx="14">
                  <c:v>5.74</c:v>
                </c:pt>
                <c:pt idx="15">
                  <c:v>7.46</c:v>
                </c:pt>
                <c:pt idx="16">
                  <c:v>8.7899999999999991</c:v>
                </c:pt>
                <c:pt idx="17">
                  <c:v>10.199999999999999</c:v>
                </c:pt>
                <c:pt idx="18">
                  <c:v>11.2</c:v>
                </c:pt>
                <c:pt idx="19">
                  <c:v>13.2</c:v>
                </c:pt>
                <c:pt idx="20">
                  <c:v>15</c:v>
                </c:pt>
                <c:pt idx="21">
                  <c:v>16.100000000000001</c:v>
                </c:pt>
                <c:pt idx="22">
                  <c:v>22.4</c:v>
                </c:pt>
                <c:pt idx="23">
                  <c:v>28.3</c:v>
                </c:pt>
                <c:pt idx="24">
                  <c:v>37.200000000000003</c:v>
                </c:pt>
                <c:pt idx="25">
                  <c:v>37.9</c:v>
                </c:pt>
                <c:pt idx="26">
                  <c:v>37</c:v>
                </c:pt>
                <c:pt idx="27">
                  <c:v>35.799999999999997</c:v>
                </c:pt>
                <c:pt idx="28">
                  <c:v>36.799999999999997</c:v>
                </c:pt>
                <c:pt idx="29">
                  <c:v>36.5</c:v>
                </c:pt>
                <c:pt idx="30">
                  <c:v>36.1</c:v>
                </c:pt>
                <c:pt idx="31">
                  <c:v>36</c:v>
                </c:pt>
                <c:pt idx="32">
                  <c:v>37.700000000000003</c:v>
                </c:pt>
                <c:pt idx="33">
                  <c:v>37.4</c:v>
                </c:pt>
                <c:pt idx="34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5-1D40-89C3-0709FA19A1E3}"/>
            </c:ext>
          </c:extLst>
        </c:ser>
        <c:ser>
          <c:idx val="1"/>
          <c:order val="2"/>
          <c:tx>
            <c:v>ecoap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CoAP!$HA$262:$HA$296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CoAP!$HD$262:$HD$296</c:f>
              <c:numCache>
                <c:formatCode>General</c:formatCode>
                <c:ptCount val="35"/>
                <c:pt idx="0">
                  <c:v>0.39600000000000002</c:v>
                </c:pt>
                <c:pt idx="1">
                  <c:v>0.48</c:v>
                </c:pt>
                <c:pt idx="2">
                  <c:v>0.63100000000000001</c:v>
                </c:pt>
                <c:pt idx="3">
                  <c:v>0.81299999999999994</c:v>
                </c:pt>
                <c:pt idx="4">
                  <c:v>1.03</c:v>
                </c:pt>
                <c:pt idx="5">
                  <c:v>1.1499999999999999</c:v>
                </c:pt>
                <c:pt idx="6">
                  <c:v>1.36</c:v>
                </c:pt>
                <c:pt idx="7">
                  <c:v>1.54</c:v>
                </c:pt>
                <c:pt idx="8">
                  <c:v>1.75</c:v>
                </c:pt>
                <c:pt idx="9">
                  <c:v>1.91</c:v>
                </c:pt>
                <c:pt idx="10">
                  <c:v>2.41</c:v>
                </c:pt>
                <c:pt idx="11">
                  <c:v>2.93</c:v>
                </c:pt>
                <c:pt idx="12">
                  <c:v>3.44</c:v>
                </c:pt>
                <c:pt idx="13">
                  <c:v>3.8</c:v>
                </c:pt>
                <c:pt idx="14">
                  <c:v>5.64</c:v>
                </c:pt>
                <c:pt idx="15">
                  <c:v>7.37</c:v>
                </c:pt>
                <c:pt idx="16">
                  <c:v>8.5399999999999991</c:v>
                </c:pt>
                <c:pt idx="17">
                  <c:v>10.3</c:v>
                </c:pt>
                <c:pt idx="18">
                  <c:v>11.8</c:v>
                </c:pt>
                <c:pt idx="19">
                  <c:v>13.7</c:v>
                </c:pt>
                <c:pt idx="20">
                  <c:v>15</c:v>
                </c:pt>
                <c:pt idx="21">
                  <c:v>16.5</c:v>
                </c:pt>
                <c:pt idx="22">
                  <c:v>22.6</c:v>
                </c:pt>
                <c:pt idx="23">
                  <c:v>32</c:v>
                </c:pt>
                <c:pt idx="24">
                  <c:v>37.5</c:v>
                </c:pt>
                <c:pt idx="25">
                  <c:v>36.6</c:v>
                </c:pt>
                <c:pt idx="26">
                  <c:v>37.200000000000003</c:v>
                </c:pt>
                <c:pt idx="27">
                  <c:v>36.1</c:v>
                </c:pt>
                <c:pt idx="28">
                  <c:v>37.299999999999997</c:v>
                </c:pt>
                <c:pt idx="29">
                  <c:v>36</c:v>
                </c:pt>
                <c:pt idx="30">
                  <c:v>37.799999999999997</c:v>
                </c:pt>
                <c:pt idx="31">
                  <c:v>37</c:v>
                </c:pt>
                <c:pt idx="32">
                  <c:v>36.1</c:v>
                </c:pt>
                <c:pt idx="33">
                  <c:v>36.9</c:v>
                </c:pt>
                <c:pt idx="34">
                  <c:v>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25-1D40-89C3-0709FA19A1E3}"/>
            </c:ext>
          </c:extLst>
        </c:ser>
        <c:ser>
          <c:idx val="2"/>
          <c:order val="3"/>
          <c:tx>
            <c:v>ecoap faults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CoAP!$HA$262:$HA$296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CoAP!$HE$262:$HE$296</c:f>
              <c:numCache>
                <c:formatCode>General</c:formatCode>
                <c:ptCount val="35"/>
                <c:pt idx="0">
                  <c:v>0.38200000000000001</c:v>
                </c:pt>
                <c:pt idx="1">
                  <c:v>0.48099999999999998</c:v>
                </c:pt>
                <c:pt idx="2">
                  <c:v>0.63200000000000001</c:v>
                </c:pt>
                <c:pt idx="3">
                  <c:v>0.85199999999999998</c:v>
                </c:pt>
                <c:pt idx="4">
                  <c:v>1.04</c:v>
                </c:pt>
                <c:pt idx="5">
                  <c:v>1.19</c:v>
                </c:pt>
                <c:pt idx="6">
                  <c:v>1.36</c:v>
                </c:pt>
                <c:pt idx="7">
                  <c:v>1.58</c:v>
                </c:pt>
                <c:pt idx="8">
                  <c:v>1.76</c:v>
                </c:pt>
                <c:pt idx="9">
                  <c:v>1.92</c:v>
                </c:pt>
                <c:pt idx="10">
                  <c:v>2.39</c:v>
                </c:pt>
                <c:pt idx="11">
                  <c:v>2.93</c:v>
                </c:pt>
                <c:pt idx="12">
                  <c:v>3.39</c:v>
                </c:pt>
                <c:pt idx="13">
                  <c:v>3.86</c:v>
                </c:pt>
                <c:pt idx="14">
                  <c:v>5.59</c:v>
                </c:pt>
                <c:pt idx="15">
                  <c:v>7.32</c:v>
                </c:pt>
                <c:pt idx="16">
                  <c:v>8.31</c:v>
                </c:pt>
                <c:pt idx="17">
                  <c:v>10.3</c:v>
                </c:pt>
                <c:pt idx="18">
                  <c:v>11.6</c:v>
                </c:pt>
                <c:pt idx="19">
                  <c:v>12.8</c:v>
                </c:pt>
                <c:pt idx="20">
                  <c:v>15.1</c:v>
                </c:pt>
                <c:pt idx="21">
                  <c:v>16.3</c:v>
                </c:pt>
                <c:pt idx="22">
                  <c:v>22.4</c:v>
                </c:pt>
                <c:pt idx="23">
                  <c:v>28</c:v>
                </c:pt>
                <c:pt idx="24">
                  <c:v>36.9</c:v>
                </c:pt>
                <c:pt idx="25">
                  <c:v>37.700000000000003</c:v>
                </c:pt>
                <c:pt idx="26">
                  <c:v>36.299999999999997</c:v>
                </c:pt>
                <c:pt idx="27">
                  <c:v>35.6</c:v>
                </c:pt>
                <c:pt idx="28">
                  <c:v>36.4</c:v>
                </c:pt>
                <c:pt idx="29">
                  <c:v>36</c:v>
                </c:pt>
                <c:pt idx="30">
                  <c:v>36.299999999999997</c:v>
                </c:pt>
                <c:pt idx="31">
                  <c:v>37</c:v>
                </c:pt>
                <c:pt idx="32">
                  <c:v>37.6</c:v>
                </c:pt>
                <c:pt idx="33">
                  <c:v>37.299999999999997</c:v>
                </c:pt>
                <c:pt idx="34">
                  <c:v>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25-1D40-89C3-0709FA19A1E3}"/>
            </c:ext>
          </c:extLst>
        </c:ser>
        <c:ser>
          <c:idx val="3"/>
          <c:order val="4"/>
          <c:tx>
            <c:v>ecoap faults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CoAP!$HA$262:$HA$296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CoAP!$HF$262:$HF$296</c:f>
              <c:numCache>
                <c:formatCode>General</c:formatCode>
                <c:ptCount val="35"/>
                <c:pt idx="0">
                  <c:v>0.36699999999999999</c:v>
                </c:pt>
                <c:pt idx="1">
                  <c:v>0.48199999999999998</c:v>
                </c:pt>
                <c:pt idx="2">
                  <c:v>0.64100000000000001</c:v>
                </c:pt>
                <c:pt idx="3">
                  <c:v>0.85</c:v>
                </c:pt>
                <c:pt idx="4">
                  <c:v>1.03</c:v>
                </c:pt>
                <c:pt idx="5">
                  <c:v>1.1499999999999999</c:v>
                </c:pt>
                <c:pt idx="6">
                  <c:v>1.34</c:v>
                </c:pt>
                <c:pt idx="7">
                  <c:v>1.55</c:v>
                </c:pt>
                <c:pt idx="8">
                  <c:v>1.75</c:v>
                </c:pt>
                <c:pt idx="9">
                  <c:v>1.91</c:v>
                </c:pt>
                <c:pt idx="10">
                  <c:v>2.41</c:v>
                </c:pt>
                <c:pt idx="11">
                  <c:v>2.91</c:v>
                </c:pt>
                <c:pt idx="12">
                  <c:v>3.43</c:v>
                </c:pt>
                <c:pt idx="13">
                  <c:v>3.85</c:v>
                </c:pt>
                <c:pt idx="14">
                  <c:v>5.63</c:v>
                </c:pt>
                <c:pt idx="15">
                  <c:v>7.36</c:v>
                </c:pt>
                <c:pt idx="16">
                  <c:v>8.69</c:v>
                </c:pt>
                <c:pt idx="17">
                  <c:v>10.199999999999999</c:v>
                </c:pt>
                <c:pt idx="18">
                  <c:v>12</c:v>
                </c:pt>
                <c:pt idx="19">
                  <c:v>13.9</c:v>
                </c:pt>
                <c:pt idx="20">
                  <c:v>15.4</c:v>
                </c:pt>
                <c:pt idx="21">
                  <c:v>16.5</c:v>
                </c:pt>
                <c:pt idx="22">
                  <c:v>22.5</c:v>
                </c:pt>
                <c:pt idx="23">
                  <c:v>29.3</c:v>
                </c:pt>
                <c:pt idx="24">
                  <c:v>36.4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36.1</c:v>
                </c:pt>
                <c:pt idx="28">
                  <c:v>38</c:v>
                </c:pt>
                <c:pt idx="29">
                  <c:v>38</c:v>
                </c:pt>
                <c:pt idx="30">
                  <c:v>37.5</c:v>
                </c:pt>
                <c:pt idx="31">
                  <c:v>37.299999999999997</c:v>
                </c:pt>
                <c:pt idx="32">
                  <c:v>39.299999999999997</c:v>
                </c:pt>
                <c:pt idx="33">
                  <c:v>37.700000000000003</c:v>
                </c:pt>
                <c:pt idx="34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25-1D40-89C3-0709FA19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ecoap rasp</c:v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CoAP!$HZ$3:$HZ$46</c:f>
                <c:numCache>
                  <c:formatCode>General</c:formatCode>
                  <c:ptCount val="44"/>
                  <c:pt idx="0">
                    <c:v>16.31366206588822</c:v>
                  </c:pt>
                  <c:pt idx="1">
                    <c:v>59.933520420545946</c:v>
                  </c:pt>
                  <c:pt idx="2">
                    <c:v>178.68423467110907</c:v>
                  </c:pt>
                  <c:pt idx="3">
                    <c:v>108.61821302157387</c:v>
                  </c:pt>
                  <c:pt idx="4">
                    <c:v>305.74678490541811</c:v>
                  </c:pt>
                  <c:pt idx="5">
                    <c:v>418.93574614730295</c:v>
                  </c:pt>
                  <c:pt idx="6">
                    <c:v>486.03027909791763</c:v>
                  </c:pt>
                  <c:pt idx="7">
                    <c:v>282.10734937253937</c:v>
                  </c:pt>
                  <c:pt idx="8">
                    <c:v>165.42597825009221</c:v>
                  </c:pt>
                  <c:pt idx="9">
                    <c:v>36.068073832684583</c:v>
                  </c:pt>
                  <c:pt idx="10">
                    <c:v>281.67735981083081</c:v>
                  </c:pt>
                  <c:pt idx="11">
                    <c:v>228.01306249862085</c:v>
                  </c:pt>
                  <c:pt idx="12">
                    <c:v>216.27567979317496</c:v>
                  </c:pt>
                  <c:pt idx="13">
                    <c:v>200.9108072752683</c:v>
                  </c:pt>
                  <c:pt idx="14">
                    <c:v>157.3015487209201</c:v>
                  </c:pt>
                  <c:pt idx="15">
                    <c:v>158.76299757815084</c:v>
                  </c:pt>
                  <c:pt idx="16">
                    <c:v>152.60051615246934</c:v>
                  </c:pt>
                  <c:pt idx="17">
                    <c:v>146.43808657586325</c:v>
                  </c:pt>
                  <c:pt idx="18">
                    <c:v>116.57920020312426</c:v>
                  </c:pt>
                  <c:pt idx="19">
                    <c:v>125.47571119543443</c:v>
                  </c:pt>
                  <c:pt idx="20">
                    <c:v>122.22946310116933</c:v>
                  </c:pt>
                  <c:pt idx="21">
                    <c:v>137.97801879284989</c:v>
                  </c:pt>
                  <c:pt idx="22">
                    <c:v>116.10002360034173</c:v>
                  </c:pt>
                  <c:pt idx="23">
                    <c:v>87.49518929632633</c:v>
                  </c:pt>
                  <c:pt idx="24">
                    <c:v>102.19892939752383</c:v>
                  </c:pt>
                  <c:pt idx="25">
                    <c:v>100.38941378452189</c:v>
                  </c:pt>
                  <c:pt idx="26">
                    <c:v>126.59119033329306</c:v>
                  </c:pt>
                  <c:pt idx="27">
                    <c:v>210.76535417378264</c:v>
                  </c:pt>
                  <c:pt idx="28">
                    <c:v>122.1136733539698</c:v>
                  </c:pt>
                  <c:pt idx="29">
                    <c:v>121.1571846817186</c:v>
                  </c:pt>
                  <c:pt idx="30">
                    <c:v>67.138937137848359</c:v>
                  </c:pt>
                  <c:pt idx="31">
                    <c:v>90.821693884225184</c:v>
                  </c:pt>
                  <c:pt idx="32">
                    <c:v>129.75650685033079</c:v>
                  </c:pt>
                  <c:pt idx="33">
                    <c:v>145.62657439492267</c:v>
                  </c:pt>
                  <c:pt idx="34">
                    <c:v>109.813399546686</c:v>
                  </c:pt>
                  <c:pt idx="35">
                    <c:v>98.62190121874535</c:v>
                  </c:pt>
                  <c:pt idx="36">
                    <c:v>118.49527387199846</c:v>
                  </c:pt>
                  <c:pt idx="37">
                    <c:v>129.46638915177948</c:v>
                  </c:pt>
                  <c:pt idx="38">
                    <c:v>162.16130278213723</c:v>
                  </c:pt>
                  <c:pt idx="39">
                    <c:v>181.1550146145556</c:v>
                  </c:pt>
                  <c:pt idx="40">
                    <c:v>144.75525665757351</c:v>
                  </c:pt>
                  <c:pt idx="41">
                    <c:v>99.772980460644064</c:v>
                  </c:pt>
                  <c:pt idx="42">
                    <c:v>89.24878279282008</c:v>
                  </c:pt>
                  <c:pt idx="43">
                    <c:v>118.02023724768576</c:v>
                  </c:pt>
                </c:numCache>
              </c:numRef>
            </c:plus>
            <c:minus>
              <c:numRef>
                <c:f>CoAP!$HZ$3:$HZ$46</c:f>
                <c:numCache>
                  <c:formatCode>General</c:formatCode>
                  <c:ptCount val="44"/>
                  <c:pt idx="0">
                    <c:v>16.31366206588822</c:v>
                  </c:pt>
                  <c:pt idx="1">
                    <c:v>59.933520420545946</c:v>
                  </c:pt>
                  <c:pt idx="2">
                    <c:v>178.68423467110907</c:v>
                  </c:pt>
                  <c:pt idx="3">
                    <c:v>108.61821302157387</c:v>
                  </c:pt>
                  <c:pt idx="4">
                    <c:v>305.74678490541811</c:v>
                  </c:pt>
                  <c:pt idx="5">
                    <c:v>418.93574614730295</c:v>
                  </c:pt>
                  <c:pt idx="6">
                    <c:v>486.03027909791763</c:v>
                  </c:pt>
                  <c:pt idx="7">
                    <c:v>282.10734937253937</c:v>
                  </c:pt>
                  <c:pt idx="8">
                    <c:v>165.42597825009221</c:v>
                  </c:pt>
                  <c:pt idx="9">
                    <c:v>36.068073832684583</c:v>
                  </c:pt>
                  <c:pt idx="10">
                    <c:v>281.67735981083081</c:v>
                  </c:pt>
                  <c:pt idx="11">
                    <c:v>228.01306249862085</c:v>
                  </c:pt>
                  <c:pt idx="12">
                    <c:v>216.27567979317496</c:v>
                  </c:pt>
                  <c:pt idx="13">
                    <c:v>200.9108072752683</c:v>
                  </c:pt>
                  <c:pt idx="14">
                    <c:v>157.3015487209201</c:v>
                  </c:pt>
                  <c:pt idx="15">
                    <c:v>158.76299757815084</c:v>
                  </c:pt>
                  <c:pt idx="16">
                    <c:v>152.60051615246934</c:v>
                  </c:pt>
                  <c:pt idx="17">
                    <c:v>146.43808657586325</c:v>
                  </c:pt>
                  <c:pt idx="18">
                    <c:v>116.57920020312426</c:v>
                  </c:pt>
                  <c:pt idx="19">
                    <c:v>125.47571119543443</c:v>
                  </c:pt>
                  <c:pt idx="20">
                    <c:v>122.22946310116933</c:v>
                  </c:pt>
                  <c:pt idx="21">
                    <c:v>137.97801879284989</c:v>
                  </c:pt>
                  <c:pt idx="22">
                    <c:v>116.10002360034173</c:v>
                  </c:pt>
                  <c:pt idx="23">
                    <c:v>87.49518929632633</c:v>
                  </c:pt>
                  <c:pt idx="24">
                    <c:v>102.19892939752383</c:v>
                  </c:pt>
                  <c:pt idx="25">
                    <c:v>100.38941378452189</c:v>
                  </c:pt>
                  <c:pt idx="26">
                    <c:v>126.59119033329306</c:v>
                  </c:pt>
                  <c:pt idx="27">
                    <c:v>210.76535417378264</c:v>
                  </c:pt>
                  <c:pt idx="28">
                    <c:v>122.1136733539698</c:v>
                  </c:pt>
                  <c:pt idx="29">
                    <c:v>121.1571846817186</c:v>
                  </c:pt>
                  <c:pt idx="30">
                    <c:v>67.138937137848359</c:v>
                  </c:pt>
                  <c:pt idx="31">
                    <c:v>90.821693884225184</c:v>
                  </c:pt>
                  <c:pt idx="32">
                    <c:v>129.75650685033079</c:v>
                  </c:pt>
                  <c:pt idx="33">
                    <c:v>145.62657439492267</c:v>
                  </c:pt>
                  <c:pt idx="34">
                    <c:v>109.813399546686</c:v>
                  </c:pt>
                  <c:pt idx="35">
                    <c:v>98.62190121874535</c:v>
                  </c:pt>
                  <c:pt idx="36">
                    <c:v>118.49527387199846</c:v>
                  </c:pt>
                  <c:pt idx="37">
                    <c:v>129.46638915177948</c:v>
                  </c:pt>
                  <c:pt idx="38">
                    <c:v>162.16130278213723</c:v>
                  </c:pt>
                  <c:pt idx="39">
                    <c:v>181.1550146145556</c:v>
                  </c:pt>
                  <c:pt idx="40">
                    <c:v>144.75525665757351</c:v>
                  </c:pt>
                  <c:pt idx="41">
                    <c:v>99.772980460644064</c:v>
                  </c:pt>
                  <c:pt idx="42">
                    <c:v>89.24878279282008</c:v>
                  </c:pt>
                  <c:pt idx="43">
                    <c:v>118.02023724768576</c:v>
                  </c:pt>
                </c:numCache>
              </c:numRef>
            </c:minus>
            <c:spPr>
              <a:ln>
                <a:solidFill>
                  <a:srgbClr val="E7E6E6">
                    <a:lumMod val="50000"/>
                  </a:srgbClr>
                </a:solidFill>
              </a:ln>
            </c:spPr>
          </c:errBars>
          <c:xVal>
            <c:numRef>
              <c:f>CoAP!$HS$3:$HS$46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CoAP!$HY$3:$HY$46</c:f>
              <c:numCache>
                <c:formatCode>General</c:formatCode>
                <c:ptCount val="44"/>
                <c:pt idx="0">
                  <c:v>1041.8020000000001</c:v>
                </c:pt>
                <c:pt idx="1">
                  <c:v>2061.6819999999998</c:v>
                </c:pt>
                <c:pt idx="2">
                  <c:v>2736.2480000000005</c:v>
                </c:pt>
                <c:pt idx="3">
                  <c:v>2908.63</c:v>
                </c:pt>
                <c:pt idx="4">
                  <c:v>3670.154</c:v>
                </c:pt>
                <c:pt idx="5">
                  <c:v>3617.84</c:v>
                </c:pt>
                <c:pt idx="6">
                  <c:v>3977.6299999999997</c:v>
                </c:pt>
                <c:pt idx="7">
                  <c:v>4573.7379999999994</c:v>
                </c:pt>
                <c:pt idx="8">
                  <c:v>5802.1459999999997</c:v>
                </c:pt>
                <c:pt idx="9">
                  <c:v>6986.6100000000006</c:v>
                </c:pt>
                <c:pt idx="10">
                  <c:v>9283.9540000000015</c:v>
                </c:pt>
                <c:pt idx="11">
                  <c:v>9174.6219999999994</c:v>
                </c:pt>
                <c:pt idx="12">
                  <c:v>9033.1319999999996</c:v>
                </c:pt>
                <c:pt idx="13">
                  <c:v>8948.9160000000011</c:v>
                </c:pt>
                <c:pt idx="14">
                  <c:v>8903.8339999999989</c:v>
                </c:pt>
                <c:pt idx="15">
                  <c:v>8868.4600000000009</c:v>
                </c:pt>
                <c:pt idx="16">
                  <c:v>8856.6759999999995</c:v>
                </c:pt>
                <c:pt idx="17">
                  <c:v>8814.2999999999993</c:v>
                </c:pt>
                <c:pt idx="18">
                  <c:v>8837.5020000000022</c:v>
                </c:pt>
                <c:pt idx="19">
                  <c:v>8780.4200000000019</c:v>
                </c:pt>
                <c:pt idx="20">
                  <c:v>8846.4800000000014</c:v>
                </c:pt>
                <c:pt idx="21">
                  <c:v>8872.3080000000009</c:v>
                </c:pt>
                <c:pt idx="22">
                  <c:v>8870.5159999999996</c:v>
                </c:pt>
                <c:pt idx="23">
                  <c:v>8950.7800000000007</c:v>
                </c:pt>
                <c:pt idx="24">
                  <c:v>9111.9779999999992</c:v>
                </c:pt>
                <c:pt idx="25">
                  <c:v>9118.0700000000015</c:v>
                </c:pt>
                <c:pt idx="26">
                  <c:v>9060.1779999999999</c:v>
                </c:pt>
                <c:pt idx="27">
                  <c:v>9090.0519999999997</c:v>
                </c:pt>
                <c:pt idx="28">
                  <c:v>9019.0079999999998</c:v>
                </c:pt>
                <c:pt idx="29">
                  <c:v>8958.1800000000021</c:v>
                </c:pt>
                <c:pt idx="30">
                  <c:v>8910.0640000000003</c:v>
                </c:pt>
                <c:pt idx="31">
                  <c:v>8766.4239999999991</c:v>
                </c:pt>
                <c:pt idx="32">
                  <c:v>8768.2720000000008</c:v>
                </c:pt>
                <c:pt idx="33">
                  <c:v>8714.7019999999993</c:v>
                </c:pt>
                <c:pt idx="34">
                  <c:v>8705.4980000000014</c:v>
                </c:pt>
                <c:pt idx="35">
                  <c:v>8740.9399999999987</c:v>
                </c:pt>
                <c:pt idx="36">
                  <c:v>8755.616</c:v>
                </c:pt>
                <c:pt idx="37">
                  <c:v>8749.1280000000006</c:v>
                </c:pt>
                <c:pt idx="38">
                  <c:v>8712.9319999999989</c:v>
                </c:pt>
                <c:pt idx="39">
                  <c:v>8682.7480000000014</c:v>
                </c:pt>
                <c:pt idx="40">
                  <c:v>8653.8260000000009</c:v>
                </c:pt>
                <c:pt idx="41">
                  <c:v>8630.5560000000005</c:v>
                </c:pt>
                <c:pt idx="42">
                  <c:v>8557.8540000000012</c:v>
                </c:pt>
                <c:pt idx="43">
                  <c:v>8548.2100000000009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0-A94F-A0DF-BA7C3600A52E}"/>
            </c:ext>
          </c:extLst>
        </c:ser>
        <c:ser>
          <c:idx val="1"/>
          <c:order val="1"/>
          <c:tx>
            <c:v>californium rasp</c:v>
          </c:tx>
          <c:spPr>
            <a:ln w="19050">
              <a:solidFill>
                <a:srgbClr val="4472C4"/>
              </a:solidFill>
            </a:ln>
          </c:spPr>
          <c:marker>
            <c:symbol val="diamond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CoAP!$II$3:$II$46</c:f>
                <c:numCache>
                  <c:formatCode>General</c:formatCode>
                  <c:ptCount val="44"/>
                  <c:pt idx="0">
                    <c:v>16.332711960969622</c:v>
                  </c:pt>
                  <c:pt idx="1">
                    <c:v>43.677714798281173</c:v>
                  </c:pt>
                  <c:pt idx="2">
                    <c:v>76.457825760349806</c:v>
                  </c:pt>
                  <c:pt idx="3">
                    <c:v>77.499782064209569</c:v>
                  </c:pt>
                  <c:pt idx="4">
                    <c:v>110.06300958996155</c:v>
                  </c:pt>
                  <c:pt idx="5">
                    <c:v>121.46739636626789</c:v>
                  </c:pt>
                  <c:pt idx="6">
                    <c:v>237.12660957809035</c:v>
                  </c:pt>
                  <c:pt idx="7">
                    <c:v>295.70775130185558</c:v>
                  </c:pt>
                  <c:pt idx="8">
                    <c:v>443.79905593635493</c:v>
                  </c:pt>
                  <c:pt idx="9">
                    <c:v>297.75714841125159</c:v>
                  </c:pt>
                  <c:pt idx="10">
                    <c:v>637.17896022232242</c:v>
                  </c:pt>
                  <c:pt idx="11">
                    <c:v>1288.9186280871309</c:v>
                  </c:pt>
                  <c:pt idx="12">
                    <c:v>969.36620450167334</c:v>
                  </c:pt>
                  <c:pt idx="13">
                    <c:v>1850.1259766756425</c:v>
                  </c:pt>
                  <c:pt idx="14">
                    <c:v>1653.8120118834563</c:v>
                  </c:pt>
                  <c:pt idx="15">
                    <c:v>1552.6737811594535</c:v>
                  </c:pt>
                  <c:pt idx="16">
                    <c:v>1821.7312227713503</c:v>
                  </c:pt>
                  <c:pt idx="17">
                    <c:v>2296.4212728395455</c:v>
                  </c:pt>
                  <c:pt idx="18">
                    <c:v>395.6793295713083</c:v>
                  </c:pt>
                  <c:pt idx="19">
                    <c:v>502.39169123304555</c:v>
                  </c:pt>
                  <c:pt idx="20">
                    <c:v>266.86928957825</c:v>
                  </c:pt>
                  <c:pt idx="21">
                    <c:v>229.91489701626566</c:v>
                  </c:pt>
                  <c:pt idx="22">
                    <c:v>161.0965293542975</c:v>
                  </c:pt>
                  <c:pt idx="23">
                    <c:v>771.00166113959062</c:v>
                  </c:pt>
                  <c:pt idx="24">
                    <c:v>1046.3272571858158</c:v>
                  </c:pt>
                  <c:pt idx="25">
                    <c:v>1902.0186869034724</c:v>
                  </c:pt>
                  <c:pt idx="26">
                    <c:v>1181.9056693873642</c:v>
                  </c:pt>
                  <c:pt idx="27">
                    <c:v>684.80118324226032</c:v>
                  </c:pt>
                  <c:pt idx="28">
                    <c:v>1137.4495939029507</c:v>
                  </c:pt>
                  <c:pt idx="29">
                    <c:v>1372.6529148768811</c:v>
                  </c:pt>
                  <c:pt idx="30">
                    <c:v>1300.7253974917198</c:v>
                  </c:pt>
                  <c:pt idx="31">
                    <c:v>1391.8476443741956</c:v>
                  </c:pt>
                  <c:pt idx="32">
                    <c:v>1297.7112752573305</c:v>
                  </c:pt>
                  <c:pt idx="33">
                    <c:v>1430.9595229530469</c:v>
                  </c:pt>
                  <c:pt idx="34">
                    <c:v>1554.9211105229754</c:v>
                  </c:pt>
                  <c:pt idx="35">
                    <c:v>1463.7585334097987</c:v>
                  </c:pt>
                  <c:pt idx="36">
                    <c:v>1977.9081537877325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</c:numCache>
              </c:numRef>
            </c:plus>
            <c:minus>
              <c:numRef>
                <c:f>CoAP!$II$3:$II$46</c:f>
                <c:numCache>
                  <c:formatCode>General</c:formatCode>
                  <c:ptCount val="44"/>
                  <c:pt idx="0">
                    <c:v>16.332711960969622</c:v>
                  </c:pt>
                  <c:pt idx="1">
                    <c:v>43.677714798281173</c:v>
                  </c:pt>
                  <c:pt idx="2">
                    <c:v>76.457825760349806</c:v>
                  </c:pt>
                  <c:pt idx="3">
                    <c:v>77.499782064209569</c:v>
                  </c:pt>
                  <c:pt idx="4">
                    <c:v>110.06300958996155</c:v>
                  </c:pt>
                  <c:pt idx="5">
                    <c:v>121.46739636626789</c:v>
                  </c:pt>
                  <c:pt idx="6">
                    <c:v>237.12660957809035</c:v>
                  </c:pt>
                  <c:pt idx="7">
                    <c:v>295.70775130185558</c:v>
                  </c:pt>
                  <c:pt idx="8">
                    <c:v>443.79905593635493</c:v>
                  </c:pt>
                  <c:pt idx="9">
                    <c:v>297.75714841125159</c:v>
                  </c:pt>
                  <c:pt idx="10">
                    <c:v>637.17896022232242</c:v>
                  </c:pt>
                  <c:pt idx="11">
                    <c:v>1288.9186280871309</c:v>
                  </c:pt>
                  <c:pt idx="12">
                    <c:v>969.36620450167334</c:v>
                  </c:pt>
                  <c:pt idx="13">
                    <c:v>1850.1259766756425</c:v>
                  </c:pt>
                  <c:pt idx="14">
                    <c:v>1653.8120118834563</c:v>
                  </c:pt>
                  <c:pt idx="15">
                    <c:v>1552.6737811594535</c:v>
                  </c:pt>
                  <c:pt idx="16">
                    <c:v>1821.7312227713503</c:v>
                  </c:pt>
                  <c:pt idx="17">
                    <c:v>2296.4212728395455</c:v>
                  </c:pt>
                  <c:pt idx="18">
                    <c:v>395.6793295713083</c:v>
                  </c:pt>
                  <c:pt idx="19">
                    <c:v>502.39169123304555</c:v>
                  </c:pt>
                  <c:pt idx="20">
                    <c:v>266.86928957825</c:v>
                  </c:pt>
                  <c:pt idx="21">
                    <c:v>229.91489701626566</c:v>
                  </c:pt>
                  <c:pt idx="22">
                    <c:v>161.0965293542975</c:v>
                  </c:pt>
                  <c:pt idx="23">
                    <c:v>771.00166113959062</c:v>
                  </c:pt>
                  <c:pt idx="24">
                    <c:v>1046.3272571858158</c:v>
                  </c:pt>
                  <c:pt idx="25">
                    <c:v>1902.0186869034724</c:v>
                  </c:pt>
                  <c:pt idx="26">
                    <c:v>1181.9056693873642</c:v>
                  </c:pt>
                  <c:pt idx="27">
                    <c:v>684.80118324226032</c:v>
                  </c:pt>
                  <c:pt idx="28">
                    <c:v>1137.4495939029507</c:v>
                  </c:pt>
                  <c:pt idx="29">
                    <c:v>1372.6529148768811</c:v>
                  </c:pt>
                  <c:pt idx="30">
                    <c:v>1300.7253974917198</c:v>
                  </c:pt>
                  <c:pt idx="31">
                    <c:v>1391.8476443741956</c:v>
                  </c:pt>
                  <c:pt idx="32">
                    <c:v>1297.7112752573305</c:v>
                  </c:pt>
                  <c:pt idx="33">
                    <c:v>1430.9595229530469</c:v>
                  </c:pt>
                  <c:pt idx="34">
                    <c:v>1554.9211105229754</c:v>
                  </c:pt>
                  <c:pt idx="35">
                    <c:v>1463.7585334097987</c:v>
                  </c:pt>
                  <c:pt idx="36">
                    <c:v>1977.9081537877325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</c:numCache>
              </c:numRef>
            </c:minus>
            <c:spPr>
              <a:ln>
                <a:solidFill>
                  <a:srgbClr val="E7E6E6">
                    <a:lumMod val="50000"/>
                  </a:srgbClr>
                </a:solidFill>
              </a:ln>
            </c:spPr>
          </c:errBars>
          <c:xVal>
            <c:numRef>
              <c:f>CoAP!$IB$3:$IB$46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CoAP!$IH$3:$IH$40</c:f>
              <c:numCache>
                <c:formatCode>General</c:formatCode>
                <c:ptCount val="38"/>
                <c:pt idx="0">
                  <c:v>1499.884</c:v>
                </c:pt>
                <c:pt idx="1">
                  <c:v>3538.5480000000002</c:v>
                </c:pt>
                <c:pt idx="2">
                  <c:v>5112.732</c:v>
                </c:pt>
                <c:pt idx="3">
                  <c:v>6593.4920000000002</c:v>
                </c:pt>
                <c:pt idx="4">
                  <c:v>7797.4259999999995</c:v>
                </c:pt>
                <c:pt idx="5">
                  <c:v>9132.0560000000005</c:v>
                </c:pt>
                <c:pt idx="6">
                  <c:v>9535.7720000000008</c:v>
                </c:pt>
                <c:pt idx="7">
                  <c:v>9367.8640000000014</c:v>
                </c:pt>
                <c:pt idx="8">
                  <c:v>8439.2999999999993</c:v>
                </c:pt>
                <c:pt idx="9">
                  <c:v>8386.3539999999994</c:v>
                </c:pt>
                <c:pt idx="10">
                  <c:v>6865.4</c:v>
                </c:pt>
                <c:pt idx="11">
                  <c:v>6715.9639999999999</c:v>
                </c:pt>
                <c:pt idx="12">
                  <c:v>6554.5740000000005</c:v>
                </c:pt>
                <c:pt idx="13">
                  <c:v>5977.3779999999997</c:v>
                </c:pt>
                <c:pt idx="14">
                  <c:v>5761.62</c:v>
                </c:pt>
                <c:pt idx="15">
                  <c:v>5865.9400000000005</c:v>
                </c:pt>
                <c:pt idx="16">
                  <c:v>5740.1080000000002</c:v>
                </c:pt>
                <c:pt idx="17">
                  <c:v>5616.9400000000005</c:v>
                </c:pt>
                <c:pt idx="18">
                  <c:v>7076.1</c:v>
                </c:pt>
                <c:pt idx="19">
                  <c:v>6599.3979999999992</c:v>
                </c:pt>
                <c:pt idx="20">
                  <c:v>7005.6880000000001</c:v>
                </c:pt>
                <c:pt idx="21">
                  <c:v>7204.6619999999994</c:v>
                </c:pt>
                <c:pt idx="22">
                  <c:v>7231.9279999999999</c:v>
                </c:pt>
                <c:pt idx="23">
                  <c:v>6583.8959999999988</c:v>
                </c:pt>
                <c:pt idx="24">
                  <c:v>6187.7740000000003</c:v>
                </c:pt>
                <c:pt idx="25">
                  <c:v>6546.1759999999995</c:v>
                </c:pt>
                <c:pt idx="26">
                  <c:v>6145.4859999999999</c:v>
                </c:pt>
                <c:pt idx="27">
                  <c:v>6268.8920000000007</c:v>
                </c:pt>
                <c:pt idx="28">
                  <c:v>6544.0820000000003</c:v>
                </c:pt>
                <c:pt idx="29">
                  <c:v>6641.5520000000006</c:v>
                </c:pt>
                <c:pt idx="30">
                  <c:v>6537.2140000000009</c:v>
                </c:pt>
                <c:pt idx="31">
                  <c:v>6189.9800000000005</c:v>
                </c:pt>
                <c:pt idx="32">
                  <c:v>5782.1239999999989</c:v>
                </c:pt>
                <c:pt idx="33">
                  <c:v>6409.6759999999995</c:v>
                </c:pt>
                <c:pt idx="34">
                  <c:v>5437.6299999999992</c:v>
                </c:pt>
                <c:pt idx="35">
                  <c:v>4881.1559999999999</c:v>
                </c:pt>
                <c:pt idx="36">
                  <c:v>3192.9480000000003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0-A94F-A0DF-BA7C3600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rasp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CoAP!$HS$95:$HS$138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CoAP!$HT$95:$HT$138</c:f>
              <c:numCache>
                <c:formatCode>General</c:formatCode>
                <c:ptCount val="44"/>
                <c:pt idx="0">
                  <c:v>0.57499999999999996</c:v>
                </c:pt>
                <c:pt idx="1">
                  <c:v>0.58899999999999997</c:v>
                </c:pt>
                <c:pt idx="2">
                  <c:v>0.67900000000000005</c:v>
                </c:pt>
                <c:pt idx="3">
                  <c:v>0.61599999999999999</c:v>
                </c:pt>
                <c:pt idx="4">
                  <c:v>0.58399999999999996</c:v>
                </c:pt>
                <c:pt idx="5">
                  <c:v>0.55800000000000005</c:v>
                </c:pt>
                <c:pt idx="6">
                  <c:v>0.50700000000000001</c:v>
                </c:pt>
                <c:pt idx="7">
                  <c:v>0.54100000000000004</c:v>
                </c:pt>
                <c:pt idx="8">
                  <c:v>0.41599999999999998</c:v>
                </c:pt>
                <c:pt idx="9">
                  <c:v>0.56499999999999995</c:v>
                </c:pt>
                <c:pt idx="10">
                  <c:v>0.59799999999999998</c:v>
                </c:pt>
                <c:pt idx="11">
                  <c:v>0.628</c:v>
                </c:pt>
                <c:pt idx="12">
                  <c:v>0.85099999999999998</c:v>
                </c:pt>
                <c:pt idx="13">
                  <c:v>0.95199999999999996</c:v>
                </c:pt>
                <c:pt idx="14">
                  <c:v>1.1879999999999999</c:v>
                </c:pt>
                <c:pt idx="15">
                  <c:v>1.143</c:v>
                </c:pt>
                <c:pt idx="16">
                  <c:v>1.02</c:v>
                </c:pt>
                <c:pt idx="17">
                  <c:v>1.3640000000000001</c:v>
                </c:pt>
                <c:pt idx="18">
                  <c:v>1.1299999999999999</c:v>
                </c:pt>
                <c:pt idx="19">
                  <c:v>0.96099999999999997</c:v>
                </c:pt>
                <c:pt idx="20">
                  <c:v>1.3129999999999999</c:v>
                </c:pt>
                <c:pt idx="21">
                  <c:v>3.8</c:v>
                </c:pt>
                <c:pt idx="22">
                  <c:v>2.5920000000000001</c:v>
                </c:pt>
                <c:pt idx="23">
                  <c:v>6.2919999999999998</c:v>
                </c:pt>
                <c:pt idx="24">
                  <c:v>3.22</c:v>
                </c:pt>
                <c:pt idx="25">
                  <c:v>2.9580000000000002</c:v>
                </c:pt>
                <c:pt idx="26">
                  <c:v>7.008</c:v>
                </c:pt>
                <c:pt idx="27">
                  <c:v>2.456</c:v>
                </c:pt>
                <c:pt idx="28">
                  <c:v>6.2720000000000002</c:v>
                </c:pt>
                <c:pt idx="29">
                  <c:v>19.184000000000001</c:v>
                </c:pt>
                <c:pt idx="30">
                  <c:v>2.5539999999999998</c:v>
                </c:pt>
                <c:pt idx="31">
                  <c:v>6.42</c:v>
                </c:pt>
                <c:pt idx="32">
                  <c:v>7.7119999999999997</c:v>
                </c:pt>
                <c:pt idx="33">
                  <c:v>3.0219999999999998</c:v>
                </c:pt>
                <c:pt idx="34">
                  <c:v>6.6120000000000001</c:v>
                </c:pt>
                <c:pt idx="35">
                  <c:v>3.1419999999999999</c:v>
                </c:pt>
                <c:pt idx="36">
                  <c:v>6.6239999999999997</c:v>
                </c:pt>
                <c:pt idx="37">
                  <c:v>3.1040000000000001</c:v>
                </c:pt>
                <c:pt idx="38">
                  <c:v>7.4080000000000004</c:v>
                </c:pt>
                <c:pt idx="39">
                  <c:v>7.2960000000000003</c:v>
                </c:pt>
                <c:pt idx="40">
                  <c:v>3.036</c:v>
                </c:pt>
                <c:pt idx="41">
                  <c:v>9.3119999999999994</c:v>
                </c:pt>
                <c:pt idx="42">
                  <c:v>4.6079999999999997</c:v>
                </c:pt>
                <c:pt idx="43">
                  <c:v>6.1319999999999997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C949-90BA-ACE59129B446}"/>
            </c:ext>
          </c:extLst>
        </c:ser>
        <c:ser>
          <c:idx val="0"/>
          <c:order val="1"/>
          <c:tx>
            <c:v>ecoap rasp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CoAP!$HS$95:$HS$138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CoAP!$HU$95:$HU$138</c:f>
              <c:numCache>
                <c:formatCode>General</c:formatCode>
                <c:ptCount val="44"/>
                <c:pt idx="0">
                  <c:v>0.64400000000000002</c:v>
                </c:pt>
                <c:pt idx="1">
                  <c:v>0.55200000000000005</c:v>
                </c:pt>
                <c:pt idx="2">
                  <c:v>0.63800000000000001</c:v>
                </c:pt>
                <c:pt idx="3">
                  <c:v>0.40400000000000003</c:v>
                </c:pt>
                <c:pt idx="4">
                  <c:v>0.55900000000000005</c:v>
                </c:pt>
                <c:pt idx="5">
                  <c:v>0.57699999999999996</c:v>
                </c:pt>
                <c:pt idx="6">
                  <c:v>0.56699999999999995</c:v>
                </c:pt>
                <c:pt idx="7">
                  <c:v>0.48599999999999999</c:v>
                </c:pt>
                <c:pt idx="8">
                  <c:v>0.54300000000000004</c:v>
                </c:pt>
                <c:pt idx="9">
                  <c:v>0.50600000000000001</c:v>
                </c:pt>
                <c:pt idx="10">
                  <c:v>0.60899999999999999</c:v>
                </c:pt>
                <c:pt idx="11">
                  <c:v>0.68600000000000005</c:v>
                </c:pt>
                <c:pt idx="12">
                  <c:v>0.89100000000000001</c:v>
                </c:pt>
                <c:pt idx="13">
                  <c:v>0.88900000000000001</c:v>
                </c:pt>
                <c:pt idx="14">
                  <c:v>1.165</c:v>
                </c:pt>
                <c:pt idx="15">
                  <c:v>1.387</c:v>
                </c:pt>
                <c:pt idx="16">
                  <c:v>1.3939999999999999</c:v>
                </c:pt>
                <c:pt idx="17">
                  <c:v>0.86899999999999999</c:v>
                </c:pt>
                <c:pt idx="18">
                  <c:v>1.248</c:v>
                </c:pt>
                <c:pt idx="19">
                  <c:v>1.919</c:v>
                </c:pt>
                <c:pt idx="20">
                  <c:v>2.2440000000000002</c:v>
                </c:pt>
                <c:pt idx="21">
                  <c:v>1.383</c:v>
                </c:pt>
                <c:pt idx="22">
                  <c:v>2.4420000000000002</c:v>
                </c:pt>
                <c:pt idx="23">
                  <c:v>3.202</c:v>
                </c:pt>
                <c:pt idx="24">
                  <c:v>3.1080000000000001</c:v>
                </c:pt>
                <c:pt idx="25">
                  <c:v>13.536</c:v>
                </c:pt>
                <c:pt idx="26">
                  <c:v>2.74</c:v>
                </c:pt>
                <c:pt idx="27">
                  <c:v>2.89</c:v>
                </c:pt>
                <c:pt idx="28">
                  <c:v>5.66</c:v>
                </c:pt>
                <c:pt idx="29">
                  <c:v>6.4960000000000004</c:v>
                </c:pt>
                <c:pt idx="30">
                  <c:v>2.5299999999999998</c:v>
                </c:pt>
                <c:pt idx="31">
                  <c:v>4.4160000000000004</c:v>
                </c:pt>
                <c:pt idx="32">
                  <c:v>3.2679999999999998</c:v>
                </c:pt>
                <c:pt idx="33">
                  <c:v>3.0859999999999999</c:v>
                </c:pt>
                <c:pt idx="34">
                  <c:v>4.7560000000000002</c:v>
                </c:pt>
                <c:pt idx="35">
                  <c:v>5.44</c:v>
                </c:pt>
                <c:pt idx="36">
                  <c:v>5.9080000000000004</c:v>
                </c:pt>
                <c:pt idx="37">
                  <c:v>15.56</c:v>
                </c:pt>
                <c:pt idx="38">
                  <c:v>3.9039999999999999</c:v>
                </c:pt>
                <c:pt idx="39">
                  <c:v>3.6240000000000001</c:v>
                </c:pt>
                <c:pt idx="40">
                  <c:v>2.5680000000000001</c:v>
                </c:pt>
                <c:pt idx="41">
                  <c:v>3.4340000000000002</c:v>
                </c:pt>
                <c:pt idx="42">
                  <c:v>3.0920000000000001</c:v>
                </c:pt>
                <c:pt idx="43">
                  <c:v>4.452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9-C949-90BA-ACE59129B446}"/>
            </c:ext>
          </c:extLst>
        </c:ser>
        <c:ser>
          <c:idx val="1"/>
          <c:order val="2"/>
          <c:tx>
            <c:v>ecoap rasp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CoAP!$HS$95:$HS$138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CoAP!$HV$95:$HV$138</c:f>
              <c:numCache>
                <c:formatCode>General</c:formatCode>
                <c:ptCount val="44"/>
                <c:pt idx="0">
                  <c:v>0.57399999999999995</c:v>
                </c:pt>
                <c:pt idx="1">
                  <c:v>0.51</c:v>
                </c:pt>
                <c:pt idx="2">
                  <c:v>0.64200000000000002</c:v>
                </c:pt>
                <c:pt idx="3">
                  <c:v>0.48199999999999998</c:v>
                </c:pt>
                <c:pt idx="4">
                  <c:v>0.55800000000000005</c:v>
                </c:pt>
                <c:pt idx="5">
                  <c:v>0.53100000000000003</c:v>
                </c:pt>
                <c:pt idx="6">
                  <c:v>0.53900000000000003</c:v>
                </c:pt>
                <c:pt idx="7">
                  <c:v>0.29499999999999998</c:v>
                </c:pt>
                <c:pt idx="8">
                  <c:v>0.44500000000000001</c:v>
                </c:pt>
                <c:pt idx="9">
                  <c:v>0.53800000000000003</c:v>
                </c:pt>
                <c:pt idx="10">
                  <c:v>0.61</c:v>
                </c:pt>
                <c:pt idx="11">
                  <c:v>0.77500000000000002</c:v>
                </c:pt>
                <c:pt idx="12">
                  <c:v>0.81399999999999995</c:v>
                </c:pt>
                <c:pt idx="13">
                  <c:v>0.90200000000000002</c:v>
                </c:pt>
                <c:pt idx="14">
                  <c:v>0.99099999999999999</c:v>
                </c:pt>
                <c:pt idx="15">
                  <c:v>1.202</c:v>
                </c:pt>
                <c:pt idx="16">
                  <c:v>1.204</c:v>
                </c:pt>
                <c:pt idx="17">
                  <c:v>1.1180000000000001</c:v>
                </c:pt>
                <c:pt idx="18">
                  <c:v>1.429</c:v>
                </c:pt>
                <c:pt idx="19">
                  <c:v>0.26100000000000001</c:v>
                </c:pt>
                <c:pt idx="20">
                  <c:v>2.484</c:v>
                </c:pt>
                <c:pt idx="21">
                  <c:v>2.8</c:v>
                </c:pt>
                <c:pt idx="22">
                  <c:v>2.7679999999999998</c:v>
                </c:pt>
                <c:pt idx="23">
                  <c:v>5.8239999999999998</c:v>
                </c:pt>
                <c:pt idx="24">
                  <c:v>2.3439999999999999</c:v>
                </c:pt>
                <c:pt idx="25">
                  <c:v>5.66</c:v>
                </c:pt>
                <c:pt idx="26">
                  <c:v>2.92</c:v>
                </c:pt>
                <c:pt idx="27">
                  <c:v>5.2279999999999998</c:v>
                </c:pt>
                <c:pt idx="28">
                  <c:v>6.1079999999999997</c:v>
                </c:pt>
                <c:pt idx="29">
                  <c:v>2.6280000000000001</c:v>
                </c:pt>
                <c:pt idx="30">
                  <c:v>5.8719999999999999</c:v>
                </c:pt>
                <c:pt idx="31">
                  <c:v>5.9359999999999999</c:v>
                </c:pt>
                <c:pt idx="32">
                  <c:v>3.0459999999999998</c:v>
                </c:pt>
                <c:pt idx="33">
                  <c:v>8.1159999999999997</c:v>
                </c:pt>
                <c:pt idx="34">
                  <c:v>6.1360000000000001</c:v>
                </c:pt>
                <c:pt idx="35">
                  <c:v>3.0739999999999998</c:v>
                </c:pt>
                <c:pt idx="36">
                  <c:v>2.3679999999999999</c:v>
                </c:pt>
                <c:pt idx="37">
                  <c:v>7.4320000000000004</c:v>
                </c:pt>
                <c:pt idx="38">
                  <c:v>4.0679999999999996</c:v>
                </c:pt>
                <c:pt idx="39">
                  <c:v>7.3719999999999999</c:v>
                </c:pt>
                <c:pt idx="40">
                  <c:v>2.5019999999999998</c:v>
                </c:pt>
                <c:pt idx="41">
                  <c:v>7.7240000000000002</c:v>
                </c:pt>
                <c:pt idx="42">
                  <c:v>16.007999999999999</c:v>
                </c:pt>
                <c:pt idx="43">
                  <c:v>6.024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9-C949-90BA-ACE59129B446}"/>
            </c:ext>
          </c:extLst>
        </c:ser>
        <c:ser>
          <c:idx val="2"/>
          <c:order val="3"/>
          <c:tx>
            <c:v>ecoap rasp run4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CoAP!$HS$95:$HS$138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CoAP!$HW$95:$HW$138</c:f>
              <c:numCache>
                <c:formatCode>General</c:formatCode>
                <c:ptCount val="44"/>
                <c:pt idx="0">
                  <c:v>0.59299999999999997</c:v>
                </c:pt>
                <c:pt idx="1">
                  <c:v>0.54700000000000004</c:v>
                </c:pt>
                <c:pt idx="2">
                  <c:v>0.44700000000000001</c:v>
                </c:pt>
                <c:pt idx="3">
                  <c:v>0.57499999999999996</c:v>
                </c:pt>
                <c:pt idx="4">
                  <c:v>0.49199999999999999</c:v>
                </c:pt>
                <c:pt idx="5">
                  <c:v>0.59099999999999997</c:v>
                </c:pt>
                <c:pt idx="6">
                  <c:v>0.53200000000000003</c:v>
                </c:pt>
                <c:pt idx="7">
                  <c:v>0.54200000000000004</c:v>
                </c:pt>
                <c:pt idx="8">
                  <c:v>0.47899999999999998</c:v>
                </c:pt>
                <c:pt idx="9">
                  <c:v>0.52700000000000002</c:v>
                </c:pt>
                <c:pt idx="10">
                  <c:v>0.56699999999999995</c:v>
                </c:pt>
                <c:pt idx="11">
                  <c:v>0.69399999999999995</c:v>
                </c:pt>
                <c:pt idx="12">
                  <c:v>0.754</c:v>
                </c:pt>
                <c:pt idx="13">
                  <c:v>0.83</c:v>
                </c:pt>
                <c:pt idx="14">
                  <c:v>1.1519999999999999</c:v>
                </c:pt>
                <c:pt idx="15">
                  <c:v>1.2629999999999999</c:v>
                </c:pt>
                <c:pt idx="16">
                  <c:v>1.288</c:v>
                </c:pt>
                <c:pt idx="17">
                  <c:v>0.99399999999999999</c:v>
                </c:pt>
                <c:pt idx="18">
                  <c:v>1.0209999999999999</c:v>
                </c:pt>
                <c:pt idx="19">
                  <c:v>2.3820000000000001</c:v>
                </c:pt>
                <c:pt idx="20">
                  <c:v>2.544</c:v>
                </c:pt>
                <c:pt idx="21">
                  <c:v>2.484</c:v>
                </c:pt>
                <c:pt idx="22">
                  <c:v>2.3420000000000001</c:v>
                </c:pt>
                <c:pt idx="23">
                  <c:v>6.0279999999999996</c:v>
                </c:pt>
                <c:pt idx="24">
                  <c:v>6.0919999999999996</c:v>
                </c:pt>
                <c:pt idx="25">
                  <c:v>2.61</c:v>
                </c:pt>
                <c:pt idx="26">
                  <c:v>2.8140000000000001</c:v>
                </c:pt>
                <c:pt idx="27">
                  <c:v>2.8519999999999999</c:v>
                </c:pt>
                <c:pt idx="28">
                  <c:v>2.85</c:v>
                </c:pt>
                <c:pt idx="29">
                  <c:v>4.3479999999999999</c:v>
                </c:pt>
                <c:pt idx="30">
                  <c:v>2.73</c:v>
                </c:pt>
                <c:pt idx="31">
                  <c:v>3.1219999999999999</c:v>
                </c:pt>
                <c:pt idx="32">
                  <c:v>5.7439999999999998</c:v>
                </c:pt>
                <c:pt idx="33">
                  <c:v>7.2720000000000002</c:v>
                </c:pt>
                <c:pt idx="34">
                  <c:v>4.54</c:v>
                </c:pt>
                <c:pt idx="35">
                  <c:v>2.968</c:v>
                </c:pt>
                <c:pt idx="36">
                  <c:v>7.5839999999999996</c:v>
                </c:pt>
                <c:pt idx="37">
                  <c:v>6.02</c:v>
                </c:pt>
                <c:pt idx="38">
                  <c:v>16.376000000000001</c:v>
                </c:pt>
                <c:pt idx="39">
                  <c:v>15.84</c:v>
                </c:pt>
                <c:pt idx="40">
                  <c:v>3.6520000000000001</c:v>
                </c:pt>
                <c:pt idx="41">
                  <c:v>5.7919999999999998</c:v>
                </c:pt>
                <c:pt idx="42">
                  <c:v>6.38</c:v>
                </c:pt>
                <c:pt idx="43">
                  <c:v>5.8040000000000003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9-C949-90BA-ACE59129B446}"/>
            </c:ext>
          </c:extLst>
        </c:ser>
        <c:ser>
          <c:idx val="3"/>
          <c:order val="4"/>
          <c:tx>
            <c:v>ecoap rasp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CoAP!$HS$95:$HS$138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CoAP!$HX$95:$HX$138</c:f>
              <c:numCache>
                <c:formatCode>General</c:formatCode>
                <c:ptCount val="44"/>
                <c:pt idx="0">
                  <c:v>0.50600000000000001</c:v>
                </c:pt>
                <c:pt idx="1">
                  <c:v>0.50600000000000001</c:v>
                </c:pt>
                <c:pt idx="2">
                  <c:v>0.64700000000000002</c:v>
                </c:pt>
                <c:pt idx="3">
                  <c:v>0.622</c:v>
                </c:pt>
                <c:pt idx="4">
                  <c:v>0.57899999999999996</c:v>
                </c:pt>
                <c:pt idx="5">
                  <c:v>0.57199999999999995</c:v>
                </c:pt>
                <c:pt idx="6">
                  <c:v>0.58099999999999996</c:v>
                </c:pt>
                <c:pt idx="7">
                  <c:v>0.54400000000000004</c:v>
                </c:pt>
                <c:pt idx="8">
                  <c:v>0.55400000000000005</c:v>
                </c:pt>
                <c:pt idx="9">
                  <c:v>0.53500000000000003</c:v>
                </c:pt>
                <c:pt idx="10">
                  <c:v>0.64300000000000002</c:v>
                </c:pt>
                <c:pt idx="11">
                  <c:v>0.629</c:v>
                </c:pt>
                <c:pt idx="12">
                  <c:v>0.86599999999999999</c:v>
                </c:pt>
                <c:pt idx="13">
                  <c:v>1.08</c:v>
                </c:pt>
                <c:pt idx="14">
                  <c:v>0.95</c:v>
                </c:pt>
                <c:pt idx="15">
                  <c:v>1.1279999999999999</c:v>
                </c:pt>
                <c:pt idx="16">
                  <c:v>1.3440000000000001</c:v>
                </c:pt>
                <c:pt idx="17">
                  <c:v>1.419</c:v>
                </c:pt>
                <c:pt idx="18">
                  <c:v>1.3120000000000001</c:v>
                </c:pt>
                <c:pt idx="19">
                  <c:v>1.4990000000000001</c:v>
                </c:pt>
                <c:pt idx="20">
                  <c:v>2.17</c:v>
                </c:pt>
                <c:pt idx="21">
                  <c:v>2.1760000000000002</c:v>
                </c:pt>
                <c:pt idx="22">
                  <c:v>2.8239999999999998</c:v>
                </c:pt>
                <c:pt idx="23">
                  <c:v>3.4820000000000002</c:v>
                </c:pt>
                <c:pt idx="24">
                  <c:v>2.3580000000000001</c:v>
                </c:pt>
                <c:pt idx="25">
                  <c:v>5.7160000000000002</c:v>
                </c:pt>
                <c:pt idx="26">
                  <c:v>2.66</c:v>
                </c:pt>
                <c:pt idx="27">
                  <c:v>3.1259999999999999</c:v>
                </c:pt>
                <c:pt idx="28">
                  <c:v>2.7160000000000002</c:v>
                </c:pt>
                <c:pt idx="29">
                  <c:v>2.9780000000000002</c:v>
                </c:pt>
                <c:pt idx="30">
                  <c:v>5.6239999999999997</c:v>
                </c:pt>
                <c:pt idx="31">
                  <c:v>2.3980000000000001</c:v>
                </c:pt>
                <c:pt idx="32">
                  <c:v>16.608000000000001</c:v>
                </c:pt>
                <c:pt idx="33">
                  <c:v>2.782</c:v>
                </c:pt>
                <c:pt idx="34">
                  <c:v>5.56</c:v>
                </c:pt>
                <c:pt idx="35">
                  <c:v>3.33</c:v>
                </c:pt>
                <c:pt idx="36">
                  <c:v>2.956</c:v>
                </c:pt>
                <c:pt idx="37">
                  <c:v>2.4159999999999999</c:v>
                </c:pt>
                <c:pt idx="38">
                  <c:v>5.7880000000000003</c:v>
                </c:pt>
                <c:pt idx="39">
                  <c:v>3.38</c:v>
                </c:pt>
                <c:pt idx="40">
                  <c:v>2.802</c:v>
                </c:pt>
                <c:pt idx="41">
                  <c:v>7.8879999999999999</c:v>
                </c:pt>
                <c:pt idx="42">
                  <c:v>3.14</c:v>
                </c:pt>
                <c:pt idx="43">
                  <c:v>6.5439999999999996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9-C949-90BA-ACE59129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rasp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CoAP!$HS$141:$HS$184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CoAP!$HT$141:$HT$184</c:f>
              <c:numCache>
                <c:formatCode>General</c:formatCode>
                <c:ptCount val="44"/>
                <c:pt idx="0">
                  <c:v>77.760000000000005</c:v>
                </c:pt>
                <c:pt idx="1">
                  <c:v>33.664000000000001</c:v>
                </c:pt>
                <c:pt idx="2">
                  <c:v>32.576000000000001</c:v>
                </c:pt>
                <c:pt idx="3">
                  <c:v>36.799999999999997</c:v>
                </c:pt>
                <c:pt idx="4">
                  <c:v>36.384</c:v>
                </c:pt>
                <c:pt idx="5">
                  <c:v>28.768000000000001</c:v>
                </c:pt>
                <c:pt idx="6">
                  <c:v>25.344000000000001</c:v>
                </c:pt>
                <c:pt idx="7">
                  <c:v>26.591999999999999</c:v>
                </c:pt>
                <c:pt idx="8">
                  <c:v>42.591999999999999</c:v>
                </c:pt>
                <c:pt idx="9">
                  <c:v>53.792000000000002</c:v>
                </c:pt>
                <c:pt idx="10">
                  <c:v>75.263999999999996</c:v>
                </c:pt>
                <c:pt idx="11">
                  <c:v>66.816000000000003</c:v>
                </c:pt>
                <c:pt idx="12">
                  <c:v>64.191999999999993</c:v>
                </c:pt>
                <c:pt idx="13">
                  <c:v>62.944000000000003</c:v>
                </c:pt>
                <c:pt idx="14">
                  <c:v>67.903999999999996</c:v>
                </c:pt>
                <c:pt idx="15">
                  <c:v>75.903999999999996</c:v>
                </c:pt>
                <c:pt idx="16">
                  <c:v>80.256</c:v>
                </c:pt>
                <c:pt idx="17">
                  <c:v>80.896000000000001</c:v>
                </c:pt>
                <c:pt idx="18">
                  <c:v>95.68</c:v>
                </c:pt>
                <c:pt idx="19">
                  <c:v>91.328000000000003</c:v>
                </c:pt>
                <c:pt idx="20">
                  <c:v>98.432000000000002</c:v>
                </c:pt>
                <c:pt idx="21">
                  <c:v>135.42400000000001</c:v>
                </c:pt>
                <c:pt idx="22">
                  <c:v>121.08799999999999</c:v>
                </c:pt>
                <c:pt idx="23">
                  <c:v>171.52</c:v>
                </c:pt>
                <c:pt idx="24">
                  <c:v>196.22399999999999</c:v>
                </c:pt>
                <c:pt idx="25">
                  <c:v>240</c:v>
                </c:pt>
                <c:pt idx="26">
                  <c:v>246.91200000000001</c:v>
                </c:pt>
                <c:pt idx="27">
                  <c:v>300.8</c:v>
                </c:pt>
                <c:pt idx="28">
                  <c:v>268.03199999999998</c:v>
                </c:pt>
                <c:pt idx="29">
                  <c:v>295.68</c:v>
                </c:pt>
                <c:pt idx="30">
                  <c:v>314.62400000000002</c:v>
                </c:pt>
                <c:pt idx="31">
                  <c:v>410.36799999999999</c:v>
                </c:pt>
                <c:pt idx="32">
                  <c:v>354.81599999999997</c:v>
                </c:pt>
                <c:pt idx="33">
                  <c:v>449.536</c:v>
                </c:pt>
                <c:pt idx="34">
                  <c:v>462.33600000000001</c:v>
                </c:pt>
                <c:pt idx="35">
                  <c:v>452.608</c:v>
                </c:pt>
                <c:pt idx="36">
                  <c:v>493.82400000000001</c:v>
                </c:pt>
                <c:pt idx="37">
                  <c:v>508.928</c:v>
                </c:pt>
                <c:pt idx="38">
                  <c:v>504.32</c:v>
                </c:pt>
                <c:pt idx="39">
                  <c:v>444.928</c:v>
                </c:pt>
                <c:pt idx="40">
                  <c:v>437.50400000000002</c:v>
                </c:pt>
                <c:pt idx="41">
                  <c:v>470.01600000000002</c:v>
                </c:pt>
                <c:pt idx="42">
                  <c:v>474.88</c:v>
                </c:pt>
                <c:pt idx="43">
                  <c:v>562.68799999999999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C-6E47-B6B3-D2F5D2247B71}"/>
            </c:ext>
          </c:extLst>
        </c:ser>
        <c:ser>
          <c:idx val="0"/>
          <c:order val="1"/>
          <c:tx>
            <c:v>ecoap rasp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CoAP!$HS$141:$HS$184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CoAP!$HU$141:$HU$184</c:f>
              <c:numCache>
                <c:formatCode>General</c:formatCode>
                <c:ptCount val="44"/>
                <c:pt idx="0">
                  <c:v>21.84</c:v>
                </c:pt>
                <c:pt idx="1">
                  <c:v>29.792000000000002</c:v>
                </c:pt>
                <c:pt idx="2">
                  <c:v>32.479999999999997</c:v>
                </c:pt>
                <c:pt idx="3">
                  <c:v>26.928000000000001</c:v>
                </c:pt>
                <c:pt idx="4">
                  <c:v>27.632000000000001</c:v>
                </c:pt>
                <c:pt idx="5">
                  <c:v>28.783999999999999</c:v>
                </c:pt>
                <c:pt idx="6">
                  <c:v>41.055999999999997</c:v>
                </c:pt>
                <c:pt idx="7">
                  <c:v>29.904</c:v>
                </c:pt>
                <c:pt idx="8">
                  <c:v>36.832000000000001</c:v>
                </c:pt>
                <c:pt idx="9">
                  <c:v>44.607999999999997</c:v>
                </c:pt>
                <c:pt idx="10">
                  <c:v>77.888000000000005</c:v>
                </c:pt>
                <c:pt idx="11">
                  <c:v>62.176000000000002</c:v>
                </c:pt>
                <c:pt idx="12">
                  <c:v>68.031999999999996</c:v>
                </c:pt>
                <c:pt idx="13">
                  <c:v>62.368000000000002</c:v>
                </c:pt>
                <c:pt idx="14">
                  <c:v>61.6</c:v>
                </c:pt>
                <c:pt idx="15">
                  <c:v>64.48</c:v>
                </c:pt>
                <c:pt idx="16">
                  <c:v>72.447999999999993</c:v>
                </c:pt>
                <c:pt idx="17">
                  <c:v>99.775999999999996</c:v>
                </c:pt>
                <c:pt idx="18">
                  <c:v>84.543999999999997</c:v>
                </c:pt>
                <c:pt idx="19">
                  <c:v>84.736000000000004</c:v>
                </c:pt>
                <c:pt idx="20">
                  <c:v>92.096000000000004</c:v>
                </c:pt>
                <c:pt idx="21">
                  <c:v>111.744</c:v>
                </c:pt>
                <c:pt idx="22">
                  <c:v>124.928</c:v>
                </c:pt>
                <c:pt idx="23">
                  <c:v>154.49600000000001</c:v>
                </c:pt>
                <c:pt idx="24">
                  <c:v>162.17599999999999</c:v>
                </c:pt>
                <c:pt idx="25">
                  <c:v>232.57599999999999</c:v>
                </c:pt>
                <c:pt idx="26">
                  <c:v>212.608</c:v>
                </c:pt>
                <c:pt idx="27">
                  <c:v>299.00799999999998</c:v>
                </c:pt>
                <c:pt idx="28">
                  <c:v>293.12</c:v>
                </c:pt>
                <c:pt idx="29">
                  <c:v>497.40800000000002</c:v>
                </c:pt>
                <c:pt idx="30">
                  <c:v>525.31200000000001</c:v>
                </c:pt>
                <c:pt idx="31">
                  <c:v>580.096</c:v>
                </c:pt>
                <c:pt idx="32">
                  <c:v>395.52</c:v>
                </c:pt>
                <c:pt idx="33">
                  <c:v>452.86399999999998</c:v>
                </c:pt>
                <c:pt idx="34">
                  <c:v>434.94400000000002</c:v>
                </c:pt>
                <c:pt idx="35">
                  <c:v>454.65600000000001</c:v>
                </c:pt>
                <c:pt idx="36">
                  <c:v>464.38400000000001</c:v>
                </c:pt>
                <c:pt idx="37">
                  <c:v>475.392</c:v>
                </c:pt>
                <c:pt idx="38">
                  <c:v>576.51199999999994</c:v>
                </c:pt>
                <c:pt idx="39">
                  <c:v>484.86399999999998</c:v>
                </c:pt>
                <c:pt idx="40">
                  <c:v>520.19200000000001</c:v>
                </c:pt>
                <c:pt idx="41">
                  <c:v>449.536</c:v>
                </c:pt>
                <c:pt idx="42">
                  <c:v>537.6</c:v>
                </c:pt>
                <c:pt idx="43">
                  <c:v>523.52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C-6E47-B6B3-D2F5D2247B71}"/>
            </c:ext>
          </c:extLst>
        </c:ser>
        <c:ser>
          <c:idx val="1"/>
          <c:order val="2"/>
          <c:tx>
            <c:v>ecoap rasp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CoAP!$HS$141:$HS$184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CoAP!$HV$141:$HV$184</c:f>
              <c:numCache>
                <c:formatCode>General</c:formatCode>
                <c:ptCount val="44"/>
                <c:pt idx="0">
                  <c:v>22.864000000000001</c:v>
                </c:pt>
                <c:pt idx="1">
                  <c:v>31.616</c:v>
                </c:pt>
                <c:pt idx="2">
                  <c:v>37.823999999999998</c:v>
                </c:pt>
                <c:pt idx="3">
                  <c:v>30.224</c:v>
                </c:pt>
                <c:pt idx="4">
                  <c:v>43.295999999999999</c:v>
                </c:pt>
                <c:pt idx="5">
                  <c:v>50.847999999999999</c:v>
                </c:pt>
                <c:pt idx="6">
                  <c:v>33.536000000000001</c:v>
                </c:pt>
                <c:pt idx="7">
                  <c:v>27.456</c:v>
                </c:pt>
                <c:pt idx="8">
                  <c:v>32.96</c:v>
                </c:pt>
                <c:pt idx="9">
                  <c:v>42.752000000000002</c:v>
                </c:pt>
                <c:pt idx="10">
                  <c:v>99.135999999999996</c:v>
                </c:pt>
                <c:pt idx="11">
                  <c:v>59.616</c:v>
                </c:pt>
                <c:pt idx="12">
                  <c:v>71.680000000000007</c:v>
                </c:pt>
                <c:pt idx="13">
                  <c:v>68.415999999999997</c:v>
                </c:pt>
                <c:pt idx="14">
                  <c:v>76.736000000000004</c:v>
                </c:pt>
                <c:pt idx="15">
                  <c:v>81.536000000000001</c:v>
                </c:pt>
                <c:pt idx="16">
                  <c:v>68.736000000000004</c:v>
                </c:pt>
                <c:pt idx="17">
                  <c:v>75.456000000000003</c:v>
                </c:pt>
                <c:pt idx="18">
                  <c:v>81.408000000000001</c:v>
                </c:pt>
                <c:pt idx="19">
                  <c:v>75.712000000000003</c:v>
                </c:pt>
                <c:pt idx="20">
                  <c:v>106.88</c:v>
                </c:pt>
                <c:pt idx="21">
                  <c:v>119.36</c:v>
                </c:pt>
                <c:pt idx="22">
                  <c:v>156.672</c:v>
                </c:pt>
                <c:pt idx="23">
                  <c:v>156.54400000000001</c:v>
                </c:pt>
                <c:pt idx="24">
                  <c:v>177.92</c:v>
                </c:pt>
                <c:pt idx="25">
                  <c:v>270.84800000000001</c:v>
                </c:pt>
                <c:pt idx="26">
                  <c:v>243.2</c:v>
                </c:pt>
                <c:pt idx="27">
                  <c:v>259.2</c:v>
                </c:pt>
                <c:pt idx="28">
                  <c:v>282.88</c:v>
                </c:pt>
                <c:pt idx="29">
                  <c:v>298.24</c:v>
                </c:pt>
                <c:pt idx="30">
                  <c:v>317.18400000000003</c:v>
                </c:pt>
                <c:pt idx="31">
                  <c:v>518.14400000000001</c:v>
                </c:pt>
                <c:pt idx="32">
                  <c:v>411.13600000000002</c:v>
                </c:pt>
                <c:pt idx="33">
                  <c:v>439.04</c:v>
                </c:pt>
                <c:pt idx="34">
                  <c:v>410.11200000000002</c:v>
                </c:pt>
                <c:pt idx="35">
                  <c:v>445.44</c:v>
                </c:pt>
                <c:pt idx="36">
                  <c:v>458.24</c:v>
                </c:pt>
                <c:pt idx="37">
                  <c:v>488.44799999999998</c:v>
                </c:pt>
                <c:pt idx="38">
                  <c:v>536.57600000000002</c:v>
                </c:pt>
                <c:pt idx="39">
                  <c:v>528.89599999999996</c:v>
                </c:pt>
                <c:pt idx="40">
                  <c:v>449.024</c:v>
                </c:pt>
                <c:pt idx="41">
                  <c:v>458.24</c:v>
                </c:pt>
                <c:pt idx="42">
                  <c:v>475.64800000000002</c:v>
                </c:pt>
                <c:pt idx="43">
                  <c:v>524.79999999999995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C-6E47-B6B3-D2F5D2247B71}"/>
            </c:ext>
          </c:extLst>
        </c:ser>
        <c:ser>
          <c:idx val="2"/>
          <c:order val="3"/>
          <c:tx>
            <c:v>ecoap rasp run4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CoAP!$HS$141:$HS$184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CoAP!$HW$141:$HW$184</c:f>
              <c:numCache>
                <c:formatCode>General</c:formatCode>
                <c:ptCount val="44"/>
                <c:pt idx="0">
                  <c:v>24.064</c:v>
                </c:pt>
                <c:pt idx="1">
                  <c:v>28.896000000000001</c:v>
                </c:pt>
                <c:pt idx="2">
                  <c:v>42.432000000000002</c:v>
                </c:pt>
                <c:pt idx="3">
                  <c:v>28.943999999999999</c:v>
                </c:pt>
                <c:pt idx="4">
                  <c:v>27.856000000000002</c:v>
                </c:pt>
                <c:pt idx="5">
                  <c:v>24</c:v>
                </c:pt>
                <c:pt idx="6">
                  <c:v>29.056000000000001</c:v>
                </c:pt>
                <c:pt idx="7">
                  <c:v>29.12</c:v>
                </c:pt>
                <c:pt idx="8">
                  <c:v>34.176000000000002</c:v>
                </c:pt>
                <c:pt idx="9">
                  <c:v>43.776000000000003</c:v>
                </c:pt>
                <c:pt idx="10">
                  <c:v>76.864000000000004</c:v>
                </c:pt>
                <c:pt idx="11">
                  <c:v>61.6</c:v>
                </c:pt>
                <c:pt idx="12">
                  <c:v>64.48</c:v>
                </c:pt>
                <c:pt idx="13">
                  <c:v>69.376000000000005</c:v>
                </c:pt>
                <c:pt idx="14">
                  <c:v>72.447999999999993</c:v>
                </c:pt>
                <c:pt idx="15">
                  <c:v>58.911999999999999</c:v>
                </c:pt>
                <c:pt idx="16">
                  <c:v>70.528000000000006</c:v>
                </c:pt>
                <c:pt idx="17">
                  <c:v>77.12</c:v>
                </c:pt>
                <c:pt idx="18">
                  <c:v>119.04</c:v>
                </c:pt>
                <c:pt idx="19">
                  <c:v>92.671999999999997</c:v>
                </c:pt>
                <c:pt idx="20">
                  <c:v>98.816000000000003</c:v>
                </c:pt>
                <c:pt idx="21">
                  <c:v>115.264</c:v>
                </c:pt>
                <c:pt idx="22">
                  <c:v>125.312</c:v>
                </c:pt>
                <c:pt idx="23">
                  <c:v>138.75200000000001</c:v>
                </c:pt>
                <c:pt idx="24">
                  <c:v>198.78399999999999</c:v>
                </c:pt>
                <c:pt idx="25">
                  <c:v>211.45599999999999</c:v>
                </c:pt>
                <c:pt idx="26">
                  <c:v>287.488</c:v>
                </c:pt>
                <c:pt idx="27">
                  <c:v>304.64</c:v>
                </c:pt>
                <c:pt idx="28">
                  <c:v>442.88</c:v>
                </c:pt>
                <c:pt idx="29">
                  <c:v>318.20800000000003</c:v>
                </c:pt>
                <c:pt idx="30">
                  <c:v>441.85599999999999</c:v>
                </c:pt>
                <c:pt idx="31">
                  <c:v>455.68</c:v>
                </c:pt>
                <c:pt idx="32">
                  <c:v>444.928</c:v>
                </c:pt>
                <c:pt idx="33">
                  <c:v>450.81599999999997</c:v>
                </c:pt>
                <c:pt idx="34">
                  <c:v>456.70400000000001</c:v>
                </c:pt>
                <c:pt idx="35">
                  <c:v>435.71199999999999</c:v>
                </c:pt>
                <c:pt idx="36">
                  <c:v>498.68799999999999</c:v>
                </c:pt>
                <c:pt idx="37">
                  <c:v>619.00800000000004</c:v>
                </c:pt>
                <c:pt idx="38">
                  <c:v>500.99200000000002</c:v>
                </c:pt>
                <c:pt idx="39">
                  <c:v>455.93599999999998</c:v>
                </c:pt>
                <c:pt idx="40">
                  <c:v>468.22399999999999</c:v>
                </c:pt>
                <c:pt idx="41">
                  <c:v>574.976</c:v>
                </c:pt>
                <c:pt idx="42">
                  <c:v>509.952</c:v>
                </c:pt>
                <c:pt idx="43">
                  <c:v>450.048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C-6E47-B6B3-D2F5D2247B71}"/>
            </c:ext>
          </c:extLst>
        </c:ser>
        <c:ser>
          <c:idx val="3"/>
          <c:order val="4"/>
          <c:tx>
            <c:v>ecoap rasp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CoAP!$HS$141:$HS$184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CoAP!$HX$141:$HX$184</c:f>
              <c:numCache>
                <c:formatCode>General</c:formatCode>
                <c:ptCount val="44"/>
                <c:pt idx="0">
                  <c:v>58.591999999999999</c:v>
                </c:pt>
                <c:pt idx="1">
                  <c:v>29.327999999999999</c:v>
                </c:pt>
                <c:pt idx="2">
                  <c:v>38.207999999999998</c:v>
                </c:pt>
                <c:pt idx="3">
                  <c:v>36.223999999999997</c:v>
                </c:pt>
                <c:pt idx="4">
                  <c:v>36.159999999999997</c:v>
                </c:pt>
                <c:pt idx="5">
                  <c:v>37.024000000000001</c:v>
                </c:pt>
                <c:pt idx="6">
                  <c:v>42.176000000000002</c:v>
                </c:pt>
                <c:pt idx="7">
                  <c:v>30.256</c:v>
                </c:pt>
                <c:pt idx="8">
                  <c:v>33.856000000000002</c:v>
                </c:pt>
                <c:pt idx="9">
                  <c:v>36.576000000000001</c:v>
                </c:pt>
                <c:pt idx="10">
                  <c:v>77.183999999999997</c:v>
                </c:pt>
                <c:pt idx="11">
                  <c:v>64.224000000000004</c:v>
                </c:pt>
                <c:pt idx="12">
                  <c:v>56.64</c:v>
                </c:pt>
                <c:pt idx="13">
                  <c:v>68.8</c:v>
                </c:pt>
                <c:pt idx="14">
                  <c:v>74.111999999999995</c:v>
                </c:pt>
                <c:pt idx="15">
                  <c:v>82.176000000000002</c:v>
                </c:pt>
                <c:pt idx="16">
                  <c:v>70.784000000000006</c:v>
                </c:pt>
                <c:pt idx="17">
                  <c:v>79.488</c:v>
                </c:pt>
                <c:pt idx="18">
                  <c:v>89.28</c:v>
                </c:pt>
                <c:pt idx="19">
                  <c:v>105.21599999999999</c:v>
                </c:pt>
                <c:pt idx="20">
                  <c:v>107.008</c:v>
                </c:pt>
                <c:pt idx="21">
                  <c:v>116.672</c:v>
                </c:pt>
                <c:pt idx="22">
                  <c:v>161.28</c:v>
                </c:pt>
                <c:pt idx="23">
                  <c:v>158.08000000000001</c:v>
                </c:pt>
                <c:pt idx="24">
                  <c:v>185.85599999999999</c:v>
                </c:pt>
                <c:pt idx="25">
                  <c:v>209.92</c:v>
                </c:pt>
                <c:pt idx="26">
                  <c:v>268.28800000000001</c:v>
                </c:pt>
                <c:pt idx="27">
                  <c:v>271.87200000000001</c:v>
                </c:pt>
                <c:pt idx="28">
                  <c:v>312.83199999999999</c:v>
                </c:pt>
                <c:pt idx="29">
                  <c:v>363.00799999999998</c:v>
                </c:pt>
                <c:pt idx="30">
                  <c:v>318.20800000000003</c:v>
                </c:pt>
                <c:pt idx="31">
                  <c:v>319.488</c:v>
                </c:pt>
                <c:pt idx="32">
                  <c:v>494.59199999999998</c:v>
                </c:pt>
                <c:pt idx="33">
                  <c:v>441.85599999999999</c:v>
                </c:pt>
                <c:pt idx="34">
                  <c:v>473.85599999999999</c:v>
                </c:pt>
                <c:pt idx="35">
                  <c:v>463.87200000000001</c:v>
                </c:pt>
                <c:pt idx="36">
                  <c:v>438.52800000000002</c:v>
                </c:pt>
                <c:pt idx="37">
                  <c:v>528.89599999999996</c:v>
                </c:pt>
                <c:pt idx="38">
                  <c:v>493.56799999999998</c:v>
                </c:pt>
                <c:pt idx="39">
                  <c:v>481.28</c:v>
                </c:pt>
                <c:pt idx="40">
                  <c:v>440.83199999999999</c:v>
                </c:pt>
                <c:pt idx="41">
                  <c:v>449.024</c:v>
                </c:pt>
                <c:pt idx="42">
                  <c:v>440.32</c:v>
                </c:pt>
                <c:pt idx="43">
                  <c:v>524.28800000000001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C-6E47-B6B3-D2F5D224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rasp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E32D-154D-B1A5-A278BF9A6010}"/>
              </c:ext>
            </c:extLst>
          </c:dPt>
          <c:xVal>
            <c:numRef>
              <c:f>CoAP!$IB$95:$IB$132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CoAP!$IC$95:$IC$132</c:f>
              <c:numCache>
                <c:formatCode>General</c:formatCode>
                <c:ptCount val="38"/>
                <c:pt idx="0">
                  <c:v>0.39200000000000002</c:v>
                </c:pt>
                <c:pt idx="1">
                  <c:v>0.34399999999999997</c:v>
                </c:pt>
                <c:pt idx="2">
                  <c:v>0.33500000000000002</c:v>
                </c:pt>
                <c:pt idx="3">
                  <c:v>0.32400000000000001</c:v>
                </c:pt>
                <c:pt idx="4">
                  <c:v>0.28599999999999998</c:v>
                </c:pt>
                <c:pt idx="5">
                  <c:v>0.307</c:v>
                </c:pt>
                <c:pt idx="6">
                  <c:v>0.17799999999999999</c:v>
                </c:pt>
                <c:pt idx="7">
                  <c:v>0.28799999999999998</c:v>
                </c:pt>
                <c:pt idx="8">
                  <c:v>0.29599999999999999</c:v>
                </c:pt>
                <c:pt idx="9">
                  <c:v>0.28899999999999998</c:v>
                </c:pt>
                <c:pt idx="10">
                  <c:v>0.33100000000000002</c:v>
                </c:pt>
                <c:pt idx="11">
                  <c:v>0.435</c:v>
                </c:pt>
                <c:pt idx="12">
                  <c:v>0.122</c:v>
                </c:pt>
                <c:pt idx="13">
                  <c:v>0.69199999999999995</c:v>
                </c:pt>
                <c:pt idx="14">
                  <c:v>0.68400000000000005</c:v>
                </c:pt>
                <c:pt idx="15">
                  <c:v>0.78100000000000003</c:v>
                </c:pt>
                <c:pt idx="16">
                  <c:v>0.72199999999999998</c:v>
                </c:pt>
                <c:pt idx="17">
                  <c:v>1.141</c:v>
                </c:pt>
                <c:pt idx="18">
                  <c:v>0.56699999999999995</c:v>
                </c:pt>
                <c:pt idx="19">
                  <c:v>0.82899999999999996</c:v>
                </c:pt>
                <c:pt idx="20">
                  <c:v>1.2929999999999999</c:v>
                </c:pt>
                <c:pt idx="21">
                  <c:v>1.508</c:v>
                </c:pt>
                <c:pt idx="22">
                  <c:v>1.302</c:v>
                </c:pt>
                <c:pt idx="23">
                  <c:v>1.008</c:v>
                </c:pt>
                <c:pt idx="24">
                  <c:v>1.5609999999999999</c:v>
                </c:pt>
                <c:pt idx="25">
                  <c:v>1.145</c:v>
                </c:pt>
                <c:pt idx="26">
                  <c:v>1.3620000000000001</c:v>
                </c:pt>
                <c:pt idx="27">
                  <c:v>1.395</c:v>
                </c:pt>
                <c:pt idx="28">
                  <c:v>2.3940000000000001</c:v>
                </c:pt>
                <c:pt idx="29">
                  <c:v>13.792</c:v>
                </c:pt>
                <c:pt idx="30">
                  <c:v>1.2849999999999999</c:v>
                </c:pt>
                <c:pt idx="31">
                  <c:v>1.0880000000000001</c:v>
                </c:pt>
                <c:pt idx="32">
                  <c:v>0.95099999999999996</c:v>
                </c:pt>
                <c:pt idx="33">
                  <c:v>9.1920000000000002</c:v>
                </c:pt>
                <c:pt idx="34">
                  <c:v>1.022</c:v>
                </c:pt>
                <c:pt idx="35">
                  <c:v>14.528</c:v>
                </c:pt>
                <c:pt idx="36">
                  <c:v>14.776</c:v>
                </c:pt>
                <c:pt idx="37">
                  <c:v>31.376000000000001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2D-154D-B1A5-A278BF9A6010}"/>
            </c:ext>
          </c:extLst>
        </c:ser>
        <c:ser>
          <c:idx val="0"/>
          <c:order val="1"/>
          <c:tx>
            <c:v>Cf rasp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CoAP!$IB$95:$IB$132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CoAP!$ID$95:$ID$132</c:f>
              <c:numCache>
                <c:formatCode>General</c:formatCode>
                <c:ptCount val="38"/>
                <c:pt idx="0">
                  <c:v>0.38400000000000001</c:v>
                </c:pt>
                <c:pt idx="1">
                  <c:v>0.17199999999999999</c:v>
                </c:pt>
                <c:pt idx="2">
                  <c:v>0.27300000000000002</c:v>
                </c:pt>
                <c:pt idx="3">
                  <c:v>0.32800000000000001</c:v>
                </c:pt>
                <c:pt idx="4">
                  <c:v>0.314</c:v>
                </c:pt>
                <c:pt idx="5">
                  <c:v>0.317</c:v>
                </c:pt>
                <c:pt idx="6">
                  <c:v>0.308</c:v>
                </c:pt>
                <c:pt idx="7">
                  <c:v>0.29499999999999998</c:v>
                </c:pt>
                <c:pt idx="8">
                  <c:v>0.29299999999999998</c:v>
                </c:pt>
                <c:pt idx="9">
                  <c:v>0.26400000000000001</c:v>
                </c:pt>
                <c:pt idx="10">
                  <c:v>0.318</c:v>
                </c:pt>
                <c:pt idx="11">
                  <c:v>0.36699999999999999</c:v>
                </c:pt>
                <c:pt idx="12">
                  <c:v>0.58399999999999996</c:v>
                </c:pt>
                <c:pt idx="13">
                  <c:v>0.56000000000000005</c:v>
                </c:pt>
                <c:pt idx="14">
                  <c:v>0.443</c:v>
                </c:pt>
                <c:pt idx="15">
                  <c:v>0.96699999999999997</c:v>
                </c:pt>
                <c:pt idx="16">
                  <c:v>0.435</c:v>
                </c:pt>
                <c:pt idx="17">
                  <c:v>1.07</c:v>
                </c:pt>
                <c:pt idx="18">
                  <c:v>1.194</c:v>
                </c:pt>
                <c:pt idx="19">
                  <c:v>1.32</c:v>
                </c:pt>
                <c:pt idx="20">
                  <c:v>1.5609999999999999</c:v>
                </c:pt>
                <c:pt idx="21">
                  <c:v>1.4490000000000001</c:v>
                </c:pt>
                <c:pt idx="22">
                  <c:v>1.206</c:v>
                </c:pt>
                <c:pt idx="23">
                  <c:v>5.7320000000000002</c:v>
                </c:pt>
                <c:pt idx="24">
                  <c:v>1.3</c:v>
                </c:pt>
                <c:pt idx="25">
                  <c:v>1.0900000000000001</c:v>
                </c:pt>
                <c:pt idx="26">
                  <c:v>10.856</c:v>
                </c:pt>
                <c:pt idx="27">
                  <c:v>1.17</c:v>
                </c:pt>
                <c:pt idx="28">
                  <c:v>1.101</c:v>
                </c:pt>
                <c:pt idx="29">
                  <c:v>1.109</c:v>
                </c:pt>
                <c:pt idx="30">
                  <c:v>1.129</c:v>
                </c:pt>
                <c:pt idx="31">
                  <c:v>1.3740000000000001</c:v>
                </c:pt>
                <c:pt idx="32">
                  <c:v>11.087999999999999</c:v>
                </c:pt>
                <c:pt idx="33">
                  <c:v>1.4279999999999999</c:v>
                </c:pt>
                <c:pt idx="34">
                  <c:v>3.726</c:v>
                </c:pt>
                <c:pt idx="35">
                  <c:v>1.528</c:v>
                </c:pt>
                <c:pt idx="36">
                  <c:v>14.656000000000001</c:v>
                </c:pt>
                <c:pt idx="37">
                  <c:v>14.712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2D-154D-B1A5-A278BF9A6010}"/>
            </c:ext>
          </c:extLst>
        </c:ser>
        <c:ser>
          <c:idx val="1"/>
          <c:order val="2"/>
          <c:tx>
            <c:v>Cf rasp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CoAP!$IB$95:$IB$132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CoAP!$IE$95:$IE$132</c:f>
              <c:numCache>
                <c:formatCode>General</c:formatCode>
                <c:ptCount val="38"/>
                <c:pt idx="0">
                  <c:v>0.40400000000000003</c:v>
                </c:pt>
                <c:pt idx="1">
                  <c:v>0.153</c:v>
                </c:pt>
                <c:pt idx="2">
                  <c:v>0.28699999999999998</c:v>
                </c:pt>
                <c:pt idx="3">
                  <c:v>0.21299999999999999</c:v>
                </c:pt>
                <c:pt idx="4">
                  <c:v>0.26900000000000002</c:v>
                </c:pt>
                <c:pt idx="5">
                  <c:v>0.122</c:v>
                </c:pt>
                <c:pt idx="6">
                  <c:v>0.29199999999999998</c:v>
                </c:pt>
                <c:pt idx="7">
                  <c:v>0.184</c:v>
                </c:pt>
                <c:pt idx="8">
                  <c:v>0.29799999999999999</c:v>
                </c:pt>
                <c:pt idx="9">
                  <c:v>0.16200000000000001</c:v>
                </c:pt>
                <c:pt idx="10">
                  <c:v>0.33100000000000002</c:v>
                </c:pt>
                <c:pt idx="11">
                  <c:v>0.38500000000000001</c:v>
                </c:pt>
                <c:pt idx="12">
                  <c:v>0.42199999999999999</c:v>
                </c:pt>
                <c:pt idx="13">
                  <c:v>0.42099999999999999</c:v>
                </c:pt>
                <c:pt idx="14">
                  <c:v>0.81</c:v>
                </c:pt>
                <c:pt idx="15">
                  <c:v>0.55500000000000005</c:v>
                </c:pt>
                <c:pt idx="16">
                  <c:v>0.69399999999999995</c:v>
                </c:pt>
                <c:pt idx="17">
                  <c:v>1.204</c:v>
                </c:pt>
                <c:pt idx="18">
                  <c:v>1.101</c:v>
                </c:pt>
                <c:pt idx="19">
                  <c:v>1.5980000000000001</c:v>
                </c:pt>
                <c:pt idx="20">
                  <c:v>2.6480000000000001</c:v>
                </c:pt>
                <c:pt idx="21">
                  <c:v>0.97199999999999998</c:v>
                </c:pt>
                <c:pt idx="22">
                  <c:v>3.8260000000000001</c:v>
                </c:pt>
                <c:pt idx="23">
                  <c:v>1.3979999999999999</c:v>
                </c:pt>
                <c:pt idx="24">
                  <c:v>1.0640000000000001</c:v>
                </c:pt>
                <c:pt idx="25">
                  <c:v>1.248</c:v>
                </c:pt>
                <c:pt idx="26">
                  <c:v>1.2929999999999999</c:v>
                </c:pt>
                <c:pt idx="27">
                  <c:v>1.175</c:v>
                </c:pt>
                <c:pt idx="28">
                  <c:v>10.544</c:v>
                </c:pt>
                <c:pt idx="29">
                  <c:v>1.446</c:v>
                </c:pt>
                <c:pt idx="30">
                  <c:v>0.95299999999999996</c:v>
                </c:pt>
                <c:pt idx="31">
                  <c:v>8.1720000000000006</c:v>
                </c:pt>
                <c:pt idx="32">
                  <c:v>1.415</c:v>
                </c:pt>
                <c:pt idx="33">
                  <c:v>1.258</c:v>
                </c:pt>
                <c:pt idx="34">
                  <c:v>1.3140000000000001</c:v>
                </c:pt>
                <c:pt idx="35">
                  <c:v>1.069</c:v>
                </c:pt>
                <c:pt idx="36">
                  <c:v>1.04</c:v>
                </c:pt>
                <c:pt idx="37">
                  <c:v>18.271999999999998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2D-154D-B1A5-A278BF9A6010}"/>
            </c:ext>
          </c:extLst>
        </c:ser>
        <c:ser>
          <c:idx val="2"/>
          <c:order val="3"/>
          <c:tx>
            <c:v>Cf rasp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CoAP!$IB$95:$IB$132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CoAP!$IF$95:$IF$132</c:f>
              <c:numCache>
                <c:formatCode>General</c:formatCode>
                <c:ptCount val="38"/>
                <c:pt idx="0">
                  <c:v>0.39500000000000002</c:v>
                </c:pt>
                <c:pt idx="1">
                  <c:v>0.16800000000000001</c:v>
                </c:pt>
                <c:pt idx="2">
                  <c:v>0.30499999999999999</c:v>
                </c:pt>
                <c:pt idx="3">
                  <c:v>0.27400000000000002</c:v>
                </c:pt>
                <c:pt idx="4">
                  <c:v>0.32100000000000001</c:v>
                </c:pt>
                <c:pt idx="5">
                  <c:v>0.30299999999999999</c:v>
                </c:pt>
                <c:pt idx="6">
                  <c:v>0.27900000000000003</c:v>
                </c:pt>
                <c:pt idx="7">
                  <c:v>0.16300000000000001</c:v>
                </c:pt>
                <c:pt idx="8">
                  <c:v>0.28899999999999998</c:v>
                </c:pt>
                <c:pt idx="9">
                  <c:v>9.9000000000000005E-2</c:v>
                </c:pt>
                <c:pt idx="10">
                  <c:v>0.33600000000000002</c:v>
                </c:pt>
                <c:pt idx="11">
                  <c:v>0.39300000000000002</c:v>
                </c:pt>
                <c:pt idx="12">
                  <c:v>0.51</c:v>
                </c:pt>
                <c:pt idx="13">
                  <c:v>0.56399999999999995</c:v>
                </c:pt>
                <c:pt idx="14">
                  <c:v>0.61499999999999999</c:v>
                </c:pt>
                <c:pt idx="15">
                  <c:v>0.81799999999999995</c:v>
                </c:pt>
                <c:pt idx="16">
                  <c:v>0.89</c:v>
                </c:pt>
                <c:pt idx="17">
                  <c:v>1.3009999999999999</c:v>
                </c:pt>
                <c:pt idx="18">
                  <c:v>0.72399999999999998</c:v>
                </c:pt>
                <c:pt idx="19">
                  <c:v>1.147</c:v>
                </c:pt>
                <c:pt idx="20">
                  <c:v>2.5259999999999998</c:v>
                </c:pt>
                <c:pt idx="21">
                  <c:v>1.224</c:v>
                </c:pt>
                <c:pt idx="22">
                  <c:v>1.1259999999999999</c:v>
                </c:pt>
                <c:pt idx="23">
                  <c:v>1.1719999999999999</c:v>
                </c:pt>
                <c:pt idx="24">
                  <c:v>1.1759999999999999</c:v>
                </c:pt>
                <c:pt idx="25">
                  <c:v>1.3380000000000001</c:v>
                </c:pt>
                <c:pt idx="26">
                  <c:v>1.1850000000000001</c:v>
                </c:pt>
                <c:pt idx="27">
                  <c:v>1.339</c:v>
                </c:pt>
                <c:pt idx="28">
                  <c:v>5.5</c:v>
                </c:pt>
                <c:pt idx="29">
                  <c:v>1.216</c:v>
                </c:pt>
                <c:pt idx="30">
                  <c:v>1.306</c:v>
                </c:pt>
                <c:pt idx="31">
                  <c:v>1.3440000000000001</c:v>
                </c:pt>
                <c:pt idx="32">
                  <c:v>1.5069999999999999</c:v>
                </c:pt>
                <c:pt idx="33">
                  <c:v>1.9279999999999999</c:v>
                </c:pt>
                <c:pt idx="34">
                  <c:v>14.263999999999999</c:v>
                </c:pt>
                <c:pt idx="35">
                  <c:v>14.88</c:v>
                </c:pt>
                <c:pt idx="36">
                  <c:v>14.584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D-154D-B1A5-A278BF9A6010}"/>
            </c:ext>
          </c:extLst>
        </c:ser>
        <c:ser>
          <c:idx val="3"/>
          <c:order val="4"/>
          <c:tx>
            <c:v>Cf rasp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CoAP!$IB$95:$IB$132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CoAP!$IG$95:$IG$132</c:f>
              <c:numCache>
                <c:formatCode>General</c:formatCode>
                <c:ptCount val="38"/>
                <c:pt idx="0">
                  <c:v>8.2000000000000003E-2</c:v>
                </c:pt>
                <c:pt idx="1">
                  <c:v>0.33700000000000002</c:v>
                </c:pt>
                <c:pt idx="2">
                  <c:v>0.24399999999999999</c:v>
                </c:pt>
                <c:pt idx="3">
                  <c:v>0.16800000000000001</c:v>
                </c:pt>
                <c:pt idx="4">
                  <c:v>0.28000000000000003</c:v>
                </c:pt>
                <c:pt idx="5">
                  <c:v>0.21099999999999999</c:v>
                </c:pt>
                <c:pt idx="6">
                  <c:v>0.29199999999999998</c:v>
                </c:pt>
                <c:pt idx="7">
                  <c:v>0.17899999999999999</c:v>
                </c:pt>
                <c:pt idx="8">
                  <c:v>0.24099999999999999</c:v>
                </c:pt>
                <c:pt idx="9">
                  <c:v>0.19800000000000001</c:v>
                </c:pt>
                <c:pt idx="10">
                  <c:v>0.34499999999999997</c:v>
                </c:pt>
                <c:pt idx="11">
                  <c:v>0.46400000000000002</c:v>
                </c:pt>
                <c:pt idx="12">
                  <c:v>0.54500000000000004</c:v>
                </c:pt>
                <c:pt idx="13">
                  <c:v>0.56899999999999995</c:v>
                </c:pt>
                <c:pt idx="14">
                  <c:v>0.498</c:v>
                </c:pt>
                <c:pt idx="15">
                  <c:v>0.93200000000000005</c:v>
                </c:pt>
                <c:pt idx="16">
                  <c:v>1.0009999999999999</c:v>
                </c:pt>
                <c:pt idx="17">
                  <c:v>1.0309999999999999</c:v>
                </c:pt>
                <c:pt idx="18">
                  <c:v>1.105</c:v>
                </c:pt>
                <c:pt idx="19">
                  <c:v>1.125</c:v>
                </c:pt>
                <c:pt idx="20">
                  <c:v>0.90800000000000003</c:v>
                </c:pt>
                <c:pt idx="21">
                  <c:v>0.93600000000000005</c:v>
                </c:pt>
                <c:pt idx="22">
                  <c:v>1.155</c:v>
                </c:pt>
                <c:pt idx="23">
                  <c:v>1.4530000000000001</c:v>
                </c:pt>
                <c:pt idx="24">
                  <c:v>1.46</c:v>
                </c:pt>
                <c:pt idx="25">
                  <c:v>0.82599999999999996</c:v>
                </c:pt>
                <c:pt idx="26">
                  <c:v>12.544</c:v>
                </c:pt>
                <c:pt idx="27">
                  <c:v>2.472</c:v>
                </c:pt>
                <c:pt idx="28">
                  <c:v>1.383</c:v>
                </c:pt>
                <c:pt idx="29">
                  <c:v>1.5980000000000001</c:v>
                </c:pt>
                <c:pt idx="30">
                  <c:v>1.4350000000000001</c:v>
                </c:pt>
                <c:pt idx="31">
                  <c:v>14.368</c:v>
                </c:pt>
                <c:pt idx="32">
                  <c:v>14.8</c:v>
                </c:pt>
                <c:pt idx="33">
                  <c:v>1.5189999999999999</c:v>
                </c:pt>
                <c:pt idx="34">
                  <c:v>1.367</c:v>
                </c:pt>
                <c:pt idx="35">
                  <c:v>1.849</c:v>
                </c:pt>
                <c:pt idx="36">
                  <c:v>14.311999999999999</c:v>
                </c:pt>
                <c:pt idx="37">
                  <c:v>15.311999999999999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D-154D-B1A5-A278BF9A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rasp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CE8E-2949-936F-BC495E11CED0}"/>
              </c:ext>
            </c:extLst>
          </c:dPt>
          <c:xVal>
            <c:numRef>
              <c:f>CoAP!$IB$141:$IB$178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CoAP!$IC$141:$IC$178</c:f>
              <c:numCache>
                <c:formatCode>General</c:formatCode>
                <c:ptCount val="38"/>
                <c:pt idx="0">
                  <c:v>349.952</c:v>
                </c:pt>
                <c:pt idx="1">
                  <c:v>679.42399999999998</c:v>
                </c:pt>
                <c:pt idx="2">
                  <c:v>801.79200000000003</c:v>
                </c:pt>
                <c:pt idx="3">
                  <c:v>1094.6559999999999</c:v>
                </c:pt>
                <c:pt idx="4">
                  <c:v>1732.6079999999999</c:v>
                </c:pt>
                <c:pt idx="5">
                  <c:v>1695.7439999999999</c:v>
                </c:pt>
                <c:pt idx="6">
                  <c:v>2168.8319999999999</c:v>
                </c:pt>
                <c:pt idx="7">
                  <c:v>2195.4560000000001</c:v>
                </c:pt>
                <c:pt idx="8">
                  <c:v>2543.616</c:v>
                </c:pt>
                <c:pt idx="9">
                  <c:v>2355.1999999999998</c:v>
                </c:pt>
                <c:pt idx="10">
                  <c:v>2920.4479999999999</c:v>
                </c:pt>
                <c:pt idx="11">
                  <c:v>3084.288</c:v>
                </c:pt>
                <c:pt idx="12">
                  <c:v>2662.4</c:v>
                </c:pt>
                <c:pt idx="13">
                  <c:v>2492.4160000000002</c:v>
                </c:pt>
                <c:pt idx="14">
                  <c:v>2455.5520000000001</c:v>
                </c:pt>
                <c:pt idx="15">
                  <c:v>2938.88</c:v>
                </c:pt>
                <c:pt idx="16">
                  <c:v>2639.8719999999998</c:v>
                </c:pt>
                <c:pt idx="17">
                  <c:v>2560</c:v>
                </c:pt>
                <c:pt idx="18">
                  <c:v>2830.3359999999998</c:v>
                </c:pt>
                <c:pt idx="19">
                  <c:v>2656.2559999999999</c:v>
                </c:pt>
                <c:pt idx="20">
                  <c:v>2361.3440000000001</c:v>
                </c:pt>
                <c:pt idx="21">
                  <c:v>2863.1039999999998</c:v>
                </c:pt>
                <c:pt idx="22">
                  <c:v>2893.8240000000001</c:v>
                </c:pt>
                <c:pt idx="23">
                  <c:v>2861.056</c:v>
                </c:pt>
                <c:pt idx="24">
                  <c:v>2498.56</c:v>
                </c:pt>
                <c:pt idx="25">
                  <c:v>3008.5120000000002</c:v>
                </c:pt>
                <c:pt idx="26">
                  <c:v>2752.5120000000002</c:v>
                </c:pt>
                <c:pt idx="27">
                  <c:v>2611.1999999999998</c:v>
                </c:pt>
                <c:pt idx="28">
                  <c:v>3176.4479999999999</c:v>
                </c:pt>
                <c:pt idx="29">
                  <c:v>2983.9360000000001</c:v>
                </c:pt>
                <c:pt idx="30">
                  <c:v>2490.3679999999999</c:v>
                </c:pt>
                <c:pt idx="31">
                  <c:v>3137.5360000000001</c:v>
                </c:pt>
                <c:pt idx="32">
                  <c:v>3043.328</c:v>
                </c:pt>
                <c:pt idx="33">
                  <c:v>3092.48</c:v>
                </c:pt>
                <c:pt idx="34">
                  <c:v>3233.7919999999999</c:v>
                </c:pt>
                <c:pt idx="35">
                  <c:v>3344.384</c:v>
                </c:pt>
                <c:pt idx="36">
                  <c:v>8454.1440000000002</c:v>
                </c:pt>
                <c:pt idx="37">
                  <c:v>8544.2559999999994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2949-936F-BC495E11CED0}"/>
            </c:ext>
          </c:extLst>
        </c:ser>
        <c:ser>
          <c:idx val="0"/>
          <c:order val="1"/>
          <c:tx>
            <c:v>Cf rasp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CoAP!$IB$141:$IB$178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CoAP!$ID$141:$ID$178</c:f>
              <c:numCache>
                <c:formatCode>General</c:formatCode>
                <c:ptCount val="38"/>
                <c:pt idx="0">
                  <c:v>260.608</c:v>
                </c:pt>
                <c:pt idx="1">
                  <c:v>577.53599999999994</c:v>
                </c:pt>
                <c:pt idx="2">
                  <c:v>652.28800000000001</c:v>
                </c:pt>
                <c:pt idx="3">
                  <c:v>1147.904</c:v>
                </c:pt>
                <c:pt idx="4">
                  <c:v>1756.16</c:v>
                </c:pt>
                <c:pt idx="5">
                  <c:v>1960.96</c:v>
                </c:pt>
                <c:pt idx="6">
                  <c:v>2000.896</c:v>
                </c:pt>
                <c:pt idx="7">
                  <c:v>2390.0160000000001</c:v>
                </c:pt>
                <c:pt idx="8">
                  <c:v>2281.4720000000002</c:v>
                </c:pt>
                <c:pt idx="9">
                  <c:v>2260.9920000000002</c:v>
                </c:pt>
                <c:pt idx="10">
                  <c:v>2791.424</c:v>
                </c:pt>
                <c:pt idx="11">
                  <c:v>2719.7440000000001</c:v>
                </c:pt>
                <c:pt idx="12">
                  <c:v>2990.08</c:v>
                </c:pt>
                <c:pt idx="13">
                  <c:v>2983.9360000000001</c:v>
                </c:pt>
                <c:pt idx="14">
                  <c:v>3176.4479999999999</c:v>
                </c:pt>
                <c:pt idx="15">
                  <c:v>3074.0479999999998</c:v>
                </c:pt>
                <c:pt idx="16">
                  <c:v>2494.4639999999999</c:v>
                </c:pt>
                <c:pt idx="17">
                  <c:v>2179.0720000000001</c:v>
                </c:pt>
                <c:pt idx="18">
                  <c:v>2342.9119999999998</c:v>
                </c:pt>
                <c:pt idx="19">
                  <c:v>2746.3679999999999</c:v>
                </c:pt>
                <c:pt idx="20">
                  <c:v>2646.0160000000001</c:v>
                </c:pt>
                <c:pt idx="21">
                  <c:v>2625.5360000000001</c:v>
                </c:pt>
                <c:pt idx="22">
                  <c:v>3131.3919999999998</c:v>
                </c:pt>
                <c:pt idx="23">
                  <c:v>2842.6239999999998</c:v>
                </c:pt>
                <c:pt idx="24">
                  <c:v>2539.52</c:v>
                </c:pt>
                <c:pt idx="25">
                  <c:v>2527.232</c:v>
                </c:pt>
                <c:pt idx="26">
                  <c:v>2967.5520000000001</c:v>
                </c:pt>
                <c:pt idx="27">
                  <c:v>2717.6959999999999</c:v>
                </c:pt>
                <c:pt idx="28">
                  <c:v>2754.56</c:v>
                </c:pt>
                <c:pt idx="29">
                  <c:v>3072</c:v>
                </c:pt>
                <c:pt idx="30">
                  <c:v>2641.92</c:v>
                </c:pt>
                <c:pt idx="31">
                  <c:v>2914.3040000000001</c:v>
                </c:pt>
                <c:pt idx="32">
                  <c:v>2762.752</c:v>
                </c:pt>
                <c:pt idx="33">
                  <c:v>3178.4960000000001</c:v>
                </c:pt>
                <c:pt idx="34">
                  <c:v>3110.9119999999998</c:v>
                </c:pt>
                <c:pt idx="35">
                  <c:v>3121.152</c:v>
                </c:pt>
                <c:pt idx="36">
                  <c:v>3256.32</c:v>
                </c:pt>
                <c:pt idx="37">
                  <c:v>3086.3359999999998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E-2949-936F-BC495E11CED0}"/>
            </c:ext>
          </c:extLst>
        </c:ser>
        <c:ser>
          <c:idx val="1"/>
          <c:order val="2"/>
          <c:tx>
            <c:v>Cf rasp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CoAP!$IB$141:$IB$178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CoAP!$IE$141:$IE$178</c:f>
              <c:numCache>
                <c:formatCode>General</c:formatCode>
                <c:ptCount val="38"/>
                <c:pt idx="0">
                  <c:v>336.38400000000001</c:v>
                </c:pt>
                <c:pt idx="1">
                  <c:v>430.08</c:v>
                </c:pt>
                <c:pt idx="2">
                  <c:v>902.14400000000001</c:v>
                </c:pt>
                <c:pt idx="3">
                  <c:v>982.52800000000002</c:v>
                </c:pt>
                <c:pt idx="4">
                  <c:v>1588.2239999999999</c:v>
                </c:pt>
                <c:pt idx="5">
                  <c:v>1838.08</c:v>
                </c:pt>
                <c:pt idx="6">
                  <c:v>2058.2399999999998</c:v>
                </c:pt>
                <c:pt idx="7">
                  <c:v>2101.248</c:v>
                </c:pt>
                <c:pt idx="8">
                  <c:v>2379.7759999999998</c:v>
                </c:pt>
                <c:pt idx="9">
                  <c:v>2347.0079999999998</c:v>
                </c:pt>
                <c:pt idx="10">
                  <c:v>2695.1680000000001</c:v>
                </c:pt>
                <c:pt idx="11">
                  <c:v>2818.0479999999998</c:v>
                </c:pt>
                <c:pt idx="12">
                  <c:v>2201.6</c:v>
                </c:pt>
                <c:pt idx="13">
                  <c:v>2942.9760000000001</c:v>
                </c:pt>
                <c:pt idx="14">
                  <c:v>3108.864</c:v>
                </c:pt>
                <c:pt idx="15">
                  <c:v>2664.4479999999999</c:v>
                </c:pt>
                <c:pt idx="16">
                  <c:v>3051.52</c:v>
                </c:pt>
                <c:pt idx="17">
                  <c:v>2643.9679999999998</c:v>
                </c:pt>
                <c:pt idx="18">
                  <c:v>2557.9520000000002</c:v>
                </c:pt>
                <c:pt idx="19">
                  <c:v>2744.32</c:v>
                </c:pt>
                <c:pt idx="20">
                  <c:v>2465.7919999999999</c:v>
                </c:pt>
                <c:pt idx="21">
                  <c:v>2893.8240000000001</c:v>
                </c:pt>
                <c:pt idx="22">
                  <c:v>2963.4560000000001</c:v>
                </c:pt>
                <c:pt idx="23">
                  <c:v>2953.2159999999999</c:v>
                </c:pt>
                <c:pt idx="24">
                  <c:v>2959.36</c:v>
                </c:pt>
                <c:pt idx="25">
                  <c:v>3059.712</c:v>
                </c:pt>
                <c:pt idx="26">
                  <c:v>2662.4</c:v>
                </c:pt>
                <c:pt idx="27">
                  <c:v>2883.5839999999998</c:v>
                </c:pt>
                <c:pt idx="28">
                  <c:v>2940.9279999999999</c:v>
                </c:pt>
                <c:pt idx="29">
                  <c:v>2899.9679999999998</c:v>
                </c:pt>
                <c:pt idx="30">
                  <c:v>2760.7040000000002</c:v>
                </c:pt>
                <c:pt idx="31">
                  <c:v>2990.08</c:v>
                </c:pt>
                <c:pt idx="32">
                  <c:v>2656.2559999999999</c:v>
                </c:pt>
                <c:pt idx="33">
                  <c:v>2844.672</c:v>
                </c:pt>
                <c:pt idx="34">
                  <c:v>3069.9520000000002</c:v>
                </c:pt>
                <c:pt idx="35">
                  <c:v>2596.864</c:v>
                </c:pt>
                <c:pt idx="36">
                  <c:v>5767.1679999999997</c:v>
                </c:pt>
                <c:pt idx="37">
                  <c:v>8970.24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E-2949-936F-BC495E11CED0}"/>
            </c:ext>
          </c:extLst>
        </c:ser>
        <c:ser>
          <c:idx val="2"/>
          <c:order val="3"/>
          <c:tx>
            <c:v>Cf rasp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CoAP!$IB$141:$IB$178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CoAP!$IF$141:$IF$178</c:f>
              <c:numCache>
                <c:formatCode>General</c:formatCode>
                <c:ptCount val="38"/>
                <c:pt idx="0">
                  <c:v>272.38400000000001</c:v>
                </c:pt>
                <c:pt idx="1">
                  <c:v>517.37599999999998</c:v>
                </c:pt>
                <c:pt idx="2">
                  <c:v>1018.3680000000001</c:v>
                </c:pt>
                <c:pt idx="3">
                  <c:v>1144.8320000000001</c:v>
                </c:pt>
                <c:pt idx="4">
                  <c:v>1191.9359999999999</c:v>
                </c:pt>
                <c:pt idx="5">
                  <c:v>1672.192</c:v>
                </c:pt>
                <c:pt idx="6">
                  <c:v>2087.9360000000001</c:v>
                </c:pt>
                <c:pt idx="7">
                  <c:v>1972.2239999999999</c:v>
                </c:pt>
                <c:pt idx="8">
                  <c:v>2441.2159999999999</c:v>
                </c:pt>
                <c:pt idx="9">
                  <c:v>2729.9839999999999</c:v>
                </c:pt>
                <c:pt idx="10">
                  <c:v>2836.48</c:v>
                </c:pt>
                <c:pt idx="11">
                  <c:v>2895.8719999999998</c:v>
                </c:pt>
                <c:pt idx="12">
                  <c:v>2494.4639999999999</c:v>
                </c:pt>
                <c:pt idx="13">
                  <c:v>2926.5920000000001</c:v>
                </c:pt>
                <c:pt idx="14">
                  <c:v>2738.1759999999999</c:v>
                </c:pt>
                <c:pt idx="15">
                  <c:v>2304</c:v>
                </c:pt>
                <c:pt idx="16">
                  <c:v>3145.7280000000001</c:v>
                </c:pt>
                <c:pt idx="17">
                  <c:v>2938.88</c:v>
                </c:pt>
                <c:pt idx="18">
                  <c:v>2594.8159999999998</c:v>
                </c:pt>
                <c:pt idx="19">
                  <c:v>2713.6</c:v>
                </c:pt>
                <c:pt idx="20">
                  <c:v>2848.768</c:v>
                </c:pt>
                <c:pt idx="21">
                  <c:v>2619.3919999999998</c:v>
                </c:pt>
                <c:pt idx="22">
                  <c:v>2846.72</c:v>
                </c:pt>
                <c:pt idx="23">
                  <c:v>3121.152</c:v>
                </c:pt>
                <c:pt idx="24">
                  <c:v>3028.9920000000002</c:v>
                </c:pt>
                <c:pt idx="25">
                  <c:v>2908.16</c:v>
                </c:pt>
                <c:pt idx="26">
                  <c:v>2891.7759999999998</c:v>
                </c:pt>
                <c:pt idx="27">
                  <c:v>2723.84</c:v>
                </c:pt>
                <c:pt idx="28">
                  <c:v>2742.2719999999999</c:v>
                </c:pt>
                <c:pt idx="29">
                  <c:v>3182.5920000000001</c:v>
                </c:pt>
                <c:pt idx="30">
                  <c:v>2789.3760000000002</c:v>
                </c:pt>
                <c:pt idx="31">
                  <c:v>2803.712</c:v>
                </c:pt>
                <c:pt idx="32">
                  <c:v>2883.5839999999998</c:v>
                </c:pt>
                <c:pt idx="33">
                  <c:v>3219.4560000000001</c:v>
                </c:pt>
                <c:pt idx="34">
                  <c:v>3158.0160000000001</c:v>
                </c:pt>
                <c:pt idx="35">
                  <c:v>3414.0160000000001</c:v>
                </c:pt>
                <c:pt idx="36">
                  <c:v>9068.5439999999999</c:v>
                </c:pt>
                <c:pt idx="37">
                  <c:v>8667.1360000000004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E-2949-936F-BC495E11CED0}"/>
            </c:ext>
          </c:extLst>
        </c:ser>
        <c:ser>
          <c:idx val="3"/>
          <c:order val="4"/>
          <c:tx>
            <c:v>Cf rasp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CoAP!$IB$141:$IB$178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CoAP!$IG$141:$IG$178</c:f>
              <c:numCache>
                <c:formatCode>General</c:formatCode>
                <c:ptCount val="38"/>
                <c:pt idx="0">
                  <c:v>306.68799999999999</c:v>
                </c:pt>
                <c:pt idx="1">
                  <c:v>520.96</c:v>
                </c:pt>
                <c:pt idx="2">
                  <c:v>882.68799999999999</c:v>
                </c:pt>
                <c:pt idx="3">
                  <c:v>1354.752</c:v>
                </c:pt>
                <c:pt idx="4">
                  <c:v>1625.088</c:v>
                </c:pt>
                <c:pt idx="5">
                  <c:v>1398.7840000000001</c:v>
                </c:pt>
                <c:pt idx="6">
                  <c:v>2058.2399999999998</c:v>
                </c:pt>
                <c:pt idx="7">
                  <c:v>2279.424</c:v>
                </c:pt>
                <c:pt idx="8">
                  <c:v>2314.2399999999998</c:v>
                </c:pt>
                <c:pt idx="9">
                  <c:v>2422.7840000000001</c:v>
                </c:pt>
                <c:pt idx="10">
                  <c:v>3041.28</c:v>
                </c:pt>
                <c:pt idx="11">
                  <c:v>3069.9520000000002</c:v>
                </c:pt>
                <c:pt idx="12">
                  <c:v>3076.096</c:v>
                </c:pt>
                <c:pt idx="13">
                  <c:v>3067.904</c:v>
                </c:pt>
                <c:pt idx="14">
                  <c:v>2856.96</c:v>
                </c:pt>
                <c:pt idx="15">
                  <c:v>2996.2240000000002</c:v>
                </c:pt>
                <c:pt idx="16">
                  <c:v>2875.3919999999998</c:v>
                </c:pt>
                <c:pt idx="17">
                  <c:v>2932.7359999999999</c:v>
                </c:pt>
                <c:pt idx="18">
                  <c:v>2875.3919999999998</c:v>
                </c:pt>
                <c:pt idx="19">
                  <c:v>3016.7040000000002</c:v>
                </c:pt>
                <c:pt idx="20">
                  <c:v>2813.9520000000002</c:v>
                </c:pt>
                <c:pt idx="21">
                  <c:v>2502.6559999999999</c:v>
                </c:pt>
                <c:pt idx="22">
                  <c:v>2449.4079999999999</c:v>
                </c:pt>
                <c:pt idx="23">
                  <c:v>2666.4960000000001</c:v>
                </c:pt>
                <c:pt idx="24">
                  <c:v>3133.44</c:v>
                </c:pt>
                <c:pt idx="25">
                  <c:v>3198.9760000000001</c:v>
                </c:pt>
                <c:pt idx="26">
                  <c:v>3166.2080000000001</c:v>
                </c:pt>
                <c:pt idx="27">
                  <c:v>3061.76</c:v>
                </c:pt>
                <c:pt idx="28">
                  <c:v>2584.576</c:v>
                </c:pt>
                <c:pt idx="29">
                  <c:v>2971.6480000000001</c:v>
                </c:pt>
                <c:pt idx="30">
                  <c:v>3188.7359999999999</c:v>
                </c:pt>
                <c:pt idx="31">
                  <c:v>3293.1840000000002</c:v>
                </c:pt>
                <c:pt idx="32">
                  <c:v>2600.96</c:v>
                </c:pt>
                <c:pt idx="33">
                  <c:v>2555.904</c:v>
                </c:pt>
                <c:pt idx="34">
                  <c:v>3082.24</c:v>
                </c:pt>
                <c:pt idx="35">
                  <c:v>3145.7280000000001</c:v>
                </c:pt>
                <c:pt idx="36">
                  <c:v>3201.0239999999999</c:v>
                </c:pt>
                <c:pt idx="37">
                  <c:v>8937.4719999999998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E-2949-936F-BC495E11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rasp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CoAP!$HS$325:$HS$368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CoAP!$HT$325:$HT$368</c:f>
              <c:numCache>
                <c:formatCode>General</c:formatCode>
                <c:ptCount val="44"/>
                <c:pt idx="0">
                  <c:v>1.05</c:v>
                </c:pt>
                <c:pt idx="1">
                  <c:v>1.24</c:v>
                </c:pt>
                <c:pt idx="2">
                  <c:v>1.4</c:v>
                </c:pt>
                <c:pt idx="3">
                  <c:v>2.0299999999999998</c:v>
                </c:pt>
                <c:pt idx="4">
                  <c:v>2.38</c:v>
                </c:pt>
                <c:pt idx="5">
                  <c:v>2.67</c:v>
                </c:pt>
                <c:pt idx="6">
                  <c:v>3.06</c:v>
                </c:pt>
                <c:pt idx="7">
                  <c:v>2.5499999999999998</c:v>
                </c:pt>
                <c:pt idx="8">
                  <c:v>2.4500000000000002</c:v>
                </c:pt>
                <c:pt idx="9">
                  <c:v>2.4300000000000002</c:v>
                </c:pt>
                <c:pt idx="10">
                  <c:v>3.05</c:v>
                </c:pt>
                <c:pt idx="11">
                  <c:v>4.7</c:v>
                </c:pt>
                <c:pt idx="12">
                  <c:v>6.28</c:v>
                </c:pt>
                <c:pt idx="13">
                  <c:v>7.9</c:v>
                </c:pt>
                <c:pt idx="14">
                  <c:v>9.69</c:v>
                </c:pt>
                <c:pt idx="15">
                  <c:v>11.2</c:v>
                </c:pt>
                <c:pt idx="16">
                  <c:v>13.1</c:v>
                </c:pt>
                <c:pt idx="17">
                  <c:v>14.3</c:v>
                </c:pt>
                <c:pt idx="18">
                  <c:v>17.100000000000001</c:v>
                </c:pt>
                <c:pt idx="19">
                  <c:v>20.3</c:v>
                </c:pt>
                <c:pt idx="20">
                  <c:v>24.7</c:v>
                </c:pt>
                <c:pt idx="21">
                  <c:v>27.9</c:v>
                </c:pt>
                <c:pt idx="22">
                  <c:v>31.8</c:v>
                </c:pt>
                <c:pt idx="23">
                  <c:v>47.3</c:v>
                </c:pt>
                <c:pt idx="24">
                  <c:v>60.9</c:v>
                </c:pt>
                <c:pt idx="25">
                  <c:v>76.400000000000006</c:v>
                </c:pt>
                <c:pt idx="26">
                  <c:v>91.8</c:v>
                </c:pt>
                <c:pt idx="27">
                  <c:v>99.8</c:v>
                </c:pt>
                <c:pt idx="28">
                  <c:v>119</c:v>
                </c:pt>
                <c:pt idx="29">
                  <c:v>126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117</c:v>
                </c:pt>
                <c:pt idx="34">
                  <c:v>119</c:v>
                </c:pt>
                <c:pt idx="35">
                  <c:v>117</c:v>
                </c:pt>
                <c:pt idx="36">
                  <c:v>118</c:v>
                </c:pt>
                <c:pt idx="37">
                  <c:v>115</c:v>
                </c:pt>
                <c:pt idx="38">
                  <c:v>116</c:v>
                </c:pt>
                <c:pt idx="39">
                  <c:v>119</c:v>
                </c:pt>
                <c:pt idx="40">
                  <c:v>116</c:v>
                </c:pt>
                <c:pt idx="41">
                  <c:v>114</c:v>
                </c:pt>
                <c:pt idx="42">
                  <c:v>122</c:v>
                </c:pt>
                <c:pt idx="43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B-7F48-AE41-5CAB22FA2131}"/>
            </c:ext>
          </c:extLst>
        </c:ser>
        <c:ser>
          <c:idx val="0"/>
          <c:order val="1"/>
          <c:tx>
            <c:v>ecoap rasp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CoAP!$HS$325:$HS$368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CoAP!$HU$325:$HU$368</c:f>
              <c:numCache>
                <c:formatCode>General</c:formatCode>
                <c:ptCount val="44"/>
                <c:pt idx="0">
                  <c:v>1.22</c:v>
                </c:pt>
                <c:pt idx="1">
                  <c:v>1.26</c:v>
                </c:pt>
                <c:pt idx="2">
                  <c:v>1.39</c:v>
                </c:pt>
                <c:pt idx="3">
                  <c:v>2.1</c:v>
                </c:pt>
                <c:pt idx="4">
                  <c:v>2.37</c:v>
                </c:pt>
                <c:pt idx="5">
                  <c:v>2.54</c:v>
                </c:pt>
                <c:pt idx="6">
                  <c:v>2.4300000000000002</c:v>
                </c:pt>
                <c:pt idx="7">
                  <c:v>2.4500000000000002</c:v>
                </c:pt>
                <c:pt idx="8">
                  <c:v>2.48</c:v>
                </c:pt>
                <c:pt idx="9">
                  <c:v>2.4700000000000002</c:v>
                </c:pt>
                <c:pt idx="10">
                  <c:v>3.26</c:v>
                </c:pt>
                <c:pt idx="11">
                  <c:v>4.9400000000000004</c:v>
                </c:pt>
                <c:pt idx="12">
                  <c:v>6.64</c:v>
                </c:pt>
                <c:pt idx="13">
                  <c:v>8.24</c:v>
                </c:pt>
                <c:pt idx="14">
                  <c:v>10.199999999999999</c:v>
                </c:pt>
                <c:pt idx="15">
                  <c:v>12.2</c:v>
                </c:pt>
                <c:pt idx="16">
                  <c:v>14.5</c:v>
                </c:pt>
                <c:pt idx="17">
                  <c:v>15.4</c:v>
                </c:pt>
                <c:pt idx="18">
                  <c:v>17.600000000000001</c:v>
                </c:pt>
                <c:pt idx="19">
                  <c:v>21.6</c:v>
                </c:pt>
                <c:pt idx="20">
                  <c:v>25.4</c:v>
                </c:pt>
                <c:pt idx="21">
                  <c:v>28.8</c:v>
                </c:pt>
                <c:pt idx="22">
                  <c:v>35.4</c:v>
                </c:pt>
                <c:pt idx="23">
                  <c:v>49.4</c:v>
                </c:pt>
                <c:pt idx="24">
                  <c:v>62.9</c:v>
                </c:pt>
                <c:pt idx="25">
                  <c:v>77</c:v>
                </c:pt>
                <c:pt idx="26">
                  <c:v>95.7</c:v>
                </c:pt>
                <c:pt idx="27">
                  <c:v>106</c:v>
                </c:pt>
                <c:pt idx="28">
                  <c:v>119</c:v>
                </c:pt>
                <c:pt idx="29">
                  <c:v>131</c:v>
                </c:pt>
                <c:pt idx="30">
                  <c:v>122</c:v>
                </c:pt>
                <c:pt idx="31">
                  <c:v>121</c:v>
                </c:pt>
                <c:pt idx="32">
                  <c:v>117</c:v>
                </c:pt>
                <c:pt idx="33">
                  <c:v>121</c:v>
                </c:pt>
                <c:pt idx="34">
                  <c:v>121</c:v>
                </c:pt>
                <c:pt idx="35">
                  <c:v>122</c:v>
                </c:pt>
                <c:pt idx="36">
                  <c:v>122</c:v>
                </c:pt>
                <c:pt idx="37">
                  <c:v>127</c:v>
                </c:pt>
                <c:pt idx="38">
                  <c:v>124</c:v>
                </c:pt>
                <c:pt idx="39">
                  <c:v>127</c:v>
                </c:pt>
                <c:pt idx="40">
                  <c:v>123</c:v>
                </c:pt>
                <c:pt idx="41">
                  <c:v>125</c:v>
                </c:pt>
                <c:pt idx="42">
                  <c:v>128</c:v>
                </c:pt>
                <c:pt idx="43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B-7F48-AE41-5CAB22FA2131}"/>
            </c:ext>
          </c:extLst>
        </c:ser>
        <c:ser>
          <c:idx val="1"/>
          <c:order val="2"/>
          <c:tx>
            <c:v>ecoap rasp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CoAP!$HS$325:$HS$368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CoAP!$HV$325:$HV$368</c:f>
              <c:numCache>
                <c:formatCode>General</c:formatCode>
                <c:ptCount val="44"/>
                <c:pt idx="0">
                  <c:v>1.05</c:v>
                </c:pt>
                <c:pt idx="1">
                  <c:v>1.25</c:v>
                </c:pt>
                <c:pt idx="2">
                  <c:v>1.38</c:v>
                </c:pt>
                <c:pt idx="3">
                  <c:v>2.2400000000000002</c:v>
                </c:pt>
                <c:pt idx="4">
                  <c:v>2.2799999999999998</c:v>
                </c:pt>
                <c:pt idx="5">
                  <c:v>2.34</c:v>
                </c:pt>
                <c:pt idx="6">
                  <c:v>2.5099999999999998</c:v>
                </c:pt>
                <c:pt idx="7">
                  <c:v>2.6</c:v>
                </c:pt>
                <c:pt idx="8">
                  <c:v>2.48</c:v>
                </c:pt>
                <c:pt idx="9">
                  <c:v>2.44</c:v>
                </c:pt>
                <c:pt idx="10">
                  <c:v>3.28</c:v>
                </c:pt>
                <c:pt idx="11">
                  <c:v>4.9000000000000004</c:v>
                </c:pt>
                <c:pt idx="12">
                  <c:v>6.5</c:v>
                </c:pt>
                <c:pt idx="13">
                  <c:v>8.34</c:v>
                </c:pt>
                <c:pt idx="14">
                  <c:v>10</c:v>
                </c:pt>
                <c:pt idx="15">
                  <c:v>11.8</c:v>
                </c:pt>
                <c:pt idx="16">
                  <c:v>13.2</c:v>
                </c:pt>
                <c:pt idx="17">
                  <c:v>15.3</c:v>
                </c:pt>
                <c:pt idx="18">
                  <c:v>17</c:v>
                </c:pt>
                <c:pt idx="19">
                  <c:v>21.6</c:v>
                </c:pt>
                <c:pt idx="20">
                  <c:v>25.8</c:v>
                </c:pt>
                <c:pt idx="21">
                  <c:v>29.6</c:v>
                </c:pt>
                <c:pt idx="22">
                  <c:v>33.200000000000003</c:v>
                </c:pt>
                <c:pt idx="23">
                  <c:v>49.8</c:v>
                </c:pt>
                <c:pt idx="24">
                  <c:v>60.9</c:v>
                </c:pt>
                <c:pt idx="25">
                  <c:v>75.900000000000006</c:v>
                </c:pt>
                <c:pt idx="26">
                  <c:v>91.3</c:v>
                </c:pt>
                <c:pt idx="27">
                  <c:v>104</c:v>
                </c:pt>
                <c:pt idx="28">
                  <c:v>119</c:v>
                </c:pt>
                <c:pt idx="29">
                  <c:v>116</c:v>
                </c:pt>
                <c:pt idx="30">
                  <c:v>117</c:v>
                </c:pt>
                <c:pt idx="31">
                  <c:v>116</c:v>
                </c:pt>
                <c:pt idx="32">
                  <c:v>119</c:v>
                </c:pt>
                <c:pt idx="33">
                  <c:v>119</c:v>
                </c:pt>
                <c:pt idx="34">
                  <c:v>120</c:v>
                </c:pt>
                <c:pt idx="35">
                  <c:v>119</c:v>
                </c:pt>
                <c:pt idx="36">
                  <c:v>120</c:v>
                </c:pt>
                <c:pt idx="37">
                  <c:v>119</c:v>
                </c:pt>
                <c:pt idx="38">
                  <c:v>120</c:v>
                </c:pt>
                <c:pt idx="39">
                  <c:v>119</c:v>
                </c:pt>
                <c:pt idx="40">
                  <c:v>118</c:v>
                </c:pt>
                <c:pt idx="41">
                  <c:v>121</c:v>
                </c:pt>
                <c:pt idx="42">
                  <c:v>120</c:v>
                </c:pt>
                <c:pt idx="43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2B-7F48-AE41-5CAB22FA2131}"/>
            </c:ext>
          </c:extLst>
        </c:ser>
        <c:ser>
          <c:idx val="2"/>
          <c:order val="3"/>
          <c:tx>
            <c:v>ecoap rasp run4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CoAP!$HS$325:$HS$368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CoAP!$HW$325:$HW$368</c:f>
              <c:numCache>
                <c:formatCode>General</c:formatCode>
                <c:ptCount val="44"/>
                <c:pt idx="0">
                  <c:v>1.04</c:v>
                </c:pt>
                <c:pt idx="1">
                  <c:v>1.26</c:v>
                </c:pt>
                <c:pt idx="2">
                  <c:v>1.35</c:v>
                </c:pt>
                <c:pt idx="3">
                  <c:v>2.08</c:v>
                </c:pt>
                <c:pt idx="4">
                  <c:v>2.4300000000000002</c:v>
                </c:pt>
                <c:pt idx="5">
                  <c:v>2.6</c:v>
                </c:pt>
                <c:pt idx="6">
                  <c:v>4.54</c:v>
                </c:pt>
                <c:pt idx="7">
                  <c:v>2.56</c:v>
                </c:pt>
                <c:pt idx="8">
                  <c:v>2.4900000000000002</c:v>
                </c:pt>
                <c:pt idx="9">
                  <c:v>2.4500000000000002</c:v>
                </c:pt>
                <c:pt idx="10">
                  <c:v>3.34</c:v>
                </c:pt>
                <c:pt idx="11">
                  <c:v>5</c:v>
                </c:pt>
                <c:pt idx="12">
                  <c:v>6.76</c:v>
                </c:pt>
                <c:pt idx="13">
                  <c:v>8.25</c:v>
                </c:pt>
                <c:pt idx="14">
                  <c:v>10.5</c:v>
                </c:pt>
                <c:pt idx="15">
                  <c:v>11.6</c:v>
                </c:pt>
                <c:pt idx="16">
                  <c:v>12.9</c:v>
                </c:pt>
                <c:pt idx="17">
                  <c:v>15.3</c:v>
                </c:pt>
                <c:pt idx="18">
                  <c:v>17.399999999999999</c:v>
                </c:pt>
                <c:pt idx="19">
                  <c:v>21</c:v>
                </c:pt>
                <c:pt idx="20">
                  <c:v>24.7</c:v>
                </c:pt>
                <c:pt idx="21">
                  <c:v>29.2</c:v>
                </c:pt>
                <c:pt idx="22">
                  <c:v>33.299999999999997</c:v>
                </c:pt>
                <c:pt idx="23">
                  <c:v>48.5</c:v>
                </c:pt>
                <c:pt idx="24">
                  <c:v>64.599999999999994</c:v>
                </c:pt>
                <c:pt idx="25">
                  <c:v>76.099999999999994</c:v>
                </c:pt>
                <c:pt idx="26">
                  <c:v>94</c:v>
                </c:pt>
                <c:pt idx="27">
                  <c:v>107</c:v>
                </c:pt>
                <c:pt idx="28">
                  <c:v>117</c:v>
                </c:pt>
                <c:pt idx="29">
                  <c:v>122</c:v>
                </c:pt>
                <c:pt idx="30">
                  <c:v>116</c:v>
                </c:pt>
                <c:pt idx="31">
                  <c:v>122</c:v>
                </c:pt>
                <c:pt idx="32">
                  <c:v>119</c:v>
                </c:pt>
                <c:pt idx="33">
                  <c:v>120</c:v>
                </c:pt>
                <c:pt idx="34">
                  <c:v>122</c:v>
                </c:pt>
                <c:pt idx="35">
                  <c:v>122</c:v>
                </c:pt>
                <c:pt idx="36">
                  <c:v>123</c:v>
                </c:pt>
                <c:pt idx="37">
                  <c:v>123</c:v>
                </c:pt>
                <c:pt idx="38">
                  <c:v>121</c:v>
                </c:pt>
                <c:pt idx="39">
                  <c:v>126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7F48-AE41-5CAB22FA2131}"/>
            </c:ext>
          </c:extLst>
        </c:ser>
        <c:ser>
          <c:idx val="3"/>
          <c:order val="4"/>
          <c:tx>
            <c:v>ecoap rasp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CoAP!$HS$325:$HS$368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6000</c:v>
                </c:pt>
                <c:pt idx="40">
                  <c:v>7000</c:v>
                </c:pt>
                <c:pt idx="41">
                  <c:v>8000</c:v>
                </c:pt>
                <c:pt idx="42">
                  <c:v>9000</c:v>
                </c:pt>
                <c:pt idx="43">
                  <c:v>10000</c:v>
                </c:pt>
              </c:numCache>
            </c:numRef>
          </c:xVal>
          <c:yVal>
            <c:numRef>
              <c:f>CoAP!$HX$325:$HX$368</c:f>
              <c:numCache>
                <c:formatCode>General</c:formatCode>
                <c:ptCount val="44"/>
                <c:pt idx="0">
                  <c:v>1.05</c:v>
                </c:pt>
                <c:pt idx="1">
                  <c:v>1.24</c:v>
                </c:pt>
                <c:pt idx="2">
                  <c:v>1.39</c:v>
                </c:pt>
                <c:pt idx="3">
                  <c:v>1.85</c:v>
                </c:pt>
                <c:pt idx="4">
                  <c:v>2.38</c:v>
                </c:pt>
                <c:pt idx="5">
                  <c:v>2.5299999999999998</c:v>
                </c:pt>
                <c:pt idx="6">
                  <c:v>2.63</c:v>
                </c:pt>
                <c:pt idx="7">
                  <c:v>2.75</c:v>
                </c:pt>
                <c:pt idx="8">
                  <c:v>2.4900000000000002</c:v>
                </c:pt>
                <c:pt idx="9">
                  <c:v>2.4500000000000002</c:v>
                </c:pt>
                <c:pt idx="10">
                  <c:v>3.26</c:v>
                </c:pt>
                <c:pt idx="11">
                  <c:v>4.91</c:v>
                </c:pt>
                <c:pt idx="12">
                  <c:v>6.62</c:v>
                </c:pt>
                <c:pt idx="13">
                  <c:v>8.77</c:v>
                </c:pt>
                <c:pt idx="14">
                  <c:v>9.34</c:v>
                </c:pt>
                <c:pt idx="15">
                  <c:v>11.6</c:v>
                </c:pt>
                <c:pt idx="16">
                  <c:v>13.1</c:v>
                </c:pt>
                <c:pt idx="17">
                  <c:v>15.4</c:v>
                </c:pt>
                <c:pt idx="18">
                  <c:v>16.5</c:v>
                </c:pt>
                <c:pt idx="19">
                  <c:v>21.7</c:v>
                </c:pt>
                <c:pt idx="20">
                  <c:v>25.3</c:v>
                </c:pt>
                <c:pt idx="21">
                  <c:v>29</c:v>
                </c:pt>
                <c:pt idx="22">
                  <c:v>33.1</c:v>
                </c:pt>
                <c:pt idx="23">
                  <c:v>47.8</c:v>
                </c:pt>
                <c:pt idx="24">
                  <c:v>63.7</c:v>
                </c:pt>
                <c:pt idx="25">
                  <c:v>79.599999999999994</c:v>
                </c:pt>
                <c:pt idx="26">
                  <c:v>89.7</c:v>
                </c:pt>
                <c:pt idx="27">
                  <c:v>107</c:v>
                </c:pt>
                <c:pt idx="28">
                  <c:v>124</c:v>
                </c:pt>
                <c:pt idx="29">
                  <c:v>113</c:v>
                </c:pt>
                <c:pt idx="30">
                  <c:v>136</c:v>
                </c:pt>
                <c:pt idx="31">
                  <c:v>115</c:v>
                </c:pt>
                <c:pt idx="32">
                  <c:v>118</c:v>
                </c:pt>
                <c:pt idx="33">
                  <c:v>118</c:v>
                </c:pt>
                <c:pt idx="34">
                  <c:v>117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118</c:v>
                </c:pt>
                <c:pt idx="40">
                  <c:v>117</c:v>
                </c:pt>
                <c:pt idx="41">
                  <c:v>119</c:v>
                </c:pt>
                <c:pt idx="42">
                  <c:v>118</c:v>
                </c:pt>
                <c:pt idx="43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7F48-AE41-5CAB22FA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rasp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3025-7D40-BB1A-0FD75D68C1CD}"/>
              </c:ext>
            </c:extLst>
          </c:dPt>
          <c:xVal>
            <c:numRef>
              <c:f>CoAP!$IB$325:$IB$362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CoAP!$IC$325:$IC$362</c:f>
              <c:numCache>
                <c:formatCode>General</c:formatCode>
                <c:ptCount val="38"/>
                <c:pt idx="0">
                  <c:v>1.1499999999999999</c:v>
                </c:pt>
                <c:pt idx="1">
                  <c:v>0.57199999999999995</c:v>
                </c:pt>
                <c:pt idx="2">
                  <c:v>0.59199999999999997</c:v>
                </c:pt>
                <c:pt idx="3">
                  <c:v>0.57499999999999996</c:v>
                </c:pt>
                <c:pt idx="4">
                  <c:v>0.56899999999999995</c:v>
                </c:pt>
                <c:pt idx="5">
                  <c:v>0.56799999999999995</c:v>
                </c:pt>
                <c:pt idx="6">
                  <c:v>0.56299999999999994</c:v>
                </c:pt>
                <c:pt idx="7">
                  <c:v>0.66700000000000004</c:v>
                </c:pt>
                <c:pt idx="8">
                  <c:v>0.624</c:v>
                </c:pt>
                <c:pt idx="9">
                  <c:v>0.66700000000000004</c:v>
                </c:pt>
                <c:pt idx="10">
                  <c:v>1.07</c:v>
                </c:pt>
                <c:pt idx="11">
                  <c:v>2.1</c:v>
                </c:pt>
                <c:pt idx="12">
                  <c:v>3.38</c:v>
                </c:pt>
                <c:pt idx="13">
                  <c:v>4.12</c:v>
                </c:pt>
                <c:pt idx="14">
                  <c:v>3.66</c:v>
                </c:pt>
                <c:pt idx="15">
                  <c:v>5.3</c:v>
                </c:pt>
                <c:pt idx="16">
                  <c:v>6.48</c:v>
                </c:pt>
                <c:pt idx="17">
                  <c:v>7.33</c:v>
                </c:pt>
                <c:pt idx="18">
                  <c:v>8.07</c:v>
                </c:pt>
                <c:pt idx="19">
                  <c:v>10.5</c:v>
                </c:pt>
                <c:pt idx="20">
                  <c:v>11.2</c:v>
                </c:pt>
                <c:pt idx="21">
                  <c:v>10.1</c:v>
                </c:pt>
                <c:pt idx="22">
                  <c:v>11.8</c:v>
                </c:pt>
                <c:pt idx="23">
                  <c:v>25.6</c:v>
                </c:pt>
                <c:pt idx="24">
                  <c:v>32.700000000000003</c:v>
                </c:pt>
                <c:pt idx="25">
                  <c:v>30.4</c:v>
                </c:pt>
                <c:pt idx="26">
                  <c:v>59.2</c:v>
                </c:pt>
                <c:pt idx="27">
                  <c:v>70.3</c:v>
                </c:pt>
                <c:pt idx="28">
                  <c:v>78.7</c:v>
                </c:pt>
                <c:pt idx="29">
                  <c:v>1970</c:v>
                </c:pt>
                <c:pt idx="30">
                  <c:v>62.8</c:v>
                </c:pt>
                <c:pt idx="31">
                  <c:v>333</c:v>
                </c:pt>
                <c:pt idx="32">
                  <c:v>1860</c:v>
                </c:pt>
                <c:pt idx="33">
                  <c:v>2550</c:v>
                </c:pt>
                <c:pt idx="34">
                  <c:v>2560</c:v>
                </c:pt>
                <c:pt idx="35">
                  <c:v>2730</c:v>
                </c:pt>
                <c:pt idx="36" formatCode="0.00E+00">
                  <c:v>3300</c:v>
                </c:pt>
                <c:pt idx="37" formatCode="0.00E+00">
                  <c:v>6090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5-7D40-BB1A-0FD75D68C1CD}"/>
            </c:ext>
          </c:extLst>
        </c:ser>
        <c:ser>
          <c:idx val="0"/>
          <c:order val="1"/>
          <c:tx>
            <c:v>Cf rasp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CoAP!$IB$325:$IB$362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CoAP!$ID$325:$ID$362</c:f>
              <c:numCache>
                <c:formatCode>General</c:formatCode>
                <c:ptCount val="38"/>
                <c:pt idx="0">
                  <c:v>1.2</c:v>
                </c:pt>
                <c:pt idx="1">
                  <c:v>0.56599999999999995</c:v>
                </c:pt>
                <c:pt idx="2">
                  <c:v>0.58399999999999996</c:v>
                </c:pt>
                <c:pt idx="3">
                  <c:v>0.58099999999999996</c:v>
                </c:pt>
                <c:pt idx="4">
                  <c:v>0.58499999999999996</c:v>
                </c:pt>
                <c:pt idx="5">
                  <c:v>0.60399999999999998</c:v>
                </c:pt>
                <c:pt idx="6">
                  <c:v>0.56200000000000006</c:v>
                </c:pt>
                <c:pt idx="7">
                  <c:v>0.57699999999999996</c:v>
                </c:pt>
                <c:pt idx="8">
                  <c:v>0.60299999999999998</c:v>
                </c:pt>
                <c:pt idx="9">
                  <c:v>0.622</c:v>
                </c:pt>
                <c:pt idx="10">
                  <c:v>1.65</c:v>
                </c:pt>
                <c:pt idx="11">
                  <c:v>2.2400000000000002</c:v>
                </c:pt>
                <c:pt idx="12">
                  <c:v>2.57</c:v>
                </c:pt>
                <c:pt idx="13">
                  <c:v>4.12</c:v>
                </c:pt>
                <c:pt idx="14">
                  <c:v>5.6</c:v>
                </c:pt>
                <c:pt idx="15">
                  <c:v>6.5</c:v>
                </c:pt>
                <c:pt idx="16">
                  <c:v>4.21</c:v>
                </c:pt>
                <c:pt idx="17">
                  <c:v>3.69</c:v>
                </c:pt>
                <c:pt idx="18">
                  <c:v>5.85</c:v>
                </c:pt>
                <c:pt idx="19">
                  <c:v>7.14</c:v>
                </c:pt>
                <c:pt idx="20">
                  <c:v>12.5</c:v>
                </c:pt>
                <c:pt idx="21">
                  <c:v>13.6</c:v>
                </c:pt>
                <c:pt idx="22">
                  <c:v>13.8</c:v>
                </c:pt>
                <c:pt idx="23">
                  <c:v>27.4</c:v>
                </c:pt>
                <c:pt idx="24">
                  <c:v>27.8</c:v>
                </c:pt>
                <c:pt idx="25">
                  <c:v>31.8</c:v>
                </c:pt>
                <c:pt idx="26">
                  <c:v>54.4</c:v>
                </c:pt>
                <c:pt idx="27">
                  <c:v>68.099999999999994</c:v>
                </c:pt>
                <c:pt idx="28">
                  <c:v>79.3</c:v>
                </c:pt>
                <c:pt idx="29">
                  <c:v>125</c:v>
                </c:pt>
                <c:pt idx="30">
                  <c:v>78.5</c:v>
                </c:pt>
                <c:pt idx="31">
                  <c:v>286</c:v>
                </c:pt>
                <c:pt idx="32">
                  <c:v>192</c:v>
                </c:pt>
                <c:pt idx="33">
                  <c:v>395</c:v>
                </c:pt>
                <c:pt idx="34">
                  <c:v>2130</c:v>
                </c:pt>
                <c:pt idx="35">
                  <c:v>441</c:v>
                </c:pt>
                <c:pt idx="36" formatCode="0.00E+00">
                  <c:v>2000</c:v>
                </c:pt>
                <c:pt idx="37" formatCode="0.00E+00">
                  <c:v>2610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25-7D40-BB1A-0FD75D68C1CD}"/>
            </c:ext>
          </c:extLst>
        </c:ser>
        <c:ser>
          <c:idx val="1"/>
          <c:order val="2"/>
          <c:tx>
            <c:v>Cf rasp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CoAP!$IB$325:$IB$362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CoAP!$IE$325:$IE$362</c:f>
              <c:numCache>
                <c:formatCode>General</c:formatCode>
                <c:ptCount val="38"/>
                <c:pt idx="0">
                  <c:v>1.25</c:v>
                </c:pt>
                <c:pt idx="1">
                  <c:v>0.56599999999999995</c:v>
                </c:pt>
                <c:pt idx="2">
                  <c:v>0.58499999999999996</c:v>
                </c:pt>
                <c:pt idx="3">
                  <c:v>0.55300000000000005</c:v>
                </c:pt>
                <c:pt idx="4">
                  <c:v>0.61499999999999999</c:v>
                </c:pt>
                <c:pt idx="5">
                  <c:v>0.54400000000000004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0.622</c:v>
                </c:pt>
                <c:pt idx="9">
                  <c:v>0.65100000000000002</c:v>
                </c:pt>
                <c:pt idx="10">
                  <c:v>1.63</c:v>
                </c:pt>
                <c:pt idx="11">
                  <c:v>1.49</c:v>
                </c:pt>
                <c:pt idx="12">
                  <c:v>1.96</c:v>
                </c:pt>
                <c:pt idx="13">
                  <c:v>3.45</c:v>
                </c:pt>
                <c:pt idx="14">
                  <c:v>3.81</c:v>
                </c:pt>
                <c:pt idx="15">
                  <c:v>5.96</c:v>
                </c:pt>
                <c:pt idx="16">
                  <c:v>6.47</c:v>
                </c:pt>
                <c:pt idx="17">
                  <c:v>8.82</c:v>
                </c:pt>
                <c:pt idx="18">
                  <c:v>8.14</c:v>
                </c:pt>
                <c:pt idx="19">
                  <c:v>10.3</c:v>
                </c:pt>
                <c:pt idx="20">
                  <c:v>8.33</c:v>
                </c:pt>
                <c:pt idx="21">
                  <c:v>9.77</c:v>
                </c:pt>
                <c:pt idx="22">
                  <c:v>14.6</c:v>
                </c:pt>
                <c:pt idx="23">
                  <c:v>24.7</c:v>
                </c:pt>
                <c:pt idx="24">
                  <c:v>37.299999999999997</c:v>
                </c:pt>
                <c:pt idx="25">
                  <c:v>45.2</c:v>
                </c:pt>
                <c:pt idx="26">
                  <c:v>59.9</c:v>
                </c:pt>
                <c:pt idx="27">
                  <c:v>68</c:v>
                </c:pt>
                <c:pt idx="28">
                  <c:v>83.2</c:v>
                </c:pt>
                <c:pt idx="29">
                  <c:v>89.4</c:v>
                </c:pt>
                <c:pt idx="30">
                  <c:v>75.3</c:v>
                </c:pt>
                <c:pt idx="31">
                  <c:v>246</c:v>
                </c:pt>
                <c:pt idx="32">
                  <c:v>452</c:v>
                </c:pt>
                <c:pt idx="33">
                  <c:v>170</c:v>
                </c:pt>
                <c:pt idx="34">
                  <c:v>358</c:v>
                </c:pt>
                <c:pt idx="35">
                  <c:v>1820</c:v>
                </c:pt>
                <c:pt idx="36">
                  <c:v>2430</c:v>
                </c:pt>
                <c:pt idx="37">
                  <c:v>6180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25-7D40-BB1A-0FD75D68C1CD}"/>
            </c:ext>
          </c:extLst>
        </c:ser>
        <c:ser>
          <c:idx val="2"/>
          <c:order val="3"/>
          <c:tx>
            <c:v>Cf rasp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CoAP!$IB$325:$IB$362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CoAP!$IF$325:$IF$362</c:f>
              <c:numCache>
                <c:formatCode>General</c:formatCode>
                <c:ptCount val="38"/>
                <c:pt idx="0">
                  <c:v>1.17</c:v>
                </c:pt>
                <c:pt idx="1">
                  <c:v>0.57499999999999996</c:v>
                </c:pt>
                <c:pt idx="2">
                  <c:v>0.59299999999999997</c:v>
                </c:pt>
                <c:pt idx="3">
                  <c:v>0.57399999999999995</c:v>
                </c:pt>
                <c:pt idx="4">
                  <c:v>0.625</c:v>
                </c:pt>
                <c:pt idx="5">
                  <c:v>0.55700000000000005</c:v>
                </c:pt>
                <c:pt idx="6">
                  <c:v>0.55100000000000005</c:v>
                </c:pt>
                <c:pt idx="7">
                  <c:v>0.70099999999999996</c:v>
                </c:pt>
                <c:pt idx="8">
                  <c:v>0.68700000000000006</c:v>
                </c:pt>
                <c:pt idx="9">
                  <c:v>0.66800000000000004</c:v>
                </c:pt>
                <c:pt idx="10">
                  <c:v>1.1599999999999999</c:v>
                </c:pt>
                <c:pt idx="11">
                  <c:v>2.5299999999999998</c:v>
                </c:pt>
                <c:pt idx="12">
                  <c:v>1.73</c:v>
                </c:pt>
                <c:pt idx="13">
                  <c:v>2.67</c:v>
                </c:pt>
                <c:pt idx="14">
                  <c:v>4.79</c:v>
                </c:pt>
                <c:pt idx="15">
                  <c:v>3.9</c:v>
                </c:pt>
                <c:pt idx="16">
                  <c:v>6.22</c:v>
                </c:pt>
                <c:pt idx="17">
                  <c:v>11.3</c:v>
                </c:pt>
                <c:pt idx="18">
                  <c:v>5.14</c:v>
                </c:pt>
                <c:pt idx="19">
                  <c:v>10.5</c:v>
                </c:pt>
                <c:pt idx="20">
                  <c:v>11.6</c:v>
                </c:pt>
                <c:pt idx="21">
                  <c:v>15.1</c:v>
                </c:pt>
                <c:pt idx="22">
                  <c:v>12.2</c:v>
                </c:pt>
                <c:pt idx="23">
                  <c:v>24.9</c:v>
                </c:pt>
                <c:pt idx="24">
                  <c:v>41.3</c:v>
                </c:pt>
                <c:pt idx="25">
                  <c:v>55.3</c:v>
                </c:pt>
                <c:pt idx="26">
                  <c:v>60.1</c:v>
                </c:pt>
                <c:pt idx="27">
                  <c:v>69.900000000000006</c:v>
                </c:pt>
                <c:pt idx="28">
                  <c:v>79.3</c:v>
                </c:pt>
                <c:pt idx="29">
                  <c:v>159</c:v>
                </c:pt>
                <c:pt idx="30">
                  <c:v>427</c:v>
                </c:pt>
                <c:pt idx="31">
                  <c:v>407</c:v>
                </c:pt>
                <c:pt idx="32">
                  <c:v>1690</c:v>
                </c:pt>
                <c:pt idx="33">
                  <c:v>310</c:v>
                </c:pt>
                <c:pt idx="34">
                  <c:v>2030</c:v>
                </c:pt>
                <c:pt idx="35" formatCode="0.00E+00">
                  <c:v>2300</c:v>
                </c:pt>
                <c:pt idx="36" formatCode="0.00E+00">
                  <c:v>5670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25-7D40-BB1A-0FD75D68C1CD}"/>
            </c:ext>
          </c:extLst>
        </c:ser>
        <c:ser>
          <c:idx val="3"/>
          <c:order val="4"/>
          <c:tx>
            <c:v>Cf rasp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CoAP!$IB$325:$IB$362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</c:numCache>
            </c:numRef>
          </c:xVal>
          <c:yVal>
            <c:numRef>
              <c:f>CoAP!$IG$325:$IG$362</c:f>
              <c:numCache>
                <c:formatCode>General</c:formatCode>
                <c:ptCount val="38"/>
                <c:pt idx="0">
                  <c:v>1.18</c:v>
                </c:pt>
                <c:pt idx="1">
                  <c:v>0.59399999999999997</c:v>
                </c:pt>
                <c:pt idx="2">
                  <c:v>0.59199999999999997</c:v>
                </c:pt>
                <c:pt idx="3">
                  <c:v>0.59399999999999997</c:v>
                </c:pt>
                <c:pt idx="4">
                  <c:v>0.56100000000000005</c:v>
                </c:pt>
                <c:pt idx="5">
                  <c:v>0.59699999999999998</c:v>
                </c:pt>
                <c:pt idx="6">
                  <c:v>0.65600000000000003</c:v>
                </c:pt>
                <c:pt idx="7">
                  <c:v>0.59699999999999998</c:v>
                </c:pt>
                <c:pt idx="8">
                  <c:v>0.67</c:v>
                </c:pt>
                <c:pt idx="9">
                  <c:v>0.67400000000000004</c:v>
                </c:pt>
                <c:pt idx="10">
                  <c:v>1.54</c:v>
                </c:pt>
                <c:pt idx="11">
                  <c:v>2.78</c:v>
                </c:pt>
                <c:pt idx="12">
                  <c:v>3.32</c:v>
                </c:pt>
                <c:pt idx="13">
                  <c:v>5.41</c:v>
                </c:pt>
                <c:pt idx="14">
                  <c:v>5.12</c:v>
                </c:pt>
                <c:pt idx="15">
                  <c:v>5.66</c:v>
                </c:pt>
                <c:pt idx="16">
                  <c:v>8.92</c:v>
                </c:pt>
                <c:pt idx="17">
                  <c:v>6</c:v>
                </c:pt>
                <c:pt idx="18">
                  <c:v>5.75</c:v>
                </c:pt>
                <c:pt idx="19">
                  <c:v>9.7799999999999994</c:v>
                </c:pt>
                <c:pt idx="20">
                  <c:v>12.6</c:v>
                </c:pt>
                <c:pt idx="21">
                  <c:v>14.2</c:v>
                </c:pt>
                <c:pt idx="22">
                  <c:v>16.5</c:v>
                </c:pt>
                <c:pt idx="23">
                  <c:v>26.9</c:v>
                </c:pt>
                <c:pt idx="24">
                  <c:v>35.700000000000003</c:v>
                </c:pt>
                <c:pt idx="25">
                  <c:v>60.2</c:v>
                </c:pt>
                <c:pt idx="26">
                  <c:v>204</c:v>
                </c:pt>
                <c:pt idx="27">
                  <c:v>159</c:v>
                </c:pt>
                <c:pt idx="28">
                  <c:v>2110</c:v>
                </c:pt>
                <c:pt idx="29">
                  <c:v>179</c:v>
                </c:pt>
                <c:pt idx="30">
                  <c:v>194</c:v>
                </c:pt>
                <c:pt idx="31">
                  <c:v>2260</c:v>
                </c:pt>
                <c:pt idx="32">
                  <c:v>2330</c:v>
                </c:pt>
                <c:pt idx="33">
                  <c:v>1880</c:v>
                </c:pt>
                <c:pt idx="34">
                  <c:v>761</c:v>
                </c:pt>
                <c:pt idx="35">
                  <c:v>2370</c:v>
                </c:pt>
                <c:pt idx="36">
                  <c:v>2530</c:v>
                </c:pt>
                <c:pt idx="37">
                  <c:v>5660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5-7D40-BB1A-0FD75D68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7"/>
            <c:spPr>
              <a:ln w="12700"/>
            </c:spPr>
          </c:marker>
          <c:xVal>
            <c:numRef>
              <c:f>CoAP!$A$78:$A$112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CoAP!$B$78:$B$112</c:f>
              <c:numCache>
                <c:formatCode>General</c:formatCode>
                <c:ptCount val="35"/>
                <c:pt idx="0">
                  <c:v>9.4E-2</c:v>
                </c:pt>
                <c:pt idx="1">
                  <c:v>0.108</c:v>
                </c:pt>
                <c:pt idx="2">
                  <c:v>0.124</c:v>
                </c:pt>
                <c:pt idx="3">
                  <c:v>0.14000000000000001</c:v>
                </c:pt>
                <c:pt idx="4">
                  <c:v>0.14399999999999999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0.153</c:v>
                </c:pt>
                <c:pt idx="8">
                  <c:v>0.158</c:v>
                </c:pt>
                <c:pt idx="9">
                  <c:v>0.157</c:v>
                </c:pt>
                <c:pt idx="10">
                  <c:v>0.185</c:v>
                </c:pt>
                <c:pt idx="11">
                  <c:v>0.17599999999999999</c:v>
                </c:pt>
                <c:pt idx="12">
                  <c:v>0.182</c:v>
                </c:pt>
                <c:pt idx="13">
                  <c:v>0.23599999999999999</c:v>
                </c:pt>
                <c:pt idx="14">
                  <c:v>0.23899999999999999</c:v>
                </c:pt>
                <c:pt idx="15">
                  <c:v>0.24099999999999999</c:v>
                </c:pt>
                <c:pt idx="16">
                  <c:v>0.36699999999999999</c:v>
                </c:pt>
                <c:pt idx="17">
                  <c:v>0.23499999999999999</c:v>
                </c:pt>
                <c:pt idx="18">
                  <c:v>0.23499999999999999</c:v>
                </c:pt>
                <c:pt idx="19">
                  <c:v>0.26100000000000001</c:v>
                </c:pt>
                <c:pt idx="20">
                  <c:v>0.51400000000000001</c:v>
                </c:pt>
                <c:pt idx="21">
                  <c:v>0.41799999999999998</c:v>
                </c:pt>
                <c:pt idx="22">
                  <c:v>0.40400000000000003</c:v>
                </c:pt>
                <c:pt idx="23">
                  <c:v>0.27900000000000003</c:v>
                </c:pt>
                <c:pt idx="24">
                  <c:v>0.54</c:v>
                </c:pt>
                <c:pt idx="25">
                  <c:v>0.42</c:v>
                </c:pt>
                <c:pt idx="26">
                  <c:v>0.28399999999999997</c:v>
                </c:pt>
                <c:pt idx="27">
                  <c:v>0.505</c:v>
                </c:pt>
                <c:pt idx="28">
                  <c:v>0.255</c:v>
                </c:pt>
                <c:pt idx="29">
                  <c:v>0.217</c:v>
                </c:pt>
                <c:pt idx="30">
                  <c:v>0.38500000000000001</c:v>
                </c:pt>
                <c:pt idx="31">
                  <c:v>0.33800000000000002</c:v>
                </c:pt>
                <c:pt idx="32">
                  <c:v>0.33800000000000002</c:v>
                </c:pt>
                <c:pt idx="33">
                  <c:v>0.54300000000000004</c:v>
                </c:pt>
                <c:pt idx="34">
                  <c:v>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CoAP!$A$78:$A$112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CoAP!$C$78:$C$112</c:f>
              <c:numCache>
                <c:formatCode>General</c:formatCode>
                <c:ptCount val="35"/>
                <c:pt idx="0">
                  <c:v>9.9000000000000005E-2</c:v>
                </c:pt>
                <c:pt idx="1">
                  <c:v>0.108</c:v>
                </c:pt>
                <c:pt idx="2">
                  <c:v>0.129</c:v>
                </c:pt>
                <c:pt idx="3">
                  <c:v>0.129</c:v>
                </c:pt>
                <c:pt idx="4">
                  <c:v>0.14199999999999999</c:v>
                </c:pt>
                <c:pt idx="5">
                  <c:v>0.14599999999999999</c:v>
                </c:pt>
                <c:pt idx="6">
                  <c:v>0.151</c:v>
                </c:pt>
                <c:pt idx="7">
                  <c:v>0.161</c:v>
                </c:pt>
                <c:pt idx="8">
                  <c:v>0.16</c:v>
                </c:pt>
                <c:pt idx="9">
                  <c:v>0.14399999999999999</c:v>
                </c:pt>
                <c:pt idx="10">
                  <c:v>0.17299999999999999</c:v>
                </c:pt>
                <c:pt idx="11">
                  <c:v>0.191</c:v>
                </c:pt>
                <c:pt idx="12">
                  <c:v>0.183</c:v>
                </c:pt>
                <c:pt idx="13">
                  <c:v>0.17399999999999999</c:v>
                </c:pt>
                <c:pt idx="14">
                  <c:v>0.27400000000000002</c:v>
                </c:pt>
                <c:pt idx="15">
                  <c:v>0.2</c:v>
                </c:pt>
                <c:pt idx="16">
                  <c:v>0.35</c:v>
                </c:pt>
                <c:pt idx="17">
                  <c:v>0.27700000000000002</c:v>
                </c:pt>
                <c:pt idx="18">
                  <c:v>0.219</c:v>
                </c:pt>
                <c:pt idx="19">
                  <c:v>0.68300000000000005</c:v>
                </c:pt>
                <c:pt idx="20">
                  <c:v>0.27100000000000002</c:v>
                </c:pt>
                <c:pt idx="21">
                  <c:v>0.34100000000000003</c:v>
                </c:pt>
                <c:pt idx="22">
                  <c:v>0.41099999999999998</c:v>
                </c:pt>
                <c:pt idx="23">
                  <c:v>0.42299999999999999</c:v>
                </c:pt>
                <c:pt idx="24">
                  <c:v>0.252</c:v>
                </c:pt>
                <c:pt idx="25">
                  <c:v>0.29499999999999998</c:v>
                </c:pt>
                <c:pt idx="26">
                  <c:v>0.41499999999999998</c:v>
                </c:pt>
                <c:pt idx="27">
                  <c:v>0.36399999999999999</c:v>
                </c:pt>
                <c:pt idx="28">
                  <c:v>0.32100000000000001</c:v>
                </c:pt>
                <c:pt idx="29">
                  <c:v>0.311</c:v>
                </c:pt>
                <c:pt idx="30">
                  <c:v>0.498</c:v>
                </c:pt>
                <c:pt idx="31">
                  <c:v>0.27900000000000003</c:v>
                </c:pt>
                <c:pt idx="32">
                  <c:v>0.29099999999999998</c:v>
                </c:pt>
                <c:pt idx="33">
                  <c:v>0.30099999999999999</c:v>
                </c:pt>
                <c:pt idx="34">
                  <c:v>0.35899999999999999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5-4AA6-8F31-07CB01C6AF29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CoAP!$A$78:$A$112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CoAP!$D$78:$D$112</c:f>
              <c:numCache>
                <c:formatCode>General</c:formatCode>
                <c:ptCount val="35"/>
                <c:pt idx="0">
                  <c:v>0.10199999999999999</c:v>
                </c:pt>
                <c:pt idx="1">
                  <c:v>0.115</c:v>
                </c:pt>
                <c:pt idx="2">
                  <c:v>0.122</c:v>
                </c:pt>
                <c:pt idx="3">
                  <c:v>0.14000000000000001</c:v>
                </c:pt>
                <c:pt idx="4">
                  <c:v>0.14299999999999999</c:v>
                </c:pt>
                <c:pt idx="5">
                  <c:v>0.124</c:v>
                </c:pt>
                <c:pt idx="6">
                  <c:v>0.156</c:v>
                </c:pt>
                <c:pt idx="7">
                  <c:v>0.151</c:v>
                </c:pt>
                <c:pt idx="8">
                  <c:v>0.17899999999999999</c:v>
                </c:pt>
                <c:pt idx="9">
                  <c:v>0.157</c:v>
                </c:pt>
                <c:pt idx="10">
                  <c:v>0.186</c:v>
                </c:pt>
                <c:pt idx="11">
                  <c:v>0.2</c:v>
                </c:pt>
                <c:pt idx="12">
                  <c:v>0.19700000000000001</c:v>
                </c:pt>
                <c:pt idx="13">
                  <c:v>0.185</c:v>
                </c:pt>
                <c:pt idx="14">
                  <c:v>0.22</c:v>
                </c:pt>
                <c:pt idx="15">
                  <c:v>0.255</c:v>
                </c:pt>
                <c:pt idx="16">
                  <c:v>0.26800000000000002</c:v>
                </c:pt>
                <c:pt idx="17">
                  <c:v>0.39700000000000002</c:v>
                </c:pt>
                <c:pt idx="18">
                  <c:v>0.251</c:v>
                </c:pt>
                <c:pt idx="19">
                  <c:v>0.36099999999999999</c:v>
                </c:pt>
                <c:pt idx="20">
                  <c:v>0.33400000000000002</c:v>
                </c:pt>
                <c:pt idx="21">
                  <c:v>0.65700000000000003</c:v>
                </c:pt>
                <c:pt idx="22">
                  <c:v>0.28699999999999998</c:v>
                </c:pt>
                <c:pt idx="23">
                  <c:v>0.24</c:v>
                </c:pt>
                <c:pt idx="24">
                  <c:v>0.23300000000000001</c:v>
                </c:pt>
                <c:pt idx="25">
                  <c:v>0.50800000000000001</c:v>
                </c:pt>
                <c:pt idx="26">
                  <c:v>0.315</c:v>
                </c:pt>
                <c:pt idx="27">
                  <c:v>0.371</c:v>
                </c:pt>
                <c:pt idx="28">
                  <c:v>0.30499999999999999</c:v>
                </c:pt>
                <c:pt idx="29">
                  <c:v>0.86699999999999999</c:v>
                </c:pt>
                <c:pt idx="30">
                  <c:v>0.75600000000000001</c:v>
                </c:pt>
                <c:pt idx="31">
                  <c:v>0.48</c:v>
                </c:pt>
                <c:pt idx="32">
                  <c:v>4.0000000000000001E-3</c:v>
                </c:pt>
                <c:pt idx="33">
                  <c:v>0.26600000000000001</c:v>
                </c:pt>
                <c:pt idx="34">
                  <c:v>0.33700000000000002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5-4AA6-8F31-07CB01C6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ecoap</c:v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CoAP!$EE$40:$EE$74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CoAP!$EL$40:$EL$74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9.522933595982214E-3</c:v>
                </c:pt>
                <c:pt idx="25">
                  <c:v>5.7761188520062984E-2</c:v>
                </c:pt>
                <c:pt idx="26">
                  <c:v>0.10283391051203387</c:v>
                </c:pt>
                <c:pt idx="27">
                  <c:v>0.14850383325184874</c:v>
                </c:pt>
                <c:pt idx="28">
                  <c:v>0.19362156883058765</c:v>
                </c:pt>
                <c:pt idx="29">
                  <c:v>0.23851677978194058</c:v>
                </c:pt>
                <c:pt idx="30">
                  <c:v>0.32763219663164878</c:v>
                </c:pt>
                <c:pt idx="31">
                  <c:v>0.41661550232575628</c:v>
                </c:pt>
                <c:pt idx="32">
                  <c:v>0.50566232742856243</c:v>
                </c:pt>
                <c:pt idx="33">
                  <c:v>0.59428422329899611</c:v>
                </c:pt>
                <c:pt idx="34">
                  <c:v>0.68471449844758625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3-6743-AA56-2EC17C2F65BB}"/>
            </c:ext>
          </c:extLst>
        </c:ser>
        <c:ser>
          <c:idx val="1"/>
          <c:order val="1"/>
          <c:tx>
            <c:v>Californium</c:v>
          </c:tx>
          <c:spPr>
            <a:ln w="19050">
              <a:solidFill>
                <a:srgbClr val="4472C4"/>
              </a:solidFill>
            </a:ln>
          </c:spPr>
          <c:marker>
            <c:symbol val="diamond"/>
            <c:size val="5"/>
            <c:spPr>
              <a:solidFill>
                <a:srgbClr val="4472C4"/>
              </a:solidFill>
              <a:ln>
                <a:solidFill>
                  <a:srgbClr val="4472C4"/>
                </a:solidFill>
              </a:ln>
            </c:spPr>
          </c:marker>
          <c:xVal>
            <c:numRef>
              <c:f>CoAP!$EN$40:$EN$74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CoAP!$EU$40:$EU$74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1.4542218792190515E-2</c:v>
                </c:pt>
                <c:pt idx="25">
                  <c:v>6.2318476128765656E-2</c:v>
                </c:pt>
                <c:pt idx="26">
                  <c:v>0.10803349646832575</c:v>
                </c:pt>
                <c:pt idx="27">
                  <c:v>0.15172475393694845</c:v>
                </c:pt>
                <c:pt idx="28">
                  <c:v>0.20259231036946682</c:v>
                </c:pt>
                <c:pt idx="29">
                  <c:v>0.24755636071977213</c:v>
                </c:pt>
                <c:pt idx="30">
                  <c:v>0.33741265635061224</c:v>
                </c:pt>
                <c:pt idx="31">
                  <c:v>0.44052523482199807</c:v>
                </c:pt>
                <c:pt idx="32">
                  <c:v>0.55066446009931935</c:v>
                </c:pt>
                <c:pt idx="33">
                  <c:v>0.61676997258437505</c:v>
                </c:pt>
                <c:pt idx="34">
                  <c:v>0.72478460963930336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3-6743-AA56-2EC17C2F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orientation val="minMax"/>
          <c:max val="1000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  <c:majorUnit val="2500"/>
      </c:valAx>
      <c:valAx>
        <c:axId val="-193038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altLang="zh-CN"/>
                  <a:t>Percentage of lost messages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9303894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cf-2core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Extra!$H$3:$H$37</c:f>
                <c:numCache>
                  <c:formatCode>General</c:formatCode>
                  <c:ptCount val="35"/>
                  <c:pt idx="0">
                    <c:v>981.73075217699102</c:v>
                  </c:pt>
                  <c:pt idx="1">
                    <c:v>911.31394921289211</c:v>
                  </c:pt>
                  <c:pt idx="2">
                    <c:v>642.64707578888181</c:v>
                  </c:pt>
                  <c:pt idx="3">
                    <c:v>1203.9231705760958</c:v>
                  </c:pt>
                  <c:pt idx="4">
                    <c:v>664.70116355397022</c:v>
                  </c:pt>
                  <c:pt idx="5">
                    <c:v>989.62066763988003</c:v>
                  </c:pt>
                  <c:pt idx="6">
                    <c:v>813.82342766720615</c:v>
                  </c:pt>
                  <c:pt idx="7">
                    <c:v>1205.6958459619916</c:v>
                  </c:pt>
                  <c:pt idx="8">
                    <c:v>1181.938533118368</c:v>
                  </c:pt>
                  <c:pt idx="9">
                    <c:v>740.14545727174198</c:v>
                  </c:pt>
                  <c:pt idx="10">
                    <c:v>965.80737075257457</c:v>
                  </c:pt>
                  <c:pt idx="11">
                    <c:v>1162.2008171224118</c:v>
                  </c:pt>
                  <c:pt idx="12">
                    <c:v>920.01660607295742</c:v>
                  </c:pt>
                  <c:pt idx="13">
                    <c:v>724.8894384318188</c:v>
                  </c:pt>
                  <c:pt idx="14">
                    <c:v>414.84259554679267</c:v>
                  </c:pt>
                  <c:pt idx="15">
                    <c:v>1398.3026399281373</c:v>
                  </c:pt>
                  <c:pt idx="16">
                    <c:v>542.29325989726101</c:v>
                  </c:pt>
                  <c:pt idx="17">
                    <c:v>854.4859071102353</c:v>
                  </c:pt>
                  <c:pt idx="18">
                    <c:v>728.37267533866293</c:v>
                  </c:pt>
                  <c:pt idx="19">
                    <c:v>624.2591176346566</c:v>
                  </c:pt>
                  <c:pt idx="20">
                    <c:v>860.81875657422995</c:v>
                  </c:pt>
                  <c:pt idx="21">
                    <c:v>1138.5940389225666</c:v>
                  </c:pt>
                  <c:pt idx="22">
                    <c:v>509.44548998886825</c:v>
                  </c:pt>
                  <c:pt idx="23">
                    <c:v>495.10860488381849</c:v>
                  </c:pt>
                  <c:pt idx="24">
                    <c:v>741.15740579852365</c:v>
                  </c:pt>
                  <c:pt idx="25">
                    <c:v>942.43629805945159</c:v>
                  </c:pt>
                  <c:pt idx="26">
                    <c:v>1177.8800063121857</c:v>
                  </c:pt>
                  <c:pt idx="27">
                    <c:v>1195.9053350788247</c:v>
                  </c:pt>
                  <c:pt idx="28">
                    <c:v>837.27582688144139</c:v>
                  </c:pt>
                  <c:pt idx="29">
                    <c:v>1486.5206418513001</c:v>
                  </c:pt>
                  <c:pt idx="30">
                    <c:v>1077.3927365403956</c:v>
                  </c:pt>
                  <c:pt idx="31">
                    <c:v>819.63595960645762</c:v>
                  </c:pt>
                  <c:pt idx="32">
                    <c:v>672.33291619554223</c:v>
                  </c:pt>
                  <c:pt idx="33">
                    <c:v>1051.7731157050946</c:v>
                  </c:pt>
                  <c:pt idx="34">
                    <c:v>450.97982718742708</c:v>
                  </c:pt>
                </c:numCache>
              </c:numRef>
            </c:plus>
            <c:minus>
              <c:numRef>
                <c:f>Extra!$H$3:$H$37</c:f>
                <c:numCache>
                  <c:formatCode>General</c:formatCode>
                  <c:ptCount val="35"/>
                  <c:pt idx="0">
                    <c:v>981.73075217699102</c:v>
                  </c:pt>
                  <c:pt idx="1">
                    <c:v>911.31394921289211</c:v>
                  </c:pt>
                  <c:pt idx="2">
                    <c:v>642.64707578888181</c:v>
                  </c:pt>
                  <c:pt idx="3">
                    <c:v>1203.9231705760958</c:v>
                  </c:pt>
                  <c:pt idx="4">
                    <c:v>664.70116355397022</c:v>
                  </c:pt>
                  <c:pt idx="5">
                    <c:v>989.62066763988003</c:v>
                  </c:pt>
                  <c:pt idx="6">
                    <c:v>813.82342766720615</c:v>
                  </c:pt>
                  <c:pt idx="7">
                    <c:v>1205.6958459619916</c:v>
                  </c:pt>
                  <c:pt idx="8">
                    <c:v>1181.938533118368</c:v>
                  </c:pt>
                  <c:pt idx="9">
                    <c:v>740.14545727174198</c:v>
                  </c:pt>
                  <c:pt idx="10">
                    <c:v>965.80737075257457</c:v>
                  </c:pt>
                  <c:pt idx="11">
                    <c:v>1162.2008171224118</c:v>
                  </c:pt>
                  <c:pt idx="12">
                    <c:v>920.01660607295742</c:v>
                  </c:pt>
                  <c:pt idx="13">
                    <c:v>724.8894384318188</c:v>
                  </c:pt>
                  <c:pt idx="14">
                    <c:v>414.84259554679267</c:v>
                  </c:pt>
                  <c:pt idx="15">
                    <c:v>1398.3026399281373</c:v>
                  </c:pt>
                  <c:pt idx="16">
                    <c:v>542.29325989726101</c:v>
                  </c:pt>
                  <c:pt idx="17">
                    <c:v>854.4859071102353</c:v>
                  </c:pt>
                  <c:pt idx="18">
                    <c:v>728.37267533866293</c:v>
                  </c:pt>
                  <c:pt idx="19">
                    <c:v>624.2591176346566</c:v>
                  </c:pt>
                  <c:pt idx="20">
                    <c:v>860.81875657422995</c:v>
                  </c:pt>
                  <c:pt idx="21">
                    <c:v>1138.5940389225666</c:v>
                  </c:pt>
                  <c:pt idx="22">
                    <c:v>509.44548998886825</c:v>
                  </c:pt>
                  <c:pt idx="23">
                    <c:v>495.10860488381849</c:v>
                  </c:pt>
                  <c:pt idx="24">
                    <c:v>741.15740579852365</c:v>
                  </c:pt>
                  <c:pt idx="25">
                    <c:v>942.43629805945159</c:v>
                  </c:pt>
                  <c:pt idx="26">
                    <c:v>1177.8800063121857</c:v>
                  </c:pt>
                  <c:pt idx="27">
                    <c:v>1195.9053350788247</c:v>
                  </c:pt>
                  <c:pt idx="28">
                    <c:v>837.27582688144139</c:v>
                  </c:pt>
                  <c:pt idx="29">
                    <c:v>1486.5206418513001</c:v>
                  </c:pt>
                  <c:pt idx="30">
                    <c:v>1077.3927365403956</c:v>
                  </c:pt>
                  <c:pt idx="31">
                    <c:v>819.63595960645762</c:v>
                  </c:pt>
                  <c:pt idx="32">
                    <c:v>672.33291619554223</c:v>
                  </c:pt>
                  <c:pt idx="33">
                    <c:v>1051.7731157050946</c:v>
                  </c:pt>
                  <c:pt idx="34">
                    <c:v>450.97982718742708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Extra!$A$3:$A$37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Extra!$G$3:$G$37</c:f>
              <c:numCache>
                <c:formatCode>General</c:formatCode>
                <c:ptCount val="35"/>
                <c:pt idx="0">
                  <c:v>29625.428000000004</c:v>
                </c:pt>
                <c:pt idx="1">
                  <c:v>36299.454000000005</c:v>
                </c:pt>
                <c:pt idx="2">
                  <c:v>36749.281999999999</c:v>
                </c:pt>
                <c:pt idx="3">
                  <c:v>38008.680000000008</c:v>
                </c:pt>
                <c:pt idx="4">
                  <c:v>40078.726000000002</c:v>
                </c:pt>
                <c:pt idx="5">
                  <c:v>40205.757999999994</c:v>
                </c:pt>
                <c:pt idx="6">
                  <c:v>40130.082000000002</c:v>
                </c:pt>
                <c:pt idx="7">
                  <c:v>40211.001999999993</c:v>
                </c:pt>
                <c:pt idx="8">
                  <c:v>40330.067999999999</c:v>
                </c:pt>
                <c:pt idx="9">
                  <c:v>39856.072</c:v>
                </c:pt>
                <c:pt idx="10">
                  <c:v>39960.030000000006</c:v>
                </c:pt>
                <c:pt idx="11">
                  <c:v>40614.457999999999</c:v>
                </c:pt>
                <c:pt idx="12">
                  <c:v>40881.64</c:v>
                </c:pt>
                <c:pt idx="13">
                  <c:v>40649.47</c:v>
                </c:pt>
                <c:pt idx="14">
                  <c:v>40110.675999999999</c:v>
                </c:pt>
                <c:pt idx="15">
                  <c:v>40970.074000000001</c:v>
                </c:pt>
                <c:pt idx="16">
                  <c:v>40562.234000000004</c:v>
                </c:pt>
                <c:pt idx="17">
                  <c:v>40396.039999999994</c:v>
                </c:pt>
                <c:pt idx="18">
                  <c:v>39922.945999999996</c:v>
                </c:pt>
                <c:pt idx="19">
                  <c:v>40450.909999999996</c:v>
                </c:pt>
                <c:pt idx="20">
                  <c:v>40518.472000000002</c:v>
                </c:pt>
                <c:pt idx="21">
                  <c:v>40703.338000000003</c:v>
                </c:pt>
                <c:pt idx="22">
                  <c:v>39783.188000000002</c:v>
                </c:pt>
                <c:pt idx="23">
                  <c:v>40465.205999999998</c:v>
                </c:pt>
                <c:pt idx="24">
                  <c:v>40144.228000000003</c:v>
                </c:pt>
                <c:pt idx="25">
                  <c:v>40896.519999999997</c:v>
                </c:pt>
                <c:pt idx="26">
                  <c:v>40196.052000000003</c:v>
                </c:pt>
                <c:pt idx="27">
                  <c:v>40824.547999999995</c:v>
                </c:pt>
                <c:pt idx="28">
                  <c:v>40615.946000000011</c:v>
                </c:pt>
                <c:pt idx="29">
                  <c:v>40661.15</c:v>
                </c:pt>
                <c:pt idx="30">
                  <c:v>41016.730000000003</c:v>
                </c:pt>
                <c:pt idx="31">
                  <c:v>40043.395999999993</c:v>
                </c:pt>
                <c:pt idx="32">
                  <c:v>40046.090000000004</c:v>
                </c:pt>
                <c:pt idx="33">
                  <c:v>40470.122000000003</c:v>
                </c:pt>
                <c:pt idx="34">
                  <c:v>40368.474000000002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7-5A4A-8E8C-56C8F057D9ED}"/>
            </c:ext>
          </c:extLst>
        </c:ser>
        <c:ser>
          <c:idx val="1"/>
          <c:order val="1"/>
          <c:tx>
            <c:v>cf-4core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Extra!$R$3:$R$37</c:f>
                <c:numCache>
                  <c:formatCode>General</c:formatCode>
                  <c:ptCount val="35"/>
                  <c:pt idx="0">
                    <c:v>1033.6152685017769</c:v>
                  </c:pt>
                  <c:pt idx="1">
                    <c:v>1362.1476629389329</c:v>
                  </c:pt>
                  <c:pt idx="2">
                    <c:v>1866.0917990334779</c:v>
                  </c:pt>
                  <c:pt idx="3">
                    <c:v>2166.2208909019396</c:v>
                  </c:pt>
                  <c:pt idx="4">
                    <c:v>2036.6776516621367</c:v>
                  </c:pt>
                  <c:pt idx="5">
                    <c:v>1599.7512404214608</c:v>
                  </c:pt>
                  <c:pt idx="6">
                    <c:v>1924.2748669226037</c:v>
                  </c:pt>
                  <c:pt idx="7">
                    <c:v>2750.3230894623998</c:v>
                  </c:pt>
                  <c:pt idx="8">
                    <c:v>1105.2608497680537</c:v>
                  </c:pt>
                  <c:pt idx="9">
                    <c:v>1242.2827870577607</c:v>
                  </c:pt>
                  <c:pt idx="10">
                    <c:v>944.52628275765687</c:v>
                  </c:pt>
                  <c:pt idx="11">
                    <c:v>1230.2878876628829</c:v>
                  </c:pt>
                  <c:pt idx="12">
                    <c:v>857.20526834592033</c:v>
                  </c:pt>
                  <c:pt idx="13">
                    <c:v>1844.7841431181043</c:v>
                  </c:pt>
                  <c:pt idx="14">
                    <c:v>1887.6613034731622</c:v>
                  </c:pt>
                  <c:pt idx="15">
                    <c:v>635.6909229098676</c:v>
                  </c:pt>
                  <c:pt idx="16">
                    <c:v>2047.2897379096114</c:v>
                  </c:pt>
                  <c:pt idx="17">
                    <c:v>1854.4216071648868</c:v>
                  </c:pt>
                  <c:pt idx="18">
                    <c:v>1764.9265187055221</c:v>
                  </c:pt>
                  <c:pt idx="19">
                    <c:v>1552.0131697089441</c:v>
                  </c:pt>
                  <c:pt idx="20">
                    <c:v>1733.1035414740804</c:v>
                  </c:pt>
                  <c:pt idx="21">
                    <c:v>1382.5341498205391</c:v>
                  </c:pt>
                  <c:pt idx="22">
                    <c:v>1446.4099943065955</c:v>
                  </c:pt>
                  <c:pt idx="23">
                    <c:v>1899.8376107525623</c:v>
                  </c:pt>
                  <c:pt idx="24">
                    <c:v>847.9307860315007</c:v>
                  </c:pt>
                  <c:pt idx="25">
                    <c:v>881.82496212116951</c:v>
                  </c:pt>
                  <c:pt idx="26">
                    <c:v>1973.5133824805964</c:v>
                  </c:pt>
                  <c:pt idx="27">
                    <c:v>619.26608871308349</c:v>
                  </c:pt>
                  <c:pt idx="28">
                    <c:v>1090.7506954707851</c:v>
                  </c:pt>
                  <c:pt idx="29">
                    <c:v>1799.2698728289761</c:v>
                  </c:pt>
                  <c:pt idx="30">
                    <c:v>2782.8677466383483</c:v>
                  </c:pt>
                  <c:pt idx="31">
                    <c:v>1120.916158987817</c:v>
                  </c:pt>
                  <c:pt idx="32">
                    <c:v>2826.183004996315</c:v>
                  </c:pt>
                  <c:pt idx="33">
                    <c:v>1495.5119358500626</c:v>
                  </c:pt>
                  <c:pt idx="34">
                    <c:v>1428.0503353873771</c:v>
                  </c:pt>
                </c:numCache>
              </c:numRef>
            </c:plus>
            <c:minus>
              <c:numRef>
                <c:f>Extra!$R$3:$R$37</c:f>
                <c:numCache>
                  <c:formatCode>General</c:formatCode>
                  <c:ptCount val="35"/>
                  <c:pt idx="0">
                    <c:v>1033.6152685017769</c:v>
                  </c:pt>
                  <c:pt idx="1">
                    <c:v>1362.1476629389329</c:v>
                  </c:pt>
                  <c:pt idx="2">
                    <c:v>1866.0917990334779</c:v>
                  </c:pt>
                  <c:pt idx="3">
                    <c:v>2166.2208909019396</c:v>
                  </c:pt>
                  <c:pt idx="4">
                    <c:v>2036.6776516621367</c:v>
                  </c:pt>
                  <c:pt idx="5">
                    <c:v>1599.7512404214608</c:v>
                  </c:pt>
                  <c:pt idx="6">
                    <c:v>1924.2748669226037</c:v>
                  </c:pt>
                  <c:pt idx="7">
                    <c:v>2750.3230894623998</c:v>
                  </c:pt>
                  <c:pt idx="8">
                    <c:v>1105.2608497680537</c:v>
                  </c:pt>
                  <c:pt idx="9">
                    <c:v>1242.2827870577607</c:v>
                  </c:pt>
                  <c:pt idx="10">
                    <c:v>944.52628275765687</c:v>
                  </c:pt>
                  <c:pt idx="11">
                    <c:v>1230.2878876628829</c:v>
                  </c:pt>
                  <c:pt idx="12">
                    <c:v>857.20526834592033</c:v>
                  </c:pt>
                  <c:pt idx="13">
                    <c:v>1844.7841431181043</c:v>
                  </c:pt>
                  <c:pt idx="14">
                    <c:v>1887.6613034731622</c:v>
                  </c:pt>
                  <c:pt idx="15">
                    <c:v>635.6909229098676</c:v>
                  </c:pt>
                  <c:pt idx="16">
                    <c:v>2047.2897379096114</c:v>
                  </c:pt>
                  <c:pt idx="17">
                    <c:v>1854.4216071648868</c:v>
                  </c:pt>
                  <c:pt idx="18">
                    <c:v>1764.9265187055221</c:v>
                  </c:pt>
                  <c:pt idx="19">
                    <c:v>1552.0131697089441</c:v>
                  </c:pt>
                  <c:pt idx="20">
                    <c:v>1733.1035414740804</c:v>
                  </c:pt>
                  <c:pt idx="21">
                    <c:v>1382.5341498205391</c:v>
                  </c:pt>
                  <c:pt idx="22">
                    <c:v>1446.4099943065955</c:v>
                  </c:pt>
                  <c:pt idx="23">
                    <c:v>1899.8376107525623</c:v>
                  </c:pt>
                  <c:pt idx="24">
                    <c:v>847.9307860315007</c:v>
                  </c:pt>
                  <c:pt idx="25">
                    <c:v>881.82496212116951</c:v>
                  </c:pt>
                  <c:pt idx="26">
                    <c:v>1973.5133824805964</c:v>
                  </c:pt>
                  <c:pt idx="27">
                    <c:v>619.26608871308349</c:v>
                  </c:pt>
                  <c:pt idx="28">
                    <c:v>1090.7506954707851</c:v>
                  </c:pt>
                  <c:pt idx="29">
                    <c:v>1799.2698728289761</c:v>
                  </c:pt>
                  <c:pt idx="30">
                    <c:v>2782.8677466383483</c:v>
                  </c:pt>
                  <c:pt idx="31">
                    <c:v>1120.916158987817</c:v>
                  </c:pt>
                  <c:pt idx="32">
                    <c:v>2826.183004996315</c:v>
                  </c:pt>
                  <c:pt idx="33">
                    <c:v>1495.5119358500626</c:v>
                  </c:pt>
                  <c:pt idx="34">
                    <c:v>1428.0503353873771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Extra!$K$3:$K$37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Extra!$Q$3:$Q$37</c:f>
              <c:numCache>
                <c:formatCode>General</c:formatCode>
                <c:ptCount val="35"/>
                <c:pt idx="0">
                  <c:v>39547.696000000004</c:v>
                </c:pt>
                <c:pt idx="1">
                  <c:v>54263.15</c:v>
                </c:pt>
                <c:pt idx="2">
                  <c:v>55195.797999999995</c:v>
                </c:pt>
                <c:pt idx="3">
                  <c:v>55537.373999999996</c:v>
                </c:pt>
                <c:pt idx="4">
                  <c:v>57721.595999999998</c:v>
                </c:pt>
                <c:pt idx="5">
                  <c:v>60269.633999999998</c:v>
                </c:pt>
                <c:pt idx="6">
                  <c:v>60292.297999999995</c:v>
                </c:pt>
                <c:pt idx="7">
                  <c:v>60395.135999999999</c:v>
                </c:pt>
                <c:pt idx="8">
                  <c:v>61285.146000000008</c:v>
                </c:pt>
                <c:pt idx="9">
                  <c:v>61676.702000000005</c:v>
                </c:pt>
                <c:pt idx="10">
                  <c:v>63119.791999999994</c:v>
                </c:pt>
                <c:pt idx="11">
                  <c:v>62785.195999999996</c:v>
                </c:pt>
                <c:pt idx="12">
                  <c:v>60912.373999999996</c:v>
                </c:pt>
                <c:pt idx="13">
                  <c:v>61655.569999999992</c:v>
                </c:pt>
                <c:pt idx="14">
                  <c:v>60682.205999999991</c:v>
                </c:pt>
                <c:pt idx="15">
                  <c:v>61810.042000000001</c:v>
                </c:pt>
                <c:pt idx="16">
                  <c:v>62259.12999999999</c:v>
                </c:pt>
                <c:pt idx="17">
                  <c:v>61413.788</c:v>
                </c:pt>
                <c:pt idx="18">
                  <c:v>62636.036</c:v>
                </c:pt>
                <c:pt idx="19">
                  <c:v>60573.8</c:v>
                </c:pt>
                <c:pt idx="20">
                  <c:v>61668.09199999999</c:v>
                </c:pt>
                <c:pt idx="21">
                  <c:v>60815.021999999997</c:v>
                </c:pt>
                <c:pt idx="22">
                  <c:v>63148.543999999994</c:v>
                </c:pt>
                <c:pt idx="23">
                  <c:v>61137.366000000002</c:v>
                </c:pt>
                <c:pt idx="24">
                  <c:v>61502.23</c:v>
                </c:pt>
                <c:pt idx="25">
                  <c:v>62620.012000000002</c:v>
                </c:pt>
                <c:pt idx="26">
                  <c:v>62777.923999999999</c:v>
                </c:pt>
                <c:pt idx="27">
                  <c:v>60341.513999999988</c:v>
                </c:pt>
                <c:pt idx="28">
                  <c:v>63803.857999999993</c:v>
                </c:pt>
                <c:pt idx="29">
                  <c:v>61419.137999999999</c:v>
                </c:pt>
                <c:pt idx="30">
                  <c:v>61813.554000000004</c:v>
                </c:pt>
                <c:pt idx="31">
                  <c:v>61211.673999999999</c:v>
                </c:pt>
                <c:pt idx="32">
                  <c:v>62327.466</c:v>
                </c:pt>
                <c:pt idx="33">
                  <c:v>59664.811999999998</c:v>
                </c:pt>
                <c:pt idx="34">
                  <c:v>62367.179999999993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7-5A4A-8E8C-56C8F057D9ED}"/>
            </c:ext>
          </c:extLst>
        </c:ser>
        <c:ser>
          <c:idx val="2"/>
          <c:order val="2"/>
          <c:tx>
            <c:v>cf-8core</c:v>
          </c:tx>
          <c:spPr>
            <a:ln w="19050">
              <a:solidFill>
                <a:srgbClr val="70AD47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Extra!$AB$3:$AB$37</c:f>
                <c:numCache>
                  <c:formatCode>General</c:formatCode>
                  <c:ptCount val="35"/>
                  <c:pt idx="0">
                    <c:v>954.53682308751365</c:v>
                  </c:pt>
                  <c:pt idx="1">
                    <c:v>2349.5703227718068</c:v>
                  </c:pt>
                  <c:pt idx="2">
                    <c:v>2437.8789408766784</c:v>
                  </c:pt>
                  <c:pt idx="3">
                    <c:v>1881.3343924326684</c:v>
                  </c:pt>
                  <c:pt idx="4">
                    <c:v>2109.2454543556564</c:v>
                  </c:pt>
                  <c:pt idx="5">
                    <c:v>1153.443494944592</c:v>
                  </c:pt>
                  <c:pt idx="6">
                    <c:v>2260.7800885800466</c:v>
                  </c:pt>
                  <c:pt idx="7">
                    <c:v>1571.8292483059367</c:v>
                  </c:pt>
                  <c:pt idx="8">
                    <c:v>1394.1343272619022</c:v>
                  </c:pt>
                  <c:pt idx="9">
                    <c:v>623.18017127473149</c:v>
                  </c:pt>
                  <c:pt idx="10">
                    <c:v>1787.9432999203302</c:v>
                  </c:pt>
                  <c:pt idx="11">
                    <c:v>1567.8743015050632</c:v>
                  </c:pt>
                  <c:pt idx="12">
                    <c:v>1059.5176376162885</c:v>
                  </c:pt>
                  <c:pt idx="13">
                    <c:v>1542.4163390537594</c:v>
                  </c:pt>
                  <c:pt idx="14">
                    <c:v>1746.0045160737709</c:v>
                  </c:pt>
                  <c:pt idx="15">
                    <c:v>1824.4484140473803</c:v>
                  </c:pt>
                  <c:pt idx="16">
                    <c:v>856.31483285646834</c:v>
                  </c:pt>
                  <c:pt idx="17">
                    <c:v>1014.6538988591127</c:v>
                  </c:pt>
                  <c:pt idx="18">
                    <c:v>1160.5142677408146</c:v>
                  </c:pt>
                  <c:pt idx="19">
                    <c:v>2091.0010091293602</c:v>
                  </c:pt>
                  <c:pt idx="20">
                    <c:v>1760.2197162059047</c:v>
                  </c:pt>
                  <c:pt idx="21">
                    <c:v>2673.0720660225365</c:v>
                  </c:pt>
                  <c:pt idx="22">
                    <c:v>2316.4876979211417</c:v>
                  </c:pt>
                  <c:pt idx="23">
                    <c:v>2279.5769094351699</c:v>
                  </c:pt>
                  <c:pt idx="24">
                    <c:v>2042.0663019280228</c:v>
                  </c:pt>
                  <c:pt idx="25">
                    <c:v>1433.9673793814136</c:v>
                  </c:pt>
                  <c:pt idx="26">
                    <c:v>2097.3704088572463</c:v>
                  </c:pt>
                  <c:pt idx="27">
                    <c:v>1805.4341882854665</c:v>
                  </c:pt>
                  <c:pt idx="28">
                    <c:v>1506.8407561285314</c:v>
                  </c:pt>
                  <c:pt idx="29">
                    <c:v>1797.3621584088166</c:v>
                  </c:pt>
                  <c:pt idx="30">
                    <c:v>2155.8767392362674</c:v>
                  </c:pt>
                  <c:pt idx="31">
                    <c:v>2701.7975369242658</c:v>
                  </c:pt>
                  <c:pt idx="32">
                    <c:v>1132.0209012116368</c:v>
                  </c:pt>
                  <c:pt idx="33">
                    <c:v>2549.4871141996396</c:v>
                  </c:pt>
                  <c:pt idx="34">
                    <c:v>1345.7340820087759</c:v>
                  </c:pt>
                </c:numCache>
              </c:numRef>
            </c:plus>
            <c:minus>
              <c:numRef>
                <c:f>Extra!$AB$3:$AB$37</c:f>
                <c:numCache>
                  <c:formatCode>General</c:formatCode>
                  <c:ptCount val="35"/>
                  <c:pt idx="0">
                    <c:v>954.53682308751365</c:v>
                  </c:pt>
                  <c:pt idx="1">
                    <c:v>2349.5703227718068</c:v>
                  </c:pt>
                  <c:pt idx="2">
                    <c:v>2437.8789408766784</c:v>
                  </c:pt>
                  <c:pt idx="3">
                    <c:v>1881.3343924326684</c:v>
                  </c:pt>
                  <c:pt idx="4">
                    <c:v>2109.2454543556564</c:v>
                  </c:pt>
                  <c:pt idx="5">
                    <c:v>1153.443494944592</c:v>
                  </c:pt>
                  <c:pt idx="6">
                    <c:v>2260.7800885800466</c:v>
                  </c:pt>
                  <c:pt idx="7">
                    <c:v>1571.8292483059367</c:v>
                  </c:pt>
                  <c:pt idx="8">
                    <c:v>1394.1343272619022</c:v>
                  </c:pt>
                  <c:pt idx="9">
                    <c:v>623.18017127473149</c:v>
                  </c:pt>
                  <c:pt idx="10">
                    <c:v>1787.9432999203302</c:v>
                  </c:pt>
                  <c:pt idx="11">
                    <c:v>1567.8743015050632</c:v>
                  </c:pt>
                  <c:pt idx="12">
                    <c:v>1059.5176376162885</c:v>
                  </c:pt>
                  <c:pt idx="13">
                    <c:v>1542.4163390537594</c:v>
                  </c:pt>
                  <c:pt idx="14">
                    <c:v>1746.0045160737709</c:v>
                  </c:pt>
                  <c:pt idx="15">
                    <c:v>1824.4484140473803</c:v>
                  </c:pt>
                  <c:pt idx="16">
                    <c:v>856.31483285646834</c:v>
                  </c:pt>
                  <c:pt idx="17">
                    <c:v>1014.6538988591127</c:v>
                  </c:pt>
                  <c:pt idx="18">
                    <c:v>1160.5142677408146</c:v>
                  </c:pt>
                  <c:pt idx="19">
                    <c:v>2091.0010091293602</c:v>
                  </c:pt>
                  <c:pt idx="20">
                    <c:v>1760.2197162059047</c:v>
                  </c:pt>
                  <c:pt idx="21">
                    <c:v>2673.0720660225365</c:v>
                  </c:pt>
                  <c:pt idx="22">
                    <c:v>2316.4876979211417</c:v>
                  </c:pt>
                  <c:pt idx="23">
                    <c:v>2279.5769094351699</c:v>
                  </c:pt>
                  <c:pt idx="24">
                    <c:v>2042.0663019280228</c:v>
                  </c:pt>
                  <c:pt idx="25">
                    <c:v>1433.9673793814136</c:v>
                  </c:pt>
                  <c:pt idx="26">
                    <c:v>2097.3704088572463</c:v>
                  </c:pt>
                  <c:pt idx="27">
                    <c:v>1805.4341882854665</c:v>
                  </c:pt>
                  <c:pt idx="28">
                    <c:v>1506.8407561285314</c:v>
                  </c:pt>
                  <c:pt idx="29">
                    <c:v>1797.3621584088166</c:v>
                  </c:pt>
                  <c:pt idx="30">
                    <c:v>2155.8767392362674</c:v>
                  </c:pt>
                  <c:pt idx="31">
                    <c:v>2701.7975369242658</c:v>
                  </c:pt>
                  <c:pt idx="32">
                    <c:v>1132.0209012116368</c:v>
                  </c:pt>
                  <c:pt idx="33">
                    <c:v>2549.4871141996396</c:v>
                  </c:pt>
                  <c:pt idx="34">
                    <c:v>1345.7340820087759</c:v>
                  </c:pt>
                </c:numCache>
              </c:numRef>
            </c:minus>
            <c:spPr>
              <a:ln>
                <a:solidFill>
                  <a:srgbClr val="70AD47">
                    <a:lumMod val="75000"/>
                  </a:srgbClr>
                </a:solidFill>
              </a:ln>
            </c:spPr>
          </c:errBars>
          <c:xVal>
            <c:numRef>
              <c:f>Extra!$U$3:$U$37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Extra!$AA$3:$AA$37</c:f>
              <c:numCache>
                <c:formatCode>General</c:formatCode>
                <c:ptCount val="35"/>
                <c:pt idx="0">
                  <c:v>41406.603999999999</c:v>
                </c:pt>
                <c:pt idx="1">
                  <c:v>52724.04</c:v>
                </c:pt>
                <c:pt idx="2">
                  <c:v>55650.362000000001</c:v>
                </c:pt>
                <c:pt idx="3">
                  <c:v>58528.7</c:v>
                </c:pt>
                <c:pt idx="4">
                  <c:v>62660.828000000001</c:v>
                </c:pt>
                <c:pt idx="5">
                  <c:v>66379.354000000007</c:v>
                </c:pt>
                <c:pt idx="6">
                  <c:v>68421.547999999995</c:v>
                </c:pt>
                <c:pt idx="7">
                  <c:v>68270.826000000001</c:v>
                </c:pt>
                <c:pt idx="8">
                  <c:v>68374.759999999995</c:v>
                </c:pt>
                <c:pt idx="9">
                  <c:v>69516.532000000007</c:v>
                </c:pt>
                <c:pt idx="10">
                  <c:v>70300.716</c:v>
                </c:pt>
                <c:pt idx="11">
                  <c:v>70305.382000000012</c:v>
                </c:pt>
                <c:pt idx="12">
                  <c:v>71922.221999999994</c:v>
                </c:pt>
                <c:pt idx="13">
                  <c:v>70503.765999999989</c:v>
                </c:pt>
                <c:pt idx="14">
                  <c:v>69686.390000000014</c:v>
                </c:pt>
                <c:pt idx="15">
                  <c:v>70276.167999999991</c:v>
                </c:pt>
                <c:pt idx="16">
                  <c:v>71156.107999999993</c:v>
                </c:pt>
                <c:pt idx="17">
                  <c:v>70248.368000000002</c:v>
                </c:pt>
                <c:pt idx="18">
                  <c:v>70261.115999999995</c:v>
                </c:pt>
                <c:pt idx="19">
                  <c:v>71251.945999999996</c:v>
                </c:pt>
                <c:pt idx="20">
                  <c:v>70987.148000000016</c:v>
                </c:pt>
                <c:pt idx="21">
                  <c:v>71741.09</c:v>
                </c:pt>
                <c:pt idx="22">
                  <c:v>70815.342000000004</c:v>
                </c:pt>
                <c:pt idx="23">
                  <c:v>70800.203999999998</c:v>
                </c:pt>
                <c:pt idx="24">
                  <c:v>71334.367999999988</c:v>
                </c:pt>
                <c:pt idx="25">
                  <c:v>71421.863999999987</c:v>
                </c:pt>
                <c:pt idx="26">
                  <c:v>71131.399999999994</c:v>
                </c:pt>
                <c:pt idx="27">
                  <c:v>71269.884000000005</c:v>
                </c:pt>
                <c:pt idx="28">
                  <c:v>72002.434000000008</c:v>
                </c:pt>
                <c:pt idx="29">
                  <c:v>69710.216</c:v>
                </c:pt>
                <c:pt idx="30">
                  <c:v>70618.035999999993</c:v>
                </c:pt>
                <c:pt idx="31">
                  <c:v>71850.923999999999</c:v>
                </c:pt>
                <c:pt idx="32">
                  <c:v>71910.215999999986</c:v>
                </c:pt>
                <c:pt idx="33">
                  <c:v>70821.107999999993</c:v>
                </c:pt>
                <c:pt idx="34">
                  <c:v>71577.984000000011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7-5A4A-8E8C-56C8F057D9ED}"/>
            </c:ext>
          </c:extLst>
        </c:ser>
        <c:ser>
          <c:idx val="3"/>
          <c:order val="3"/>
          <c:tx>
            <c:v>cf-16core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Extra!$AL$3:$AL$37</c:f>
                <c:numCache>
                  <c:formatCode>General</c:formatCode>
                  <c:ptCount val="35"/>
                  <c:pt idx="0">
                    <c:v>1125.8877717516939</c:v>
                  </c:pt>
                  <c:pt idx="1">
                    <c:v>3703.1415847048011</c:v>
                  </c:pt>
                  <c:pt idx="2">
                    <c:v>2111.2115556997137</c:v>
                  </c:pt>
                  <c:pt idx="3">
                    <c:v>949.94228387834244</c:v>
                  </c:pt>
                  <c:pt idx="4">
                    <c:v>683.94208696350927</c:v>
                  </c:pt>
                  <c:pt idx="5">
                    <c:v>991.97730412545059</c:v>
                  </c:pt>
                  <c:pt idx="6">
                    <c:v>864.59340163454874</c:v>
                  </c:pt>
                  <c:pt idx="7">
                    <c:v>1306.5185461255421</c:v>
                  </c:pt>
                  <c:pt idx="8">
                    <c:v>796.32938252333838</c:v>
                  </c:pt>
                  <c:pt idx="9">
                    <c:v>711.63441204034098</c:v>
                  </c:pt>
                  <c:pt idx="10">
                    <c:v>986.21104076663005</c:v>
                  </c:pt>
                  <c:pt idx="11">
                    <c:v>722.54676382916568</c:v>
                  </c:pt>
                  <c:pt idx="12">
                    <c:v>799.79577760200618</c:v>
                  </c:pt>
                  <c:pt idx="13">
                    <c:v>896.58117583964531</c:v>
                  </c:pt>
                  <c:pt idx="14">
                    <c:v>1013.191814450747</c:v>
                  </c:pt>
                  <c:pt idx="15">
                    <c:v>1120.2622887208167</c:v>
                  </c:pt>
                  <c:pt idx="16">
                    <c:v>1164.2197545695578</c:v>
                  </c:pt>
                  <c:pt idx="17">
                    <c:v>630.39679960323485</c:v>
                  </c:pt>
                  <c:pt idx="18">
                    <c:v>285.96763598351328</c:v>
                  </c:pt>
                  <c:pt idx="19">
                    <c:v>670.16456208904185</c:v>
                  </c:pt>
                  <c:pt idx="20">
                    <c:v>974.4893850730233</c:v>
                  </c:pt>
                  <c:pt idx="21">
                    <c:v>1077.7153053937759</c:v>
                  </c:pt>
                  <c:pt idx="22">
                    <c:v>600.74651777600684</c:v>
                  </c:pt>
                  <c:pt idx="23">
                    <c:v>1156.5913117562325</c:v>
                  </c:pt>
                  <c:pt idx="24">
                    <c:v>371.58556488378116</c:v>
                  </c:pt>
                  <c:pt idx="25">
                    <c:v>382.39450181716705</c:v>
                  </c:pt>
                  <c:pt idx="26">
                    <c:v>638.30117736849184</c:v>
                  </c:pt>
                  <c:pt idx="27">
                    <c:v>1145.4163936228585</c:v>
                  </c:pt>
                  <c:pt idx="28">
                    <c:v>1356.2251883887141</c:v>
                  </c:pt>
                  <c:pt idx="29">
                    <c:v>693.43054546219776</c:v>
                  </c:pt>
                  <c:pt idx="30">
                    <c:v>564.0154679793809</c:v>
                  </c:pt>
                  <c:pt idx="31">
                    <c:v>658.97371262441095</c:v>
                  </c:pt>
                  <c:pt idx="32">
                    <c:v>1214.1459548670412</c:v>
                  </c:pt>
                  <c:pt idx="33">
                    <c:v>797.75441063023868</c:v>
                  </c:pt>
                  <c:pt idx="34">
                    <c:v>1113.5841386621846</c:v>
                  </c:pt>
                </c:numCache>
              </c:numRef>
            </c:plus>
            <c:minus>
              <c:numRef>
                <c:f>Extra!$AL$3:$AL$37</c:f>
                <c:numCache>
                  <c:formatCode>General</c:formatCode>
                  <c:ptCount val="35"/>
                  <c:pt idx="0">
                    <c:v>1125.8877717516939</c:v>
                  </c:pt>
                  <c:pt idx="1">
                    <c:v>3703.1415847048011</c:v>
                  </c:pt>
                  <c:pt idx="2">
                    <c:v>2111.2115556997137</c:v>
                  </c:pt>
                  <c:pt idx="3">
                    <c:v>949.94228387834244</c:v>
                  </c:pt>
                  <c:pt idx="4">
                    <c:v>683.94208696350927</c:v>
                  </c:pt>
                  <c:pt idx="5">
                    <c:v>991.97730412545059</c:v>
                  </c:pt>
                  <c:pt idx="6">
                    <c:v>864.59340163454874</c:v>
                  </c:pt>
                  <c:pt idx="7">
                    <c:v>1306.5185461255421</c:v>
                  </c:pt>
                  <c:pt idx="8">
                    <c:v>796.32938252333838</c:v>
                  </c:pt>
                  <c:pt idx="9">
                    <c:v>711.63441204034098</c:v>
                  </c:pt>
                  <c:pt idx="10">
                    <c:v>986.21104076663005</c:v>
                  </c:pt>
                  <c:pt idx="11">
                    <c:v>722.54676382916568</c:v>
                  </c:pt>
                  <c:pt idx="12">
                    <c:v>799.79577760200618</c:v>
                  </c:pt>
                  <c:pt idx="13">
                    <c:v>896.58117583964531</c:v>
                  </c:pt>
                  <c:pt idx="14">
                    <c:v>1013.191814450747</c:v>
                  </c:pt>
                  <c:pt idx="15">
                    <c:v>1120.2622887208167</c:v>
                  </c:pt>
                  <c:pt idx="16">
                    <c:v>1164.2197545695578</c:v>
                  </c:pt>
                  <c:pt idx="17">
                    <c:v>630.39679960323485</c:v>
                  </c:pt>
                  <c:pt idx="18">
                    <c:v>285.96763598351328</c:v>
                  </c:pt>
                  <c:pt idx="19">
                    <c:v>670.16456208904185</c:v>
                  </c:pt>
                  <c:pt idx="20">
                    <c:v>974.4893850730233</c:v>
                  </c:pt>
                  <c:pt idx="21">
                    <c:v>1077.7153053937759</c:v>
                  </c:pt>
                  <c:pt idx="22">
                    <c:v>600.74651777600684</c:v>
                  </c:pt>
                  <c:pt idx="23">
                    <c:v>1156.5913117562325</c:v>
                  </c:pt>
                  <c:pt idx="24">
                    <c:v>371.58556488378116</c:v>
                  </c:pt>
                  <c:pt idx="25">
                    <c:v>382.39450181716705</c:v>
                  </c:pt>
                  <c:pt idx="26">
                    <c:v>638.30117736849184</c:v>
                  </c:pt>
                  <c:pt idx="27">
                    <c:v>1145.4163936228585</c:v>
                  </c:pt>
                  <c:pt idx="28">
                    <c:v>1356.2251883887141</c:v>
                  </c:pt>
                  <c:pt idx="29">
                    <c:v>693.43054546219776</c:v>
                  </c:pt>
                  <c:pt idx="30">
                    <c:v>564.0154679793809</c:v>
                  </c:pt>
                  <c:pt idx="31">
                    <c:v>658.97371262441095</c:v>
                  </c:pt>
                  <c:pt idx="32">
                    <c:v>1214.1459548670412</c:v>
                  </c:pt>
                  <c:pt idx="33">
                    <c:v>797.75441063023868</c:v>
                  </c:pt>
                  <c:pt idx="34">
                    <c:v>1113.5841386621846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Extra!$AE$3:$AE$37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Extra!$AK$3:$AK$37</c:f>
              <c:numCache>
                <c:formatCode>General</c:formatCode>
                <c:ptCount val="35"/>
                <c:pt idx="0">
                  <c:v>43384.614000000001</c:v>
                </c:pt>
                <c:pt idx="1">
                  <c:v>51134.538</c:v>
                </c:pt>
                <c:pt idx="2">
                  <c:v>55600.248</c:v>
                </c:pt>
                <c:pt idx="3">
                  <c:v>56395.780000000006</c:v>
                </c:pt>
                <c:pt idx="4">
                  <c:v>56997.771999999997</c:v>
                </c:pt>
                <c:pt idx="5">
                  <c:v>56963.58</c:v>
                </c:pt>
                <c:pt idx="6">
                  <c:v>57980.639999999999</c:v>
                </c:pt>
                <c:pt idx="7">
                  <c:v>57673.982000000004</c:v>
                </c:pt>
                <c:pt idx="8">
                  <c:v>57683.487999999998</c:v>
                </c:pt>
                <c:pt idx="9">
                  <c:v>57832.29</c:v>
                </c:pt>
                <c:pt idx="10">
                  <c:v>57792.936000000002</c:v>
                </c:pt>
                <c:pt idx="11">
                  <c:v>57624.878000000004</c:v>
                </c:pt>
                <c:pt idx="12">
                  <c:v>58390.338000000003</c:v>
                </c:pt>
                <c:pt idx="13">
                  <c:v>58188.642000000007</c:v>
                </c:pt>
                <c:pt idx="14">
                  <c:v>58001.607999999993</c:v>
                </c:pt>
                <c:pt idx="15">
                  <c:v>58276.504000000001</c:v>
                </c:pt>
                <c:pt idx="16">
                  <c:v>57531.456000000006</c:v>
                </c:pt>
                <c:pt idx="17">
                  <c:v>57716.06</c:v>
                </c:pt>
                <c:pt idx="18">
                  <c:v>57747.843999999997</c:v>
                </c:pt>
                <c:pt idx="19">
                  <c:v>57825.004000000001</c:v>
                </c:pt>
                <c:pt idx="20">
                  <c:v>57329.882000000005</c:v>
                </c:pt>
                <c:pt idx="21">
                  <c:v>57484.766000000003</c:v>
                </c:pt>
                <c:pt idx="22">
                  <c:v>57577.972000000009</c:v>
                </c:pt>
                <c:pt idx="23">
                  <c:v>57352.824000000001</c:v>
                </c:pt>
                <c:pt idx="24">
                  <c:v>57532.845999999998</c:v>
                </c:pt>
                <c:pt idx="25">
                  <c:v>57738.938000000002</c:v>
                </c:pt>
                <c:pt idx="26">
                  <c:v>57344.845999999998</c:v>
                </c:pt>
                <c:pt idx="27">
                  <c:v>57019.945999999996</c:v>
                </c:pt>
                <c:pt idx="28">
                  <c:v>57579.732000000004</c:v>
                </c:pt>
                <c:pt idx="29">
                  <c:v>57609.393999999993</c:v>
                </c:pt>
                <c:pt idx="30">
                  <c:v>57630.832000000009</c:v>
                </c:pt>
                <c:pt idx="31">
                  <c:v>57325.943999999996</c:v>
                </c:pt>
                <c:pt idx="32">
                  <c:v>57630.512000000002</c:v>
                </c:pt>
                <c:pt idx="33">
                  <c:v>57763.906000000003</c:v>
                </c:pt>
                <c:pt idx="34">
                  <c:v>57442.364000000001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7-5A4A-8E8C-56C8F057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  <c:max val="12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ecoap-2core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Extra!$AV$3:$AV$37</c:f>
                <c:numCache>
                  <c:formatCode>General</c:formatCode>
                  <c:ptCount val="35"/>
                  <c:pt idx="0">
                    <c:v>167.92057640444173</c:v>
                  </c:pt>
                  <c:pt idx="1">
                    <c:v>509.13592973782494</c:v>
                  </c:pt>
                  <c:pt idx="2">
                    <c:v>313.51115940265959</c:v>
                  </c:pt>
                  <c:pt idx="3">
                    <c:v>457.25746131692659</c:v>
                  </c:pt>
                  <c:pt idx="4">
                    <c:v>542.56419175061683</c:v>
                  </c:pt>
                  <c:pt idx="5">
                    <c:v>512.5273813465966</c:v>
                  </c:pt>
                  <c:pt idx="6">
                    <c:v>414.12034806321685</c:v>
                  </c:pt>
                  <c:pt idx="7">
                    <c:v>315.15981988508582</c:v>
                  </c:pt>
                  <c:pt idx="8">
                    <c:v>757.60472400190349</c:v>
                  </c:pt>
                  <c:pt idx="9">
                    <c:v>744.91590151506307</c:v>
                  </c:pt>
                  <c:pt idx="10">
                    <c:v>809.95907421301229</c:v>
                  </c:pt>
                  <c:pt idx="11">
                    <c:v>736.69381973110137</c:v>
                  </c:pt>
                  <c:pt idx="12">
                    <c:v>629.66244446528594</c:v>
                  </c:pt>
                  <c:pt idx="13">
                    <c:v>701.12450022802648</c:v>
                  </c:pt>
                  <c:pt idx="14">
                    <c:v>793.26745929100116</c:v>
                  </c:pt>
                  <c:pt idx="15">
                    <c:v>590.95543320118566</c:v>
                  </c:pt>
                  <c:pt idx="16">
                    <c:v>947.16099787734152</c:v>
                  </c:pt>
                  <c:pt idx="17">
                    <c:v>998.28394866891483</c:v>
                  </c:pt>
                  <c:pt idx="18">
                    <c:v>824.83403199067925</c:v>
                  </c:pt>
                  <c:pt idx="19">
                    <c:v>807.2697719040392</c:v>
                  </c:pt>
                  <c:pt idx="20">
                    <c:v>883.44508716161829</c:v>
                  </c:pt>
                  <c:pt idx="21">
                    <c:v>914.70267484576664</c:v>
                  </c:pt>
                  <c:pt idx="22">
                    <c:v>723.2698541554181</c:v>
                  </c:pt>
                  <c:pt idx="23">
                    <c:v>503.06444446015149</c:v>
                  </c:pt>
                  <c:pt idx="24">
                    <c:v>556.07802273601828</c:v>
                  </c:pt>
                  <c:pt idx="25">
                    <c:v>205.5925269799466</c:v>
                  </c:pt>
                  <c:pt idx="26">
                    <c:v>431.03846437412108</c:v>
                  </c:pt>
                  <c:pt idx="27">
                    <c:v>399.37252056194302</c:v>
                  </c:pt>
                  <c:pt idx="28">
                    <c:v>427.5720947045067</c:v>
                  </c:pt>
                  <c:pt idx="29">
                    <c:v>274.19096936259649</c:v>
                  </c:pt>
                  <c:pt idx="30">
                    <c:v>245.0316682186203</c:v>
                  </c:pt>
                  <c:pt idx="31">
                    <c:v>428.51923868129956</c:v>
                  </c:pt>
                  <c:pt idx="32">
                    <c:v>295.8947844758336</c:v>
                  </c:pt>
                  <c:pt idx="33">
                    <c:v>237.7281687137644</c:v>
                  </c:pt>
                  <c:pt idx="34">
                    <c:v>296.55882819434004</c:v>
                  </c:pt>
                </c:numCache>
              </c:numRef>
            </c:plus>
            <c:minus>
              <c:numRef>
                <c:f>Extra!$AV$3:$AV$37</c:f>
                <c:numCache>
                  <c:formatCode>General</c:formatCode>
                  <c:ptCount val="35"/>
                  <c:pt idx="0">
                    <c:v>167.92057640444173</c:v>
                  </c:pt>
                  <c:pt idx="1">
                    <c:v>509.13592973782494</c:v>
                  </c:pt>
                  <c:pt idx="2">
                    <c:v>313.51115940265959</c:v>
                  </c:pt>
                  <c:pt idx="3">
                    <c:v>457.25746131692659</c:v>
                  </c:pt>
                  <c:pt idx="4">
                    <c:v>542.56419175061683</c:v>
                  </c:pt>
                  <c:pt idx="5">
                    <c:v>512.5273813465966</c:v>
                  </c:pt>
                  <c:pt idx="6">
                    <c:v>414.12034806321685</c:v>
                  </c:pt>
                  <c:pt idx="7">
                    <c:v>315.15981988508582</c:v>
                  </c:pt>
                  <c:pt idx="8">
                    <c:v>757.60472400190349</c:v>
                  </c:pt>
                  <c:pt idx="9">
                    <c:v>744.91590151506307</c:v>
                  </c:pt>
                  <c:pt idx="10">
                    <c:v>809.95907421301229</c:v>
                  </c:pt>
                  <c:pt idx="11">
                    <c:v>736.69381973110137</c:v>
                  </c:pt>
                  <c:pt idx="12">
                    <c:v>629.66244446528594</c:v>
                  </c:pt>
                  <c:pt idx="13">
                    <c:v>701.12450022802648</c:v>
                  </c:pt>
                  <c:pt idx="14">
                    <c:v>793.26745929100116</c:v>
                  </c:pt>
                  <c:pt idx="15">
                    <c:v>590.95543320118566</c:v>
                  </c:pt>
                  <c:pt idx="16">
                    <c:v>947.16099787734152</c:v>
                  </c:pt>
                  <c:pt idx="17">
                    <c:v>998.28394866891483</c:v>
                  </c:pt>
                  <c:pt idx="18">
                    <c:v>824.83403199067925</c:v>
                  </c:pt>
                  <c:pt idx="19">
                    <c:v>807.2697719040392</c:v>
                  </c:pt>
                  <c:pt idx="20">
                    <c:v>883.44508716161829</c:v>
                  </c:pt>
                  <c:pt idx="21">
                    <c:v>914.70267484576664</c:v>
                  </c:pt>
                  <c:pt idx="22">
                    <c:v>723.2698541554181</c:v>
                  </c:pt>
                  <c:pt idx="23">
                    <c:v>503.06444446015149</c:v>
                  </c:pt>
                  <c:pt idx="24">
                    <c:v>556.07802273601828</c:v>
                  </c:pt>
                  <c:pt idx="25">
                    <c:v>205.5925269799466</c:v>
                  </c:pt>
                  <c:pt idx="26">
                    <c:v>431.03846437412108</c:v>
                  </c:pt>
                  <c:pt idx="27">
                    <c:v>399.37252056194302</c:v>
                  </c:pt>
                  <c:pt idx="28">
                    <c:v>427.5720947045067</c:v>
                  </c:pt>
                  <c:pt idx="29">
                    <c:v>274.19096936259649</c:v>
                  </c:pt>
                  <c:pt idx="30">
                    <c:v>245.0316682186203</c:v>
                  </c:pt>
                  <c:pt idx="31">
                    <c:v>428.51923868129956</c:v>
                  </c:pt>
                  <c:pt idx="32">
                    <c:v>295.8947844758336</c:v>
                  </c:pt>
                  <c:pt idx="33">
                    <c:v>237.7281687137644</c:v>
                  </c:pt>
                  <c:pt idx="34">
                    <c:v>296.55882819434004</c:v>
                  </c:pt>
                </c:numCache>
              </c:numRef>
            </c:minus>
            <c:spPr>
              <a:ln>
                <a:solidFill>
                  <a:srgbClr val="5B9BD5">
                    <a:lumMod val="50000"/>
                  </a:srgbClr>
                </a:solidFill>
              </a:ln>
            </c:spPr>
          </c:errBars>
          <c:xVal>
            <c:numRef>
              <c:f>Extra!$AO$3:$AO$37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Extra!$AU$3:$AU$37</c:f>
              <c:numCache>
                <c:formatCode>General</c:formatCode>
                <c:ptCount val="35"/>
                <c:pt idx="0">
                  <c:v>15948.766</c:v>
                </c:pt>
                <c:pt idx="1">
                  <c:v>16757.879999999997</c:v>
                </c:pt>
                <c:pt idx="2">
                  <c:v>17220.048000000003</c:v>
                </c:pt>
                <c:pt idx="3">
                  <c:v>17844.236000000001</c:v>
                </c:pt>
                <c:pt idx="4">
                  <c:v>17899.457999999999</c:v>
                </c:pt>
                <c:pt idx="5">
                  <c:v>18378.993999999999</c:v>
                </c:pt>
                <c:pt idx="6">
                  <c:v>18554.385999999999</c:v>
                </c:pt>
                <c:pt idx="7">
                  <c:v>18836.761999999999</c:v>
                </c:pt>
                <c:pt idx="8">
                  <c:v>19481.624</c:v>
                </c:pt>
                <c:pt idx="9">
                  <c:v>19881.374000000003</c:v>
                </c:pt>
                <c:pt idx="10">
                  <c:v>19836.95</c:v>
                </c:pt>
                <c:pt idx="11">
                  <c:v>20126.984</c:v>
                </c:pt>
                <c:pt idx="12">
                  <c:v>20712.838</c:v>
                </c:pt>
                <c:pt idx="13">
                  <c:v>20814.197999999997</c:v>
                </c:pt>
                <c:pt idx="14">
                  <c:v>21722.011999999999</c:v>
                </c:pt>
                <c:pt idx="15">
                  <c:v>21957.925999999999</c:v>
                </c:pt>
                <c:pt idx="16">
                  <c:v>22730.53</c:v>
                </c:pt>
                <c:pt idx="17">
                  <c:v>22238.428</c:v>
                </c:pt>
                <c:pt idx="18">
                  <c:v>22744.374</c:v>
                </c:pt>
                <c:pt idx="19">
                  <c:v>22371.115999999998</c:v>
                </c:pt>
                <c:pt idx="20">
                  <c:v>22672.894</c:v>
                </c:pt>
                <c:pt idx="21">
                  <c:v>22159.208000000002</c:v>
                </c:pt>
                <c:pt idx="22">
                  <c:v>22124.714</c:v>
                </c:pt>
                <c:pt idx="23">
                  <c:v>21880.576000000001</c:v>
                </c:pt>
                <c:pt idx="24">
                  <c:v>21928.018</c:v>
                </c:pt>
                <c:pt idx="25">
                  <c:v>21693.79</c:v>
                </c:pt>
                <c:pt idx="26">
                  <c:v>21735.921999999999</c:v>
                </c:pt>
                <c:pt idx="27">
                  <c:v>21529.486000000001</c:v>
                </c:pt>
                <c:pt idx="28">
                  <c:v>21370.828000000001</c:v>
                </c:pt>
                <c:pt idx="29">
                  <c:v>21348.564000000002</c:v>
                </c:pt>
                <c:pt idx="30">
                  <c:v>21352.034</c:v>
                </c:pt>
                <c:pt idx="31">
                  <c:v>21345.371999999996</c:v>
                </c:pt>
                <c:pt idx="32">
                  <c:v>21107.273999999998</c:v>
                </c:pt>
                <c:pt idx="33">
                  <c:v>21251.279999999999</c:v>
                </c:pt>
                <c:pt idx="34">
                  <c:v>21123.376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A-BF43-A392-179E99E7EE81}"/>
            </c:ext>
          </c:extLst>
        </c:ser>
        <c:ser>
          <c:idx val="1"/>
          <c:order val="1"/>
          <c:tx>
            <c:v>ecoap-4core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Extra!$BF$3:$BF$37</c:f>
                <c:numCache>
                  <c:formatCode>General</c:formatCode>
                  <c:ptCount val="35"/>
                  <c:pt idx="0">
                    <c:v>354.91672210534085</c:v>
                  </c:pt>
                  <c:pt idx="1">
                    <c:v>266.40424561181402</c:v>
                  </c:pt>
                  <c:pt idx="2">
                    <c:v>132.6085013488962</c:v>
                  </c:pt>
                  <c:pt idx="3">
                    <c:v>107.67099646608617</c:v>
                  </c:pt>
                  <c:pt idx="4">
                    <c:v>77.145706815092055</c:v>
                  </c:pt>
                  <c:pt idx="5">
                    <c:v>228.06846892983654</c:v>
                  </c:pt>
                  <c:pt idx="6">
                    <c:v>286.10363162672252</c:v>
                  </c:pt>
                  <c:pt idx="7">
                    <c:v>328.08226014217752</c:v>
                  </c:pt>
                  <c:pt idx="8">
                    <c:v>247.0259070016736</c:v>
                  </c:pt>
                  <c:pt idx="9">
                    <c:v>393.58653753653704</c:v>
                  </c:pt>
                  <c:pt idx="10">
                    <c:v>209.42064602134974</c:v>
                  </c:pt>
                  <c:pt idx="11">
                    <c:v>172.41865748810179</c:v>
                  </c:pt>
                  <c:pt idx="12">
                    <c:v>372.81281996465611</c:v>
                  </c:pt>
                  <c:pt idx="13">
                    <c:v>320.1558333530723</c:v>
                  </c:pt>
                  <c:pt idx="14">
                    <c:v>727.68916893134906</c:v>
                  </c:pt>
                  <c:pt idx="15">
                    <c:v>696.87338276045512</c:v>
                  </c:pt>
                  <c:pt idx="16">
                    <c:v>428.06263581396524</c:v>
                  </c:pt>
                  <c:pt idx="17">
                    <c:v>456.41541951384721</c:v>
                  </c:pt>
                  <c:pt idx="18">
                    <c:v>599.16802184362189</c:v>
                  </c:pt>
                  <c:pt idx="19">
                    <c:v>1395.3618536064403</c:v>
                  </c:pt>
                  <c:pt idx="20">
                    <c:v>1671.7177071144522</c:v>
                  </c:pt>
                  <c:pt idx="21">
                    <c:v>1526.5746651638092</c:v>
                  </c:pt>
                  <c:pt idx="22">
                    <c:v>1157.2503109310444</c:v>
                  </c:pt>
                  <c:pt idx="23">
                    <c:v>302.05946553617684</c:v>
                  </c:pt>
                  <c:pt idx="24">
                    <c:v>286.66598844299529</c:v>
                  </c:pt>
                  <c:pt idx="25">
                    <c:v>267.82445487669713</c:v>
                  </c:pt>
                  <c:pt idx="26">
                    <c:v>45.647863914975041</c:v>
                  </c:pt>
                  <c:pt idx="27">
                    <c:v>441.70517296042374</c:v>
                  </c:pt>
                  <c:pt idx="28">
                    <c:v>286.96161595237885</c:v>
                  </c:pt>
                  <c:pt idx="29">
                    <c:v>228.56696535151116</c:v>
                  </c:pt>
                  <c:pt idx="30">
                    <c:v>277.52651833653556</c:v>
                  </c:pt>
                  <c:pt idx="31">
                    <c:v>244.38325945121605</c:v>
                  </c:pt>
                  <c:pt idx="32">
                    <c:v>253.4939197890167</c:v>
                  </c:pt>
                  <c:pt idx="33">
                    <c:v>380.5553466711516</c:v>
                  </c:pt>
                  <c:pt idx="34">
                    <c:v>211.16209359163028</c:v>
                  </c:pt>
                </c:numCache>
              </c:numRef>
            </c:plus>
            <c:minus>
              <c:numRef>
                <c:f>Extra!$BF$3:$BF$37</c:f>
                <c:numCache>
                  <c:formatCode>General</c:formatCode>
                  <c:ptCount val="35"/>
                  <c:pt idx="0">
                    <c:v>354.91672210534085</c:v>
                  </c:pt>
                  <c:pt idx="1">
                    <c:v>266.40424561181402</c:v>
                  </c:pt>
                  <c:pt idx="2">
                    <c:v>132.6085013488962</c:v>
                  </c:pt>
                  <c:pt idx="3">
                    <c:v>107.67099646608617</c:v>
                  </c:pt>
                  <c:pt idx="4">
                    <c:v>77.145706815092055</c:v>
                  </c:pt>
                  <c:pt idx="5">
                    <c:v>228.06846892983654</c:v>
                  </c:pt>
                  <c:pt idx="6">
                    <c:v>286.10363162672252</c:v>
                  </c:pt>
                  <c:pt idx="7">
                    <c:v>328.08226014217752</c:v>
                  </c:pt>
                  <c:pt idx="8">
                    <c:v>247.0259070016736</c:v>
                  </c:pt>
                  <c:pt idx="9">
                    <c:v>393.58653753653704</c:v>
                  </c:pt>
                  <c:pt idx="10">
                    <c:v>209.42064602134974</c:v>
                  </c:pt>
                  <c:pt idx="11">
                    <c:v>172.41865748810179</c:v>
                  </c:pt>
                  <c:pt idx="12">
                    <c:v>372.81281996465611</c:v>
                  </c:pt>
                  <c:pt idx="13">
                    <c:v>320.1558333530723</c:v>
                  </c:pt>
                  <c:pt idx="14">
                    <c:v>727.68916893134906</c:v>
                  </c:pt>
                  <c:pt idx="15">
                    <c:v>696.87338276045512</c:v>
                  </c:pt>
                  <c:pt idx="16">
                    <c:v>428.06263581396524</c:v>
                  </c:pt>
                  <c:pt idx="17">
                    <c:v>456.41541951384721</c:v>
                  </c:pt>
                  <c:pt idx="18">
                    <c:v>599.16802184362189</c:v>
                  </c:pt>
                  <c:pt idx="19">
                    <c:v>1395.3618536064403</c:v>
                  </c:pt>
                  <c:pt idx="20">
                    <c:v>1671.7177071144522</c:v>
                  </c:pt>
                  <c:pt idx="21">
                    <c:v>1526.5746651638092</c:v>
                  </c:pt>
                  <c:pt idx="22">
                    <c:v>1157.2503109310444</c:v>
                  </c:pt>
                  <c:pt idx="23">
                    <c:v>302.05946553617684</c:v>
                  </c:pt>
                  <c:pt idx="24">
                    <c:v>286.66598844299529</c:v>
                  </c:pt>
                  <c:pt idx="25">
                    <c:v>267.82445487669713</c:v>
                  </c:pt>
                  <c:pt idx="26">
                    <c:v>45.647863914975041</c:v>
                  </c:pt>
                  <c:pt idx="27">
                    <c:v>441.70517296042374</c:v>
                  </c:pt>
                  <c:pt idx="28">
                    <c:v>286.96161595237885</c:v>
                  </c:pt>
                  <c:pt idx="29">
                    <c:v>228.56696535151116</c:v>
                  </c:pt>
                  <c:pt idx="30">
                    <c:v>277.52651833653556</c:v>
                  </c:pt>
                  <c:pt idx="31">
                    <c:v>244.38325945121605</c:v>
                  </c:pt>
                  <c:pt idx="32">
                    <c:v>253.4939197890167</c:v>
                  </c:pt>
                  <c:pt idx="33">
                    <c:v>380.5553466711516</c:v>
                  </c:pt>
                  <c:pt idx="34">
                    <c:v>211.16209359163028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Extra!$AY$3:$AY$37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Extra!$BE$3:$BE$37</c:f>
              <c:numCache>
                <c:formatCode>General</c:formatCode>
                <c:ptCount val="35"/>
                <c:pt idx="0">
                  <c:v>26078.304</c:v>
                </c:pt>
                <c:pt idx="1">
                  <c:v>31160.726000000002</c:v>
                </c:pt>
                <c:pt idx="2">
                  <c:v>32193.844000000001</c:v>
                </c:pt>
                <c:pt idx="3">
                  <c:v>32637.485999999997</c:v>
                </c:pt>
                <c:pt idx="4">
                  <c:v>32822.996000000006</c:v>
                </c:pt>
                <c:pt idx="5">
                  <c:v>33130.042000000001</c:v>
                </c:pt>
                <c:pt idx="6">
                  <c:v>33545.054000000004</c:v>
                </c:pt>
                <c:pt idx="7">
                  <c:v>33665.748000000007</c:v>
                </c:pt>
                <c:pt idx="8">
                  <c:v>33835.096000000005</c:v>
                </c:pt>
                <c:pt idx="9">
                  <c:v>34208.096000000005</c:v>
                </c:pt>
                <c:pt idx="10">
                  <c:v>34579.145999999993</c:v>
                </c:pt>
                <c:pt idx="11">
                  <c:v>34878.17</c:v>
                </c:pt>
                <c:pt idx="12">
                  <c:v>35277.303999999996</c:v>
                </c:pt>
                <c:pt idx="13">
                  <c:v>36123.186000000002</c:v>
                </c:pt>
                <c:pt idx="14">
                  <c:v>37254.474000000002</c:v>
                </c:pt>
                <c:pt idx="15">
                  <c:v>37929.599999999999</c:v>
                </c:pt>
                <c:pt idx="16">
                  <c:v>38217.683999999994</c:v>
                </c:pt>
                <c:pt idx="17">
                  <c:v>38806.428</c:v>
                </c:pt>
                <c:pt idx="18">
                  <c:v>39761.710000000006</c:v>
                </c:pt>
                <c:pt idx="19">
                  <c:v>39112.22</c:v>
                </c:pt>
                <c:pt idx="20">
                  <c:v>39645.046000000002</c:v>
                </c:pt>
                <c:pt idx="21">
                  <c:v>39676.192000000003</c:v>
                </c:pt>
                <c:pt idx="22">
                  <c:v>40504.559999999998</c:v>
                </c:pt>
                <c:pt idx="23">
                  <c:v>40933.857999999993</c:v>
                </c:pt>
                <c:pt idx="24">
                  <c:v>40798.116000000002</c:v>
                </c:pt>
                <c:pt idx="25">
                  <c:v>40695.163999999997</c:v>
                </c:pt>
                <c:pt idx="26">
                  <c:v>40396.014000000003</c:v>
                </c:pt>
                <c:pt idx="27">
                  <c:v>40430.007999999994</c:v>
                </c:pt>
                <c:pt idx="28">
                  <c:v>40526.845999999998</c:v>
                </c:pt>
                <c:pt idx="29">
                  <c:v>40430.509999999995</c:v>
                </c:pt>
                <c:pt idx="30">
                  <c:v>40328.114000000001</c:v>
                </c:pt>
                <c:pt idx="31">
                  <c:v>40085.07</c:v>
                </c:pt>
                <c:pt idx="32">
                  <c:v>40261.601999999999</c:v>
                </c:pt>
                <c:pt idx="33">
                  <c:v>39955.595999999998</c:v>
                </c:pt>
                <c:pt idx="34">
                  <c:v>40307.862000000001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A-BF43-A392-179E99E7EE81}"/>
            </c:ext>
          </c:extLst>
        </c:ser>
        <c:ser>
          <c:idx val="2"/>
          <c:order val="2"/>
          <c:tx>
            <c:v>ecoap-8core</c:v>
          </c:tx>
          <c:spPr>
            <a:ln w="19050">
              <a:solidFill>
                <a:srgbClr val="70AD47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plus>
            <c:min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minus>
            <c:spPr>
              <a:ln>
                <a:solidFill>
                  <a:srgbClr val="70AD47">
                    <a:lumMod val="75000"/>
                  </a:srgbClr>
                </a:solidFill>
              </a:ln>
            </c:spPr>
          </c:errBars>
          <c:xVal>
            <c:numRef>
              <c:f>Extra!$BI$3:$BI$37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Extra!$BO$3:$BO$37</c:f>
              <c:numCache>
                <c:formatCode>General</c:formatCode>
                <c:ptCount val="35"/>
                <c:pt idx="0">
                  <c:v>32391.98</c:v>
                </c:pt>
                <c:pt idx="1">
                  <c:v>52700.145999999993</c:v>
                </c:pt>
                <c:pt idx="2">
                  <c:v>62020.732000000004</c:v>
                </c:pt>
                <c:pt idx="3">
                  <c:v>67441.245999999999</c:v>
                </c:pt>
                <c:pt idx="4">
                  <c:v>70583.853999999992</c:v>
                </c:pt>
                <c:pt idx="5">
                  <c:v>72959.265999999989</c:v>
                </c:pt>
                <c:pt idx="6">
                  <c:v>74495.005999999994</c:v>
                </c:pt>
                <c:pt idx="7">
                  <c:v>75669.304000000004</c:v>
                </c:pt>
                <c:pt idx="8">
                  <c:v>76181.588000000003</c:v>
                </c:pt>
                <c:pt idx="9">
                  <c:v>76761.933999999994</c:v>
                </c:pt>
                <c:pt idx="10">
                  <c:v>77941.106</c:v>
                </c:pt>
                <c:pt idx="11">
                  <c:v>79042.510000000009</c:v>
                </c:pt>
                <c:pt idx="12">
                  <c:v>79542.957999999999</c:v>
                </c:pt>
                <c:pt idx="13">
                  <c:v>79858.994000000006</c:v>
                </c:pt>
                <c:pt idx="14">
                  <c:v>81746.171999999991</c:v>
                </c:pt>
                <c:pt idx="15">
                  <c:v>82674.237999999998</c:v>
                </c:pt>
                <c:pt idx="16">
                  <c:v>83153.593999999997</c:v>
                </c:pt>
                <c:pt idx="17">
                  <c:v>83050.465999999986</c:v>
                </c:pt>
                <c:pt idx="18">
                  <c:v>82701.024000000005</c:v>
                </c:pt>
                <c:pt idx="19">
                  <c:v>84042.842000000004</c:v>
                </c:pt>
                <c:pt idx="20">
                  <c:v>83867.233999999997</c:v>
                </c:pt>
                <c:pt idx="21">
                  <c:v>83915.445999999996</c:v>
                </c:pt>
                <c:pt idx="22">
                  <c:v>83061.256000000008</c:v>
                </c:pt>
                <c:pt idx="23">
                  <c:v>82534.26999999999</c:v>
                </c:pt>
                <c:pt idx="24">
                  <c:v>81938.397999999986</c:v>
                </c:pt>
                <c:pt idx="25">
                  <c:v>81189.958000000013</c:v>
                </c:pt>
                <c:pt idx="26">
                  <c:v>80823.202000000005</c:v>
                </c:pt>
                <c:pt idx="27">
                  <c:v>80599.296000000002</c:v>
                </c:pt>
                <c:pt idx="28">
                  <c:v>80293.012000000017</c:v>
                </c:pt>
                <c:pt idx="29">
                  <c:v>80224.753999999986</c:v>
                </c:pt>
                <c:pt idx="30">
                  <c:v>80131.038</c:v>
                </c:pt>
                <c:pt idx="31">
                  <c:v>80174.187999999995</c:v>
                </c:pt>
                <c:pt idx="32">
                  <c:v>79756.76999999999</c:v>
                </c:pt>
                <c:pt idx="33">
                  <c:v>79830.886000000013</c:v>
                </c:pt>
                <c:pt idx="34">
                  <c:v>79392.050000000017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A-BF43-A392-179E99E7EE81}"/>
            </c:ext>
          </c:extLst>
        </c:ser>
        <c:ser>
          <c:idx val="3"/>
          <c:order val="3"/>
          <c:tx>
            <c:v>ecoap-16core</c:v>
          </c:tx>
          <c:spPr>
            <a:ln w="19050"/>
          </c:spPr>
          <c:errBars>
            <c:errDir val="y"/>
            <c:errBarType val="both"/>
            <c:errValType val="cust"/>
            <c:noEndCap val="0"/>
            <c:plus>
              <c:numRef>
                <c:f>Extra!$BZ$3:$BZ$37</c:f>
                <c:numCache>
                  <c:formatCode>General</c:formatCode>
                  <c:ptCount val="35"/>
                  <c:pt idx="0">
                    <c:v>103.88539825211163</c:v>
                  </c:pt>
                  <c:pt idx="1">
                    <c:v>431.59399766447206</c:v>
                  </c:pt>
                  <c:pt idx="2">
                    <c:v>478.26267839964368</c:v>
                  </c:pt>
                  <c:pt idx="3">
                    <c:v>535.32591488737091</c:v>
                  </c:pt>
                  <c:pt idx="4">
                    <c:v>599.35014901975239</c:v>
                  </c:pt>
                  <c:pt idx="5">
                    <c:v>420.72648605715324</c:v>
                  </c:pt>
                  <c:pt idx="6">
                    <c:v>364.3357524317384</c:v>
                  </c:pt>
                  <c:pt idx="7">
                    <c:v>472.01380205456013</c:v>
                  </c:pt>
                  <c:pt idx="8">
                    <c:v>534.07973306427209</c:v>
                  </c:pt>
                  <c:pt idx="9">
                    <c:v>1264.5818677610444</c:v>
                  </c:pt>
                  <c:pt idx="10">
                    <c:v>1064.3239489084128</c:v>
                  </c:pt>
                  <c:pt idx="11">
                    <c:v>429.16080158840469</c:v>
                  </c:pt>
                  <c:pt idx="12">
                    <c:v>487.26230592977709</c:v>
                  </c:pt>
                  <c:pt idx="13">
                    <c:v>979.37026507853136</c:v>
                  </c:pt>
                  <c:pt idx="14">
                    <c:v>758.14204635410863</c:v>
                  </c:pt>
                  <c:pt idx="15">
                    <c:v>514.02323816146827</c:v>
                  </c:pt>
                  <c:pt idx="16">
                    <c:v>925.89694039347921</c:v>
                  </c:pt>
                  <c:pt idx="17">
                    <c:v>1331.975481812633</c:v>
                  </c:pt>
                  <c:pt idx="18">
                    <c:v>2668.8460344369796</c:v>
                  </c:pt>
                  <c:pt idx="19">
                    <c:v>1735.7882912872772</c:v>
                  </c:pt>
                  <c:pt idx="20">
                    <c:v>2079.4078206186532</c:v>
                  </c:pt>
                  <c:pt idx="21">
                    <c:v>1563.4596780441734</c:v>
                  </c:pt>
                  <c:pt idx="22">
                    <c:v>1244.0135380895183</c:v>
                  </c:pt>
                  <c:pt idx="23">
                    <c:v>827.08212071112109</c:v>
                  </c:pt>
                  <c:pt idx="24">
                    <c:v>489.45423817758348</c:v>
                  </c:pt>
                  <c:pt idx="25">
                    <c:v>649.53157303552348</c:v>
                  </c:pt>
                  <c:pt idx="26">
                    <c:v>407.47547615776966</c:v>
                  </c:pt>
                  <c:pt idx="27">
                    <c:v>170.32952958897013</c:v>
                  </c:pt>
                  <c:pt idx="28">
                    <c:v>434.61585388708011</c:v>
                  </c:pt>
                  <c:pt idx="29">
                    <c:v>544.3016070893035</c:v>
                  </c:pt>
                  <c:pt idx="30">
                    <c:v>640.25133028366304</c:v>
                  </c:pt>
                  <c:pt idx="31">
                    <c:v>677.96508986820686</c:v>
                  </c:pt>
                  <c:pt idx="32">
                    <c:v>772.06808684856321</c:v>
                  </c:pt>
                  <c:pt idx="33">
                    <c:v>979.92582593276188</c:v>
                  </c:pt>
                  <c:pt idx="34">
                    <c:v>547.87127076530976</c:v>
                  </c:pt>
                </c:numCache>
              </c:numRef>
            </c:plus>
            <c:minus>
              <c:numRef>
                <c:f>Extra!$BZ$3:$BZ$37</c:f>
                <c:numCache>
                  <c:formatCode>General</c:formatCode>
                  <c:ptCount val="35"/>
                  <c:pt idx="0">
                    <c:v>103.88539825211163</c:v>
                  </c:pt>
                  <c:pt idx="1">
                    <c:v>431.59399766447206</c:v>
                  </c:pt>
                  <c:pt idx="2">
                    <c:v>478.26267839964368</c:v>
                  </c:pt>
                  <c:pt idx="3">
                    <c:v>535.32591488737091</c:v>
                  </c:pt>
                  <c:pt idx="4">
                    <c:v>599.35014901975239</c:v>
                  </c:pt>
                  <c:pt idx="5">
                    <c:v>420.72648605715324</c:v>
                  </c:pt>
                  <c:pt idx="6">
                    <c:v>364.3357524317384</c:v>
                  </c:pt>
                  <c:pt idx="7">
                    <c:v>472.01380205456013</c:v>
                  </c:pt>
                  <c:pt idx="8">
                    <c:v>534.07973306427209</c:v>
                  </c:pt>
                  <c:pt idx="9">
                    <c:v>1264.5818677610444</c:v>
                  </c:pt>
                  <c:pt idx="10">
                    <c:v>1064.3239489084128</c:v>
                  </c:pt>
                  <c:pt idx="11">
                    <c:v>429.16080158840469</c:v>
                  </c:pt>
                  <c:pt idx="12">
                    <c:v>487.26230592977709</c:v>
                  </c:pt>
                  <c:pt idx="13">
                    <c:v>979.37026507853136</c:v>
                  </c:pt>
                  <c:pt idx="14">
                    <c:v>758.14204635410863</c:v>
                  </c:pt>
                  <c:pt idx="15">
                    <c:v>514.02323816146827</c:v>
                  </c:pt>
                  <c:pt idx="16">
                    <c:v>925.89694039347921</c:v>
                  </c:pt>
                  <c:pt idx="17">
                    <c:v>1331.975481812633</c:v>
                  </c:pt>
                  <c:pt idx="18">
                    <c:v>2668.8460344369796</c:v>
                  </c:pt>
                  <c:pt idx="19">
                    <c:v>1735.7882912872772</c:v>
                  </c:pt>
                  <c:pt idx="20">
                    <c:v>2079.4078206186532</c:v>
                  </c:pt>
                  <c:pt idx="21">
                    <c:v>1563.4596780441734</c:v>
                  </c:pt>
                  <c:pt idx="22">
                    <c:v>1244.0135380895183</c:v>
                  </c:pt>
                  <c:pt idx="23">
                    <c:v>827.08212071112109</c:v>
                  </c:pt>
                  <c:pt idx="24">
                    <c:v>489.45423817758348</c:v>
                  </c:pt>
                  <c:pt idx="25">
                    <c:v>649.53157303552348</c:v>
                  </c:pt>
                  <c:pt idx="26">
                    <c:v>407.47547615776966</c:v>
                  </c:pt>
                  <c:pt idx="27">
                    <c:v>170.32952958897013</c:v>
                  </c:pt>
                  <c:pt idx="28">
                    <c:v>434.61585388708011</c:v>
                  </c:pt>
                  <c:pt idx="29">
                    <c:v>544.3016070893035</c:v>
                  </c:pt>
                  <c:pt idx="30">
                    <c:v>640.25133028366304</c:v>
                  </c:pt>
                  <c:pt idx="31">
                    <c:v>677.96508986820686</c:v>
                  </c:pt>
                  <c:pt idx="32">
                    <c:v>772.06808684856321</c:v>
                  </c:pt>
                  <c:pt idx="33">
                    <c:v>979.92582593276188</c:v>
                  </c:pt>
                  <c:pt idx="34">
                    <c:v>547.87127076530976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Extra!$BS$3:$BS$37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Extra!$BY$3:$BY$37</c:f>
              <c:numCache>
                <c:formatCode>General</c:formatCode>
                <c:ptCount val="35"/>
                <c:pt idx="0">
                  <c:v>38316.538</c:v>
                </c:pt>
                <c:pt idx="1">
                  <c:v>65148.708000000006</c:v>
                </c:pt>
                <c:pt idx="2">
                  <c:v>78985.820000000007</c:v>
                </c:pt>
                <c:pt idx="3">
                  <c:v>84443.489999999991</c:v>
                </c:pt>
                <c:pt idx="4">
                  <c:v>87278.255999999994</c:v>
                </c:pt>
                <c:pt idx="5">
                  <c:v>89148.928</c:v>
                </c:pt>
                <c:pt idx="6">
                  <c:v>91014.959999999992</c:v>
                </c:pt>
                <c:pt idx="7">
                  <c:v>92873.646000000008</c:v>
                </c:pt>
                <c:pt idx="8">
                  <c:v>94053.932000000001</c:v>
                </c:pt>
                <c:pt idx="9">
                  <c:v>94936.702000000005</c:v>
                </c:pt>
                <c:pt idx="10">
                  <c:v>106674.16200000001</c:v>
                </c:pt>
                <c:pt idx="11">
                  <c:v>111725.568</c:v>
                </c:pt>
                <c:pt idx="12">
                  <c:v>112681.546</c:v>
                </c:pt>
                <c:pt idx="13">
                  <c:v>113434.90800000001</c:v>
                </c:pt>
                <c:pt idx="14">
                  <c:v>114506.37</c:v>
                </c:pt>
                <c:pt idx="15">
                  <c:v>115005.76200000002</c:v>
                </c:pt>
                <c:pt idx="16">
                  <c:v>114456.166</c:v>
                </c:pt>
                <c:pt idx="17">
                  <c:v>114092.41</c:v>
                </c:pt>
                <c:pt idx="18">
                  <c:v>111588.844</c:v>
                </c:pt>
                <c:pt idx="19">
                  <c:v>111684.852</c:v>
                </c:pt>
                <c:pt idx="20">
                  <c:v>112852.06999999999</c:v>
                </c:pt>
                <c:pt idx="21">
                  <c:v>112335.76200000002</c:v>
                </c:pt>
                <c:pt idx="22">
                  <c:v>110095.6</c:v>
                </c:pt>
                <c:pt idx="23">
                  <c:v>110817.66</c:v>
                </c:pt>
                <c:pt idx="24">
                  <c:v>109588.602</c:v>
                </c:pt>
                <c:pt idx="25">
                  <c:v>109309.178</c:v>
                </c:pt>
                <c:pt idx="26">
                  <c:v>108899.398</c:v>
                </c:pt>
                <c:pt idx="27">
                  <c:v>108606.2</c:v>
                </c:pt>
                <c:pt idx="28">
                  <c:v>107933.8</c:v>
                </c:pt>
                <c:pt idx="29">
                  <c:v>107459.876</c:v>
                </c:pt>
                <c:pt idx="30">
                  <c:v>107435.57399999999</c:v>
                </c:pt>
                <c:pt idx="31">
                  <c:v>107088.28400000001</c:v>
                </c:pt>
                <c:pt idx="32">
                  <c:v>106501.486</c:v>
                </c:pt>
                <c:pt idx="33">
                  <c:v>106368.344</c:v>
                </c:pt>
                <c:pt idx="34">
                  <c:v>106016.624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A-BF43-A392-179E99E7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  <c:max val="12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2core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Extra!$AO$77:$AO$111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Extra!$AP$77:$AP$111</c:f>
              <c:numCache>
                <c:formatCode>General</c:formatCode>
                <c:ptCount val="35"/>
                <c:pt idx="0">
                  <c:v>0.17899999999999999</c:v>
                </c:pt>
                <c:pt idx="1">
                  <c:v>0.21299999999999999</c:v>
                </c:pt>
                <c:pt idx="2">
                  <c:v>0.252</c:v>
                </c:pt>
                <c:pt idx="3">
                  <c:v>0.27</c:v>
                </c:pt>
                <c:pt idx="4">
                  <c:v>0.46700000000000003</c:v>
                </c:pt>
                <c:pt idx="5">
                  <c:v>0.70299999999999996</c:v>
                </c:pt>
                <c:pt idx="6">
                  <c:v>0.73599999999999999</c:v>
                </c:pt>
                <c:pt idx="7">
                  <c:v>0.68799999999999994</c:v>
                </c:pt>
                <c:pt idx="8">
                  <c:v>0.58699999999999997</c:v>
                </c:pt>
                <c:pt idx="9">
                  <c:v>0.751</c:v>
                </c:pt>
                <c:pt idx="10">
                  <c:v>0.83299999999999996</c:v>
                </c:pt>
                <c:pt idx="11">
                  <c:v>0.94599999999999995</c:v>
                </c:pt>
                <c:pt idx="12">
                  <c:v>0.76700000000000002</c:v>
                </c:pt>
                <c:pt idx="13">
                  <c:v>1.0009999999999999</c:v>
                </c:pt>
                <c:pt idx="14">
                  <c:v>1.1859999999999999</c:v>
                </c:pt>
                <c:pt idx="15">
                  <c:v>1.722</c:v>
                </c:pt>
                <c:pt idx="16">
                  <c:v>1.6990000000000001</c:v>
                </c:pt>
                <c:pt idx="17">
                  <c:v>0.81100000000000005</c:v>
                </c:pt>
                <c:pt idx="18">
                  <c:v>1.2689999999999999</c:v>
                </c:pt>
                <c:pt idx="19">
                  <c:v>0.79100000000000004</c:v>
                </c:pt>
                <c:pt idx="20">
                  <c:v>1.3819999999999999</c:v>
                </c:pt>
                <c:pt idx="21">
                  <c:v>1.6719999999999999</c:v>
                </c:pt>
                <c:pt idx="22">
                  <c:v>0.98699999999999999</c:v>
                </c:pt>
                <c:pt idx="23">
                  <c:v>1.2529999999999999</c:v>
                </c:pt>
                <c:pt idx="24">
                  <c:v>1.306</c:v>
                </c:pt>
                <c:pt idx="25">
                  <c:v>0.98599999999999999</c:v>
                </c:pt>
                <c:pt idx="26">
                  <c:v>1.337</c:v>
                </c:pt>
                <c:pt idx="27">
                  <c:v>1.3580000000000001</c:v>
                </c:pt>
                <c:pt idx="28">
                  <c:v>0.97599999999999998</c:v>
                </c:pt>
                <c:pt idx="29">
                  <c:v>1.754</c:v>
                </c:pt>
                <c:pt idx="30">
                  <c:v>1.2310000000000001</c:v>
                </c:pt>
                <c:pt idx="31">
                  <c:v>1.6879999999999999</c:v>
                </c:pt>
                <c:pt idx="32">
                  <c:v>1.486</c:v>
                </c:pt>
                <c:pt idx="33">
                  <c:v>1.004</c:v>
                </c:pt>
                <c:pt idx="34">
                  <c:v>1.321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7-E64B-A053-257134E2E967}"/>
            </c:ext>
          </c:extLst>
        </c:ser>
        <c:ser>
          <c:idx val="0"/>
          <c:order val="1"/>
          <c:tx>
            <c:v>ecoap 2core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Extra!$AO$77:$AO$111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Extra!$AQ$77:$AQ$111</c:f>
              <c:numCache>
                <c:formatCode>General</c:formatCode>
                <c:ptCount val="35"/>
                <c:pt idx="0">
                  <c:v>0.153</c:v>
                </c:pt>
                <c:pt idx="1">
                  <c:v>0.17899999999999999</c:v>
                </c:pt>
                <c:pt idx="2">
                  <c:v>0.20399999999999999</c:v>
                </c:pt>
                <c:pt idx="3">
                  <c:v>0.22600000000000001</c:v>
                </c:pt>
                <c:pt idx="4">
                  <c:v>0.247</c:v>
                </c:pt>
                <c:pt idx="5">
                  <c:v>0.17</c:v>
                </c:pt>
                <c:pt idx="6">
                  <c:v>0.224</c:v>
                </c:pt>
                <c:pt idx="7">
                  <c:v>0.375</c:v>
                </c:pt>
                <c:pt idx="8">
                  <c:v>0.61799999999999999</c:v>
                </c:pt>
                <c:pt idx="9">
                  <c:v>0.88300000000000001</c:v>
                </c:pt>
                <c:pt idx="10">
                  <c:v>0.68700000000000006</c:v>
                </c:pt>
                <c:pt idx="11">
                  <c:v>1.0940000000000001</c:v>
                </c:pt>
                <c:pt idx="12">
                  <c:v>0.83399999999999996</c:v>
                </c:pt>
                <c:pt idx="13">
                  <c:v>0.91</c:v>
                </c:pt>
                <c:pt idx="14">
                  <c:v>1.2370000000000001</c:v>
                </c:pt>
                <c:pt idx="15">
                  <c:v>1.8320000000000001</c:v>
                </c:pt>
                <c:pt idx="16">
                  <c:v>2.0049999999999999</c:v>
                </c:pt>
                <c:pt idx="17">
                  <c:v>1.5920000000000001</c:v>
                </c:pt>
                <c:pt idx="18">
                  <c:v>1.208</c:v>
                </c:pt>
                <c:pt idx="19">
                  <c:v>0.59299999999999997</c:v>
                </c:pt>
                <c:pt idx="20">
                  <c:v>0.78500000000000003</c:v>
                </c:pt>
                <c:pt idx="21">
                  <c:v>1.2010000000000001</c:v>
                </c:pt>
                <c:pt idx="22">
                  <c:v>0.97399999999999998</c:v>
                </c:pt>
                <c:pt idx="23">
                  <c:v>2.056</c:v>
                </c:pt>
                <c:pt idx="24">
                  <c:v>1.3939999999999999</c:v>
                </c:pt>
                <c:pt idx="25">
                  <c:v>0.90500000000000003</c:v>
                </c:pt>
                <c:pt idx="26">
                  <c:v>1.3440000000000001</c:v>
                </c:pt>
                <c:pt idx="27">
                  <c:v>1.4319999999999999</c:v>
                </c:pt>
                <c:pt idx="28">
                  <c:v>1.0309999999999999</c:v>
                </c:pt>
                <c:pt idx="29">
                  <c:v>1.109</c:v>
                </c:pt>
                <c:pt idx="30">
                  <c:v>0.82799999999999996</c:v>
                </c:pt>
                <c:pt idx="31">
                  <c:v>1.7230000000000001</c:v>
                </c:pt>
                <c:pt idx="32">
                  <c:v>0.84099999999999997</c:v>
                </c:pt>
                <c:pt idx="33">
                  <c:v>1.381</c:v>
                </c:pt>
                <c:pt idx="34">
                  <c:v>0.89900000000000002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7-E64B-A053-257134E2E967}"/>
            </c:ext>
          </c:extLst>
        </c:ser>
        <c:ser>
          <c:idx val="1"/>
          <c:order val="2"/>
          <c:tx>
            <c:v>ecoap 2core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Extra!$AO$77:$AO$111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Extra!$AR$77:$AR$111</c:f>
              <c:numCache>
                <c:formatCode>General</c:formatCode>
                <c:ptCount val="35"/>
                <c:pt idx="0">
                  <c:v>0.17499999999999999</c:v>
                </c:pt>
                <c:pt idx="1">
                  <c:v>0.22800000000000001</c:v>
                </c:pt>
                <c:pt idx="2">
                  <c:v>0.26700000000000002</c:v>
                </c:pt>
                <c:pt idx="3">
                  <c:v>0.251</c:v>
                </c:pt>
                <c:pt idx="4">
                  <c:v>0.33800000000000002</c:v>
                </c:pt>
                <c:pt idx="5">
                  <c:v>0.39200000000000002</c:v>
                </c:pt>
                <c:pt idx="6">
                  <c:v>0.55600000000000005</c:v>
                </c:pt>
                <c:pt idx="7">
                  <c:v>0.35299999999999998</c:v>
                </c:pt>
                <c:pt idx="8">
                  <c:v>0.45</c:v>
                </c:pt>
                <c:pt idx="9">
                  <c:v>0.624</c:v>
                </c:pt>
                <c:pt idx="10">
                  <c:v>1.1759999999999999</c:v>
                </c:pt>
                <c:pt idx="11">
                  <c:v>1.179</c:v>
                </c:pt>
                <c:pt idx="12">
                  <c:v>1.1950000000000001</c:v>
                </c:pt>
                <c:pt idx="13">
                  <c:v>1.1439999999999999</c:v>
                </c:pt>
                <c:pt idx="14">
                  <c:v>2.11</c:v>
                </c:pt>
                <c:pt idx="15">
                  <c:v>2.2559999999999998</c:v>
                </c:pt>
                <c:pt idx="16">
                  <c:v>1.544</c:v>
                </c:pt>
                <c:pt idx="17">
                  <c:v>3.8119999999999998</c:v>
                </c:pt>
                <c:pt idx="18">
                  <c:v>1.016</c:v>
                </c:pt>
                <c:pt idx="19">
                  <c:v>0.97499999999999998</c:v>
                </c:pt>
                <c:pt idx="20">
                  <c:v>1.0489999999999999</c:v>
                </c:pt>
                <c:pt idx="21">
                  <c:v>0.89600000000000002</c:v>
                </c:pt>
                <c:pt idx="22">
                  <c:v>1.1910000000000001</c:v>
                </c:pt>
                <c:pt idx="23">
                  <c:v>0.70899999999999996</c:v>
                </c:pt>
                <c:pt idx="24">
                  <c:v>2.0190000000000001</c:v>
                </c:pt>
                <c:pt idx="25">
                  <c:v>1.127</c:v>
                </c:pt>
                <c:pt idx="26">
                  <c:v>1.407</c:v>
                </c:pt>
                <c:pt idx="27">
                  <c:v>2.3039999999999998</c:v>
                </c:pt>
                <c:pt idx="28">
                  <c:v>1.0169999999999999</c:v>
                </c:pt>
                <c:pt idx="29">
                  <c:v>1.0149999999999999</c:v>
                </c:pt>
                <c:pt idx="30">
                  <c:v>1.1279999999999999</c:v>
                </c:pt>
                <c:pt idx="31">
                  <c:v>1.71</c:v>
                </c:pt>
                <c:pt idx="32">
                  <c:v>1.1859999999999999</c:v>
                </c:pt>
                <c:pt idx="33">
                  <c:v>1.405</c:v>
                </c:pt>
                <c:pt idx="34">
                  <c:v>1.101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7-E64B-A053-257134E2E967}"/>
            </c:ext>
          </c:extLst>
        </c:ser>
        <c:ser>
          <c:idx val="2"/>
          <c:order val="3"/>
          <c:tx>
            <c:v>ecoap 2core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Extra!$AO$77:$AO$111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Extra!$AS$77:$AS$111</c:f>
              <c:numCache>
                <c:formatCode>General</c:formatCode>
                <c:ptCount val="35"/>
                <c:pt idx="0">
                  <c:v>0.18</c:v>
                </c:pt>
                <c:pt idx="1">
                  <c:v>0.215</c:v>
                </c:pt>
                <c:pt idx="2">
                  <c:v>0.19900000000000001</c:v>
                </c:pt>
                <c:pt idx="3">
                  <c:v>0.23499999999999999</c:v>
                </c:pt>
                <c:pt idx="4">
                  <c:v>0.371</c:v>
                </c:pt>
                <c:pt idx="5">
                  <c:v>0.26600000000000001</c:v>
                </c:pt>
                <c:pt idx="6">
                  <c:v>0.73199999999999998</c:v>
                </c:pt>
                <c:pt idx="7">
                  <c:v>0.82499999999999996</c:v>
                </c:pt>
                <c:pt idx="8">
                  <c:v>0.33300000000000002</c:v>
                </c:pt>
                <c:pt idx="9">
                  <c:v>0.38900000000000001</c:v>
                </c:pt>
                <c:pt idx="10">
                  <c:v>0.48499999999999999</c:v>
                </c:pt>
                <c:pt idx="11">
                  <c:v>1.1850000000000001</c:v>
                </c:pt>
                <c:pt idx="12">
                  <c:v>0.88300000000000001</c:v>
                </c:pt>
                <c:pt idx="13">
                  <c:v>1.03</c:v>
                </c:pt>
                <c:pt idx="14">
                  <c:v>1.4390000000000001</c:v>
                </c:pt>
                <c:pt idx="15">
                  <c:v>1.5880000000000001</c:v>
                </c:pt>
                <c:pt idx="16">
                  <c:v>1.7849999999999999</c:v>
                </c:pt>
                <c:pt idx="17">
                  <c:v>1.56</c:v>
                </c:pt>
                <c:pt idx="18">
                  <c:v>1.1220000000000001</c:v>
                </c:pt>
                <c:pt idx="19">
                  <c:v>1.593</c:v>
                </c:pt>
                <c:pt idx="20">
                  <c:v>1.694</c:v>
                </c:pt>
                <c:pt idx="21">
                  <c:v>1.028</c:v>
                </c:pt>
                <c:pt idx="22">
                  <c:v>1.37</c:v>
                </c:pt>
                <c:pt idx="23">
                  <c:v>1.149</c:v>
                </c:pt>
                <c:pt idx="24">
                  <c:v>0.93600000000000005</c:v>
                </c:pt>
                <c:pt idx="25">
                  <c:v>0.79600000000000004</c:v>
                </c:pt>
                <c:pt idx="26">
                  <c:v>1.7210000000000001</c:v>
                </c:pt>
                <c:pt idx="27">
                  <c:v>1.155</c:v>
                </c:pt>
                <c:pt idx="28">
                  <c:v>1.1499999999999999</c:v>
                </c:pt>
                <c:pt idx="29">
                  <c:v>2.6320000000000001</c:v>
                </c:pt>
                <c:pt idx="30">
                  <c:v>0.89500000000000002</c:v>
                </c:pt>
                <c:pt idx="31">
                  <c:v>1.6439999999999999</c:v>
                </c:pt>
                <c:pt idx="32">
                  <c:v>1.4810000000000001</c:v>
                </c:pt>
                <c:pt idx="33">
                  <c:v>1.597</c:v>
                </c:pt>
                <c:pt idx="3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7-E64B-A053-257134E2E967}"/>
            </c:ext>
          </c:extLst>
        </c:ser>
        <c:ser>
          <c:idx val="3"/>
          <c:order val="4"/>
          <c:tx>
            <c:v>ecoap 2core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Extra!$AO$77:$AO$111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Extra!$AT$77:$AT$111</c:f>
              <c:numCache>
                <c:formatCode>General</c:formatCode>
                <c:ptCount val="35"/>
                <c:pt idx="0">
                  <c:v>0.18099999999999999</c:v>
                </c:pt>
                <c:pt idx="1">
                  <c:v>0.193</c:v>
                </c:pt>
                <c:pt idx="2">
                  <c:v>0.245</c:v>
                </c:pt>
                <c:pt idx="3">
                  <c:v>0.29699999999999999</c:v>
                </c:pt>
                <c:pt idx="4">
                  <c:v>0.32100000000000001</c:v>
                </c:pt>
                <c:pt idx="5">
                  <c:v>0.29799999999999999</c:v>
                </c:pt>
                <c:pt idx="6">
                  <c:v>0.28799999999999998</c:v>
                </c:pt>
                <c:pt idx="7">
                  <c:v>0.88500000000000001</c:v>
                </c:pt>
                <c:pt idx="8">
                  <c:v>0.91700000000000004</c:v>
                </c:pt>
                <c:pt idx="9">
                  <c:v>0.85099999999999998</c:v>
                </c:pt>
                <c:pt idx="10">
                  <c:v>0.68600000000000005</c:v>
                </c:pt>
                <c:pt idx="11">
                  <c:v>1.1719999999999999</c:v>
                </c:pt>
                <c:pt idx="12">
                  <c:v>1.1419999999999999</c:v>
                </c:pt>
                <c:pt idx="13">
                  <c:v>1.1539999999999999</c:v>
                </c:pt>
                <c:pt idx="14">
                  <c:v>1.5529999999999999</c:v>
                </c:pt>
                <c:pt idx="15">
                  <c:v>1.44</c:v>
                </c:pt>
                <c:pt idx="16">
                  <c:v>1.3220000000000001</c:v>
                </c:pt>
                <c:pt idx="17">
                  <c:v>1.085</c:v>
                </c:pt>
                <c:pt idx="18">
                  <c:v>2.71</c:v>
                </c:pt>
                <c:pt idx="19">
                  <c:v>2.262</c:v>
                </c:pt>
                <c:pt idx="20">
                  <c:v>0.90900000000000003</c:v>
                </c:pt>
                <c:pt idx="21">
                  <c:v>6.0880000000000001</c:v>
                </c:pt>
                <c:pt idx="22">
                  <c:v>1.65</c:v>
                </c:pt>
                <c:pt idx="23">
                  <c:v>1.5</c:v>
                </c:pt>
                <c:pt idx="24">
                  <c:v>1.8009999999999999</c:v>
                </c:pt>
                <c:pt idx="25">
                  <c:v>0.99099999999999999</c:v>
                </c:pt>
                <c:pt idx="26">
                  <c:v>1.3420000000000001</c:v>
                </c:pt>
                <c:pt idx="27">
                  <c:v>1.5940000000000001</c:v>
                </c:pt>
                <c:pt idx="28">
                  <c:v>3.444</c:v>
                </c:pt>
                <c:pt idx="29">
                  <c:v>1.889</c:v>
                </c:pt>
                <c:pt idx="30">
                  <c:v>0.999</c:v>
                </c:pt>
                <c:pt idx="31">
                  <c:v>2.8359999999999999</c:v>
                </c:pt>
                <c:pt idx="32">
                  <c:v>1.5309999999999999</c:v>
                </c:pt>
                <c:pt idx="33">
                  <c:v>1.605</c:v>
                </c:pt>
                <c:pt idx="34">
                  <c:v>1.363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7-E64B-A053-257134E2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ecoap-8core-with-faults</c:v>
          </c:tx>
          <c:spPr>
            <a:ln w="19050">
              <a:solidFill>
                <a:srgbClr val="C00000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Extra!$CJ$3:$CJ$37</c:f>
                <c:numCache>
                  <c:formatCode>General</c:formatCode>
                  <c:ptCount val="35"/>
                  <c:pt idx="0">
                    <c:v>3649.8402753175455</c:v>
                  </c:pt>
                  <c:pt idx="1">
                    <c:v>4143.1503135838557</c:v>
                  </c:pt>
                  <c:pt idx="2">
                    <c:v>8275.0683493521101</c:v>
                  </c:pt>
                  <c:pt idx="3">
                    <c:v>5604.5436261260356</c:v>
                  </c:pt>
                  <c:pt idx="4">
                    <c:v>5184.1486731641862</c:v>
                  </c:pt>
                  <c:pt idx="5">
                    <c:v>283.40980597007956</c:v>
                  </c:pt>
                  <c:pt idx="6">
                    <c:v>5021.2758900024592</c:v>
                  </c:pt>
                  <c:pt idx="7">
                    <c:v>237.32167189281074</c:v>
                  </c:pt>
                  <c:pt idx="8">
                    <c:v>5067.3384940489204</c:v>
                  </c:pt>
                  <c:pt idx="9">
                    <c:v>6410.3622212422588</c:v>
                  </c:pt>
                  <c:pt idx="10">
                    <c:v>5475.0448981510672</c:v>
                  </c:pt>
                  <c:pt idx="11">
                    <c:v>5590.337599552463</c:v>
                  </c:pt>
                  <c:pt idx="12">
                    <c:v>105.6063954976178</c:v>
                  </c:pt>
                  <c:pt idx="13">
                    <c:v>183.18599105826516</c:v>
                  </c:pt>
                  <c:pt idx="14">
                    <c:v>7189.0451428336455</c:v>
                  </c:pt>
                  <c:pt idx="15">
                    <c:v>345.6019234176793</c:v>
                  </c:pt>
                  <c:pt idx="16">
                    <c:v>176.10072634716607</c:v>
                  </c:pt>
                  <c:pt idx="17">
                    <c:v>133.67806727357893</c:v>
                  </c:pt>
                  <c:pt idx="18">
                    <c:v>364.24569407201216</c:v>
                  </c:pt>
                  <c:pt idx="19">
                    <c:v>283.00927228626165</c:v>
                  </c:pt>
                  <c:pt idx="20">
                    <c:v>291.24057953863718</c:v>
                  </c:pt>
                  <c:pt idx="21">
                    <c:v>381.13877240448886</c:v>
                  </c:pt>
                  <c:pt idx="22">
                    <c:v>165.53531731929675</c:v>
                  </c:pt>
                  <c:pt idx="23">
                    <c:v>147.10763090336241</c:v>
                  </c:pt>
                  <c:pt idx="24">
                    <c:v>233.33998870746751</c:v>
                  </c:pt>
                  <c:pt idx="25">
                    <c:v>461.66284313338321</c:v>
                  </c:pt>
                  <c:pt idx="26">
                    <c:v>386.12383751847779</c:v>
                  </c:pt>
                  <c:pt idx="27">
                    <c:v>1999.5252964216274</c:v>
                  </c:pt>
                  <c:pt idx="28">
                    <c:v>244.2038501948719</c:v>
                  </c:pt>
                  <c:pt idx="29">
                    <c:v>117.72209444280216</c:v>
                  </c:pt>
                  <c:pt idx="30">
                    <c:v>108.58857688541616</c:v>
                  </c:pt>
                  <c:pt idx="31">
                    <c:v>256.37702360001043</c:v>
                  </c:pt>
                  <c:pt idx="32">
                    <c:v>439.79743066552919</c:v>
                  </c:pt>
                  <c:pt idx="33">
                    <c:v>452.84957086211193</c:v>
                  </c:pt>
                  <c:pt idx="34">
                    <c:v>508.07352148089865</c:v>
                  </c:pt>
                </c:numCache>
              </c:numRef>
            </c:plus>
            <c:minus>
              <c:numRef>
                <c:f>Extra!$CJ$3:$CJ$37</c:f>
                <c:numCache>
                  <c:formatCode>General</c:formatCode>
                  <c:ptCount val="35"/>
                  <c:pt idx="0">
                    <c:v>3649.8402753175455</c:v>
                  </c:pt>
                  <c:pt idx="1">
                    <c:v>4143.1503135838557</c:v>
                  </c:pt>
                  <c:pt idx="2">
                    <c:v>8275.0683493521101</c:v>
                  </c:pt>
                  <c:pt idx="3">
                    <c:v>5604.5436261260356</c:v>
                  </c:pt>
                  <c:pt idx="4">
                    <c:v>5184.1486731641862</c:v>
                  </c:pt>
                  <c:pt idx="5">
                    <c:v>283.40980597007956</c:v>
                  </c:pt>
                  <c:pt idx="6">
                    <c:v>5021.2758900024592</c:v>
                  </c:pt>
                  <c:pt idx="7">
                    <c:v>237.32167189281074</c:v>
                  </c:pt>
                  <c:pt idx="8">
                    <c:v>5067.3384940489204</c:v>
                  </c:pt>
                  <c:pt idx="9">
                    <c:v>6410.3622212422588</c:v>
                  </c:pt>
                  <c:pt idx="10">
                    <c:v>5475.0448981510672</c:v>
                  </c:pt>
                  <c:pt idx="11">
                    <c:v>5590.337599552463</c:v>
                  </c:pt>
                  <c:pt idx="12">
                    <c:v>105.6063954976178</c:v>
                  </c:pt>
                  <c:pt idx="13">
                    <c:v>183.18599105826516</c:v>
                  </c:pt>
                  <c:pt idx="14">
                    <c:v>7189.0451428336455</c:v>
                  </c:pt>
                  <c:pt idx="15">
                    <c:v>345.6019234176793</c:v>
                  </c:pt>
                  <c:pt idx="16">
                    <c:v>176.10072634716607</c:v>
                  </c:pt>
                  <c:pt idx="17">
                    <c:v>133.67806727357893</c:v>
                  </c:pt>
                  <c:pt idx="18">
                    <c:v>364.24569407201216</c:v>
                  </c:pt>
                  <c:pt idx="19">
                    <c:v>283.00927228626165</c:v>
                  </c:pt>
                  <c:pt idx="20">
                    <c:v>291.24057953863718</c:v>
                  </c:pt>
                  <c:pt idx="21">
                    <c:v>381.13877240448886</c:v>
                  </c:pt>
                  <c:pt idx="22">
                    <c:v>165.53531731929675</c:v>
                  </c:pt>
                  <c:pt idx="23">
                    <c:v>147.10763090336241</c:v>
                  </c:pt>
                  <c:pt idx="24">
                    <c:v>233.33998870746751</c:v>
                  </c:pt>
                  <c:pt idx="25">
                    <c:v>461.66284313338321</c:v>
                  </c:pt>
                  <c:pt idx="26">
                    <c:v>386.12383751847779</c:v>
                  </c:pt>
                  <c:pt idx="27">
                    <c:v>1999.5252964216274</c:v>
                  </c:pt>
                  <c:pt idx="28">
                    <c:v>244.2038501948719</c:v>
                  </c:pt>
                  <c:pt idx="29">
                    <c:v>117.72209444280216</c:v>
                  </c:pt>
                  <c:pt idx="30">
                    <c:v>108.58857688541616</c:v>
                  </c:pt>
                  <c:pt idx="31">
                    <c:v>256.37702360001043</c:v>
                  </c:pt>
                  <c:pt idx="32">
                    <c:v>439.79743066552919</c:v>
                  </c:pt>
                  <c:pt idx="33">
                    <c:v>452.84957086211193</c:v>
                  </c:pt>
                  <c:pt idx="34">
                    <c:v>508.07352148089865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Extra!$CC$3:$CC$37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Extra!$CI$3:$CI$37</c:f>
              <c:numCache>
                <c:formatCode>General</c:formatCode>
                <c:ptCount val="35"/>
                <c:pt idx="0">
                  <c:v>25032.525999999998</c:v>
                </c:pt>
                <c:pt idx="1">
                  <c:v>45442.469999999994</c:v>
                </c:pt>
                <c:pt idx="2">
                  <c:v>52688.08</c:v>
                </c:pt>
                <c:pt idx="3">
                  <c:v>62078.559999999998</c:v>
                </c:pt>
                <c:pt idx="4">
                  <c:v>67945.678</c:v>
                </c:pt>
                <c:pt idx="5">
                  <c:v>72428.262000000002</c:v>
                </c:pt>
                <c:pt idx="6">
                  <c:v>71729.212</c:v>
                </c:pt>
                <c:pt idx="7">
                  <c:v>75519.439999999988</c:v>
                </c:pt>
                <c:pt idx="8">
                  <c:v>74033.717999999993</c:v>
                </c:pt>
                <c:pt idx="9">
                  <c:v>72020.034</c:v>
                </c:pt>
                <c:pt idx="10">
                  <c:v>75723.671999999991</c:v>
                </c:pt>
                <c:pt idx="11">
                  <c:v>75646.088000000003</c:v>
                </c:pt>
                <c:pt idx="12">
                  <c:v>79679.688000000009</c:v>
                </c:pt>
                <c:pt idx="13">
                  <c:v>79905.541999999987</c:v>
                </c:pt>
                <c:pt idx="14">
                  <c:v>77133.33</c:v>
                </c:pt>
                <c:pt idx="15">
                  <c:v>82758.487999999998</c:v>
                </c:pt>
                <c:pt idx="16">
                  <c:v>83093.461999999985</c:v>
                </c:pt>
                <c:pt idx="17">
                  <c:v>82904.817999999999</c:v>
                </c:pt>
                <c:pt idx="18">
                  <c:v>82819.310000000012</c:v>
                </c:pt>
                <c:pt idx="19">
                  <c:v>82833.429999999993</c:v>
                </c:pt>
                <c:pt idx="20">
                  <c:v>83678.902000000002</c:v>
                </c:pt>
                <c:pt idx="21">
                  <c:v>83613.873999999982</c:v>
                </c:pt>
                <c:pt idx="22">
                  <c:v>82748.123999999996</c:v>
                </c:pt>
                <c:pt idx="23">
                  <c:v>81482.877999999997</c:v>
                </c:pt>
                <c:pt idx="24">
                  <c:v>81124.534</c:v>
                </c:pt>
                <c:pt idx="25">
                  <c:v>80819.035999999993</c:v>
                </c:pt>
                <c:pt idx="26">
                  <c:v>80294.45</c:v>
                </c:pt>
                <c:pt idx="27">
                  <c:v>79093.356</c:v>
                </c:pt>
                <c:pt idx="28">
                  <c:v>79755.360000000015</c:v>
                </c:pt>
                <c:pt idx="29">
                  <c:v>79581.391999999993</c:v>
                </c:pt>
                <c:pt idx="30">
                  <c:v>79369.633999999991</c:v>
                </c:pt>
                <c:pt idx="31">
                  <c:v>79524.965999999986</c:v>
                </c:pt>
                <c:pt idx="32">
                  <c:v>79243.051999999996</c:v>
                </c:pt>
                <c:pt idx="33">
                  <c:v>78990.593999999997</c:v>
                </c:pt>
                <c:pt idx="34">
                  <c:v>79003.245999999999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B-BB46-A715-F0EB400ED41D}"/>
            </c:ext>
          </c:extLst>
        </c:ser>
        <c:ser>
          <c:idx val="2"/>
          <c:order val="1"/>
          <c:tx>
            <c:v>ecoap-8core-no-fault</c:v>
          </c:tx>
          <c:spPr>
            <a:ln w="19050">
              <a:solidFill>
                <a:srgbClr val="70AD47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plus>
            <c:min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minus>
            <c:spPr>
              <a:ln>
                <a:solidFill>
                  <a:srgbClr val="70AD47">
                    <a:lumMod val="75000"/>
                  </a:srgbClr>
                </a:solidFill>
              </a:ln>
            </c:spPr>
          </c:errBars>
          <c:xVal>
            <c:numRef>
              <c:f>Extra!$BI$3:$BI$37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Extra!$BO$3:$BO$37</c:f>
              <c:numCache>
                <c:formatCode>General</c:formatCode>
                <c:ptCount val="35"/>
                <c:pt idx="0">
                  <c:v>32391.98</c:v>
                </c:pt>
                <c:pt idx="1">
                  <c:v>52700.145999999993</c:v>
                </c:pt>
                <c:pt idx="2">
                  <c:v>62020.732000000004</c:v>
                </c:pt>
                <c:pt idx="3">
                  <c:v>67441.245999999999</c:v>
                </c:pt>
                <c:pt idx="4">
                  <c:v>70583.853999999992</c:v>
                </c:pt>
                <c:pt idx="5">
                  <c:v>72959.265999999989</c:v>
                </c:pt>
                <c:pt idx="6">
                  <c:v>74495.005999999994</c:v>
                </c:pt>
                <c:pt idx="7">
                  <c:v>75669.304000000004</c:v>
                </c:pt>
                <c:pt idx="8">
                  <c:v>76181.588000000003</c:v>
                </c:pt>
                <c:pt idx="9">
                  <c:v>76761.933999999994</c:v>
                </c:pt>
                <c:pt idx="10">
                  <c:v>77941.106</c:v>
                </c:pt>
                <c:pt idx="11">
                  <c:v>79042.510000000009</c:v>
                </c:pt>
                <c:pt idx="12">
                  <c:v>79542.957999999999</c:v>
                </c:pt>
                <c:pt idx="13">
                  <c:v>79858.994000000006</c:v>
                </c:pt>
                <c:pt idx="14">
                  <c:v>81746.171999999991</c:v>
                </c:pt>
                <c:pt idx="15">
                  <c:v>82674.237999999998</c:v>
                </c:pt>
                <c:pt idx="16">
                  <c:v>83153.593999999997</c:v>
                </c:pt>
                <c:pt idx="17">
                  <c:v>83050.465999999986</c:v>
                </c:pt>
                <c:pt idx="18">
                  <c:v>82701.024000000005</c:v>
                </c:pt>
                <c:pt idx="19">
                  <c:v>84042.842000000004</c:v>
                </c:pt>
                <c:pt idx="20">
                  <c:v>83867.233999999997</c:v>
                </c:pt>
                <c:pt idx="21">
                  <c:v>83915.445999999996</c:v>
                </c:pt>
                <c:pt idx="22">
                  <c:v>83061.256000000008</c:v>
                </c:pt>
                <c:pt idx="23">
                  <c:v>82534.26999999999</c:v>
                </c:pt>
                <c:pt idx="24">
                  <c:v>81938.397999999986</c:v>
                </c:pt>
                <c:pt idx="25">
                  <c:v>81189.958000000013</c:v>
                </c:pt>
                <c:pt idx="26">
                  <c:v>80823.202000000005</c:v>
                </c:pt>
                <c:pt idx="27">
                  <c:v>80599.296000000002</c:v>
                </c:pt>
                <c:pt idx="28">
                  <c:v>80293.012000000017</c:v>
                </c:pt>
                <c:pt idx="29">
                  <c:v>80224.753999999986</c:v>
                </c:pt>
                <c:pt idx="30">
                  <c:v>80131.038</c:v>
                </c:pt>
                <c:pt idx="31">
                  <c:v>80174.187999999995</c:v>
                </c:pt>
                <c:pt idx="32">
                  <c:v>79756.76999999999</c:v>
                </c:pt>
                <c:pt idx="33">
                  <c:v>79830.886000000013</c:v>
                </c:pt>
                <c:pt idx="34">
                  <c:v>79392.050000000017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B-BB46-A715-F0EB400E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  <c:max val="12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4core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Extra!$AY$77:$AY$111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Extra!$AZ$77:$AZ$111</c:f>
              <c:numCache>
                <c:formatCode>General</c:formatCode>
                <c:ptCount val="35"/>
                <c:pt idx="0">
                  <c:v>4.5999999999999999E-2</c:v>
                </c:pt>
                <c:pt idx="1">
                  <c:v>0.14599999999999999</c:v>
                </c:pt>
                <c:pt idx="2">
                  <c:v>0.157</c:v>
                </c:pt>
                <c:pt idx="3">
                  <c:v>0.17899999999999999</c:v>
                </c:pt>
                <c:pt idx="4">
                  <c:v>0.185</c:v>
                </c:pt>
                <c:pt idx="5">
                  <c:v>0.187</c:v>
                </c:pt>
                <c:pt idx="6">
                  <c:v>0.17399999999999999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0.19900000000000001</c:v>
                </c:pt>
                <c:pt idx="10">
                  <c:v>0.26600000000000001</c:v>
                </c:pt>
                <c:pt idx="11">
                  <c:v>0.24399999999999999</c:v>
                </c:pt>
                <c:pt idx="12">
                  <c:v>0.35099999999999998</c:v>
                </c:pt>
                <c:pt idx="13">
                  <c:v>0.36699999999999999</c:v>
                </c:pt>
                <c:pt idx="14">
                  <c:v>0.76900000000000002</c:v>
                </c:pt>
                <c:pt idx="15">
                  <c:v>0.81499999999999995</c:v>
                </c:pt>
                <c:pt idx="16">
                  <c:v>0.59099999999999997</c:v>
                </c:pt>
                <c:pt idx="17">
                  <c:v>1.0289999999999999</c:v>
                </c:pt>
                <c:pt idx="18">
                  <c:v>3.2639999999999998</c:v>
                </c:pt>
                <c:pt idx="19">
                  <c:v>0.69799999999999995</c:v>
                </c:pt>
                <c:pt idx="20">
                  <c:v>3.3279999999999998</c:v>
                </c:pt>
                <c:pt idx="21">
                  <c:v>1.9059999999999999</c:v>
                </c:pt>
                <c:pt idx="22">
                  <c:v>2.98</c:v>
                </c:pt>
                <c:pt idx="23">
                  <c:v>3.4359999999999999</c:v>
                </c:pt>
                <c:pt idx="24">
                  <c:v>2.9140000000000001</c:v>
                </c:pt>
                <c:pt idx="25">
                  <c:v>1.0309999999999999</c:v>
                </c:pt>
                <c:pt idx="26">
                  <c:v>2.8839999999999999</c:v>
                </c:pt>
                <c:pt idx="27">
                  <c:v>2.8660000000000001</c:v>
                </c:pt>
                <c:pt idx="28">
                  <c:v>2.286</c:v>
                </c:pt>
                <c:pt idx="29">
                  <c:v>3.1240000000000001</c:v>
                </c:pt>
                <c:pt idx="30">
                  <c:v>1.29</c:v>
                </c:pt>
                <c:pt idx="31">
                  <c:v>2.234</c:v>
                </c:pt>
                <c:pt idx="32">
                  <c:v>1.9119999999999999</c:v>
                </c:pt>
                <c:pt idx="33">
                  <c:v>2.1160000000000001</c:v>
                </c:pt>
                <c:pt idx="34">
                  <c:v>2.2919999999999998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0-3443-BE8A-AAE3E91CB7BD}"/>
            </c:ext>
          </c:extLst>
        </c:ser>
        <c:ser>
          <c:idx val="0"/>
          <c:order val="1"/>
          <c:tx>
            <c:v>ecoap 4core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Extra!$AY$77:$AY$111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Extra!$BA$77:$BA$111</c:f>
              <c:numCache>
                <c:formatCode>General</c:formatCode>
                <c:ptCount val="35"/>
                <c:pt idx="0">
                  <c:v>2.3E-2</c:v>
                </c:pt>
                <c:pt idx="1">
                  <c:v>1.7999999999999999E-2</c:v>
                </c:pt>
                <c:pt idx="2">
                  <c:v>0.14299999999999999</c:v>
                </c:pt>
                <c:pt idx="3">
                  <c:v>0.16300000000000001</c:v>
                </c:pt>
                <c:pt idx="4">
                  <c:v>0.189</c:v>
                </c:pt>
                <c:pt idx="5">
                  <c:v>0.17499999999999999</c:v>
                </c:pt>
                <c:pt idx="6">
                  <c:v>0.19700000000000001</c:v>
                </c:pt>
                <c:pt idx="7">
                  <c:v>0.23400000000000001</c:v>
                </c:pt>
                <c:pt idx="8">
                  <c:v>0.254</c:v>
                </c:pt>
                <c:pt idx="9">
                  <c:v>0.183</c:v>
                </c:pt>
                <c:pt idx="10">
                  <c:v>0.248</c:v>
                </c:pt>
                <c:pt idx="11">
                  <c:v>0.26700000000000002</c:v>
                </c:pt>
                <c:pt idx="12">
                  <c:v>0.32300000000000001</c:v>
                </c:pt>
                <c:pt idx="13">
                  <c:v>0.33400000000000002</c:v>
                </c:pt>
                <c:pt idx="14">
                  <c:v>0.64200000000000002</c:v>
                </c:pt>
                <c:pt idx="15">
                  <c:v>0.69499999999999995</c:v>
                </c:pt>
                <c:pt idx="16">
                  <c:v>1.5860000000000001</c:v>
                </c:pt>
                <c:pt idx="17">
                  <c:v>0.85699999999999998</c:v>
                </c:pt>
                <c:pt idx="18">
                  <c:v>1.3149999999999999</c:v>
                </c:pt>
                <c:pt idx="19">
                  <c:v>0.85199999999999998</c:v>
                </c:pt>
                <c:pt idx="20">
                  <c:v>1.1060000000000001</c:v>
                </c:pt>
                <c:pt idx="21">
                  <c:v>0.95299999999999996</c:v>
                </c:pt>
                <c:pt idx="22">
                  <c:v>3.0760000000000001</c:v>
                </c:pt>
                <c:pt idx="23">
                  <c:v>0.95299999999999996</c:v>
                </c:pt>
                <c:pt idx="24">
                  <c:v>1.252</c:v>
                </c:pt>
                <c:pt idx="25">
                  <c:v>2.0230000000000001</c:v>
                </c:pt>
                <c:pt idx="26">
                  <c:v>1.748</c:v>
                </c:pt>
                <c:pt idx="27">
                  <c:v>3.6779999999999999</c:v>
                </c:pt>
                <c:pt idx="28">
                  <c:v>1.417</c:v>
                </c:pt>
                <c:pt idx="29">
                  <c:v>1.7450000000000001</c:v>
                </c:pt>
                <c:pt idx="30">
                  <c:v>2.5960000000000001</c:v>
                </c:pt>
                <c:pt idx="31">
                  <c:v>2.73</c:v>
                </c:pt>
                <c:pt idx="32">
                  <c:v>3.51</c:v>
                </c:pt>
                <c:pt idx="33">
                  <c:v>2.0720000000000001</c:v>
                </c:pt>
                <c:pt idx="34">
                  <c:v>1.5660000000000001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0-3443-BE8A-AAE3E91CB7BD}"/>
            </c:ext>
          </c:extLst>
        </c:ser>
        <c:ser>
          <c:idx val="1"/>
          <c:order val="2"/>
          <c:tx>
            <c:v>ecoap 4core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Extra!$AY$77:$AY$111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Extra!$BB$77:$BB$111</c:f>
              <c:numCache>
                <c:formatCode>General</c:formatCode>
                <c:ptCount val="35"/>
                <c:pt idx="0">
                  <c:v>3.5000000000000003E-2</c:v>
                </c:pt>
                <c:pt idx="1">
                  <c:v>0.13500000000000001</c:v>
                </c:pt>
                <c:pt idx="2">
                  <c:v>0.14799999999999999</c:v>
                </c:pt>
                <c:pt idx="3">
                  <c:v>0.16300000000000001</c:v>
                </c:pt>
                <c:pt idx="4">
                  <c:v>0.17100000000000001</c:v>
                </c:pt>
                <c:pt idx="5">
                  <c:v>0.20399999999999999</c:v>
                </c:pt>
                <c:pt idx="6">
                  <c:v>0.191</c:v>
                </c:pt>
                <c:pt idx="7">
                  <c:v>0.189</c:v>
                </c:pt>
                <c:pt idx="8">
                  <c:v>0.223</c:v>
                </c:pt>
                <c:pt idx="9">
                  <c:v>0.22600000000000001</c:v>
                </c:pt>
                <c:pt idx="10">
                  <c:v>0.27600000000000002</c:v>
                </c:pt>
                <c:pt idx="11">
                  <c:v>0.38100000000000001</c:v>
                </c:pt>
                <c:pt idx="12">
                  <c:v>0.46500000000000002</c:v>
                </c:pt>
                <c:pt idx="13">
                  <c:v>0.48</c:v>
                </c:pt>
                <c:pt idx="14">
                  <c:v>0.27100000000000002</c:v>
                </c:pt>
                <c:pt idx="15">
                  <c:v>0.64500000000000002</c:v>
                </c:pt>
                <c:pt idx="16">
                  <c:v>1.0780000000000001</c:v>
                </c:pt>
                <c:pt idx="17">
                  <c:v>1.22</c:v>
                </c:pt>
                <c:pt idx="18">
                  <c:v>2.1339999999999999</c:v>
                </c:pt>
                <c:pt idx="19">
                  <c:v>1.7310000000000001</c:v>
                </c:pt>
                <c:pt idx="20">
                  <c:v>0.998</c:v>
                </c:pt>
                <c:pt idx="21">
                  <c:v>1.046</c:v>
                </c:pt>
                <c:pt idx="22">
                  <c:v>1.0229999999999999</c:v>
                </c:pt>
                <c:pt idx="23">
                  <c:v>1.9359999999999999</c:v>
                </c:pt>
                <c:pt idx="24">
                  <c:v>0.72199999999999998</c:v>
                </c:pt>
                <c:pt idx="25">
                  <c:v>2.89</c:v>
                </c:pt>
                <c:pt idx="26">
                  <c:v>1.3</c:v>
                </c:pt>
                <c:pt idx="27">
                  <c:v>2.3079999999999998</c:v>
                </c:pt>
                <c:pt idx="28">
                  <c:v>4.7039999999999997</c:v>
                </c:pt>
                <c:pt idx="29">
                  <c:v>2.7519999999999998</c:v>
                </c:pt>
                <c:pt idx="30">
                  <c:v>2.8559999999999999</c:v>
                </c:pt>
                <c:pt idx="31">
                  <c:v>3.16</c:v>
                </c:pt>
                <c:pt idx="32">
                  <c:v>1.2170000000000001</c:v>
                </c:pt>
                <c:pt idx="33">
                  <c:v>2.13</c:v>
                </c:pt>
                <c:pt idx="34">
                  <c:v>1.2170000000000001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C0-3443-BE8A-AAE3E91CB7BD}"/>
            </c:ext>
          </c:extLst>
        </c:ser>
        <c:ser>
          <c:idx val="2"/>
          <c:order val="3"/>
          <c:tx>
            <c:v>ecoap 4core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Extra!$AY$77:$AY$111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Extra!$BC$77:$BC$111</c:f>
              <c:numCache>
                <c:formatCode>General</c:formatCode>
                <c:ptCount val="35"/>
                <c:pt idx="0">
                  <c:v>0.128</c:v>
                </c:pt>
                <c:pt idx="1">
                  <c:v>0.129</c:v>
                </c:pt>
                <c:pt idx="2">
                  <c:v>0.152</c:v>
                </c:pt>
                <c:pt idx="3">
                  <c:v>0.17</c:v>
                </c:pt>
                <c:pt idx="4">
                  <c:v>0.17100000000000001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0.217</c:v>
                </c:pt>
                <c:pt idx="8">
                  <c:v>0.22700000000000001</c:v>
                </c:pt>
                <c:pt idx="9">
                  <c:v>0.28100000000000003</c:v>
                </c:pt>
                <c:pt idx="10">
                  <c:v>0.29799999999999999</c:v>
                </c:pt>
                <c:pt idx="11">
                  <c:v>0.32700000000000001</c:v>
                </c:pt>
                <c:pt idx="12">
                  <c:v>0.375</c:v>
                </c:pt>
                <c:pt idx="13">
                  <c:v>0.23400000000000001</c:v>
                </c:pt>
                <c:pt idx="14">
                  <c:v>0.69399999999999995</c:v>
                </c:pt>
                <c:pt idx="15">
                  <c:v>1.155</c:v>
                </c:pt>
                <c:pt idx="16">
                  <c:v>1.4379999999999999</c:v>
                </c:pt>
                <c:pt idx="17">
                  <c:v>1.0289999999999999</c:v>
                </c:pt>
                <c:pt idx="18">
                  <c:v>0.92400000000000004</c:v>
                </c:pt>
                <c:pt idx="19">
                  <c:v>1.8680000000000001</c:v>
                </c:pt>
                <c:pt idx="20">
                  <c:v>1.123</c:v>
                </c:pt>
                <c:pt idx="21">
                  <c:v>1.1200000000000001</c:v>
                </c:pt>
                <c:pt idx="22">
                  <c:v>1.2589999999999999</c:v>
                </c:pt>
                <c:pt idx="23">
                  <c:v>1.17</c:v>
                </c:pt>
                <c:pt idx="24">
                  <c:v>3.05</c:v>
                </c:pt>
                <c:pt idx="25">
                  <c:v>1.514</c:v>
                </c:pt>
                <c:pt idx="26">
                  <c:v>2.9540000000000002</c:v>
                </c:pt>
                <c:pt idx="27">
                  <c:v>1.901</c:v>
                </c:pt>
                <c:pt idx="28">
                  <c:v>1.133</c:v>
                </c:pt>
                <c:pt idx="29">
                  <c:v>1.034</c:v>
                </c:pt>
                <c:pt idx="30">
                  <c:v>3.0179999999999998</c:v>
                </c:pt>
                <c:pt idx="31">
                  <c:v>0.749</c:v>
                </c:pt>
                <c:pt idx="32">
                  <c:v>0.86799999999999999</c:v>
                </c:pt>
                <c:pt idx="33">
                  <c:v>2.2040000000000002</c:v>
                </c:pt>
                <c:pt idx="34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0-3443-BE8A-AAE3E91CB7BD}"/>
            </c:ext>
          </c:extLst>
        </c:ser>
        <c:ser>
          <c:idx val="3"/>
          <c:order val="4"/>
          <c:tx>
            <c:v>ecoap 4core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Extra!$AY$77:$AY$111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Extra!$BD$77:$BD$111</c:f>
              <c:numCache>
                <c:formatCode>General</c:formatCode>
                <c:ptCount val="35"/>
                <c:pt idx="0">
                  <c:v>0.13600000000000001</c:v>
                </c:pt>
                <c:pt idx="1">
                  <c:v>0.14399999999999999</c:v>
                </c:pt>
                <c:pt idx="2">
                  <c:v>0.154</c:v>
                </c:pt>
                <c:pt idx="3">
                  <c:v>0.161</c:v>
                </c:pt>
                <c:pt idx="4">
                  <c:v>0.189</c:v>
                </c:pt>
                <c:pt idx="5">
                  <c:v>0.21199999999999999</c:v>
                </c:pt>
                <c:pt idx="6">
                  <c:v>0.188</c:v>
                </c:pt>
                <c:pt idx="7">
                  <c:v>6.4000000000000001E-2</c:v>
                </c:pt>
                <c:pt idx="8">
                  <c:v>0.252</c:v>
                </c:pt>
                <c:pt idx="9">
                  <c:v>0.222</c:v>
                </c:pt>
                <c:pt idx="10">
                  <c:v>0.26500000000000001</c:v>
                </c:pt>
                <c:pt idx="11">
                  <c:v>0.245</c:v>
                </c:pt>
                <c:pt idx="12">
                  <c:v>0.26200000000000001</c:v>
                </c:pt>
                <c:pt idx="13">
                  <c:v>0.36899999999999999</c:v>
                </c:pt>
                <c:pt idx="14">
                  <c:v>0.36799999999999999</c:v>
                </c:pt>
                <c:pt idx="15">
                  <c:v>0.91300000000000003</c:v>
                </c:pt>
                <c:pt idx="16">
                  <c:v>1.181</c:v>
                </c:pt>
                <c:pt idx="17">
                  <c:v>0.57999999999999996</c:v>
                </c:pt>
                <c:pt idx="18">
                  <c:v>1.254</c:v>
                </c:pt>
                <c:pt idx="19">
                  <c:v>0.37</c:v>
                </c:pt>
                <c:pt idx="20">
                  <c:v>0.61</c:v>
                </c:pt>
                <c:pt idx="21">
                  <c:v>3.452</c:v>
                </c:pt>
                <c:pt idx="22">
                  <c:v>2.258</c:v>
                </c:pt>
                <c:pt idx="23">
                  <c:v>1.823</c:v>
                </c:pt>
                <c:pt idx="24">
                  <c:v>0.49</c:v>
                </c:pt>
                <c:pt idx="25">
                  <c:v>1.802</c:v>
                </c:pt>
                <c:pt idx="26">
                  <c:v>2.0339999999999998</c:v>
                </c:pt>
                <c:pt idx="27">
                  <c:v>3.53</c:v>
                </c:pt>
                <c:pt idx="28">
                  <c:v>2.15</c:v>
                </c:pt>
                <c:pt idx="29">
                  <c:v>0.89800000000000002</c:v>
                </c:pt>
                <c:pt idx="30">
                  <c:v>2.5720000000000001</c:v>
                </c:pt>
                <c:pt idx="31">
                  <c:v>0.747</c:v>
                </c:pt>
                <c:pt idx="32">
                  <c:v>1.71</c:v>
                </c:pt>
                <c:pt idx="33">
                  <c:v>2.262</c:v>
                </c:pt>
                <c:pt idx="34">
                  <c:v>2.052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0-3443-BE8A-AAE3E91C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Extra!$BI$77:$BI$111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Extra!$BJ$77:$BJ$111</c:f>
              <c:numCache>
                <c:formatCode>General</c:formatCode>
                <c:ptCount val="35"/>
                <c:pt idx="0">
                  <c:v>0.10299999999999999</c:v>
                </c:pt>
                <c:pt idx="1">
                  <c:v>0.123</c:v>
                </c:pt>
                <c:pt idx="2">
                  <c:v>0.13500000000000001</c:v>
                </c:pt>
                <c:pt idx="3">
                  <c:v>0.13800000000000001</c:v>
                </c:pt>
                <c:pt idx="4">
                  <c:v>0.13600000000000001</c:v>
                </c:pt>
                <c:pt idx="5">
                  <c:v>0.16800000000000001</c:v>
                </c:pt>
                <c:pt idx="6">
                  <c:v>0.14199999999999999</c:v>
                </c:pt>
                <c:pt idx="7">
                  <c:v>0.14699999999999999</c:v>
                </c:pt>
                <c:pt idx="8">
                  <c:v>0.155</c:v>
                </c:pt>
                <c:pt idx="9">
                  <c:v>0.17299999999999999</c:v>
                </c:pt>
                <c:pt idx="10">
                  <c:v>0.159</c:v>
                </c:pt>
                <c:pt idx="11">
                  <c:v>0.218</c:v>
                </c:pt>
                <c:pt idx="12">
                  <c:v>0.20499999999999999</c:v>
                </c:pt>
                <c:pt idx="13">
                  <c:v>0.182</c:v>
                </c:pt>
                <c:pt idx="14">
                  <c:v>0.246</c:v>
                </c:pt>
                <c:pt idx="15">
                  <c:v>0.42299999999999999</c:v>
                </c:pt>
                <c:pt idx="16">
                  <c:v>0.77200000000000002</c:v>
                </c:pt>
                <c:pt idx="17">
                  <c:v>1.387</c:v>
                </c:pt>
                <c:pt idx="18">
                  <c:v>0.23499999999999999</c:v>
                </c:pt>
                <c:pt idx="19">
                  <c:v>0.56799999999999995</c:v>
                </c:pt>
                <c:pt idx="20">
                  <c:v>1.72</c:v>
                </c:pt>
                <c:pt idx="21">
                  <c:v>0.90200000000000002</c:v>
                </c:pt>
                <c:pt idx="22">
                  <c:v>0.68100000000000005</c:v>
                </c:pt>
                <c:pt idx="23">
                  <c:v>1.88</c:v>
                </c:pt>
                <c:pt idx="24">
                  <c:v>0.99099999999999999</c:v>
                </c:pt>
                <c:pt idx="25">
                  <c:v>0.92</c:v>
                </c:pt>
                <c:pt idx="26">
                  <c:v>1.8520000000000001</c:v>
                </c:pt>
                <c:pt idx="27">
                  <c:v>0.83</c:v>
                </c:pt>
                <c:pt idx="28">
                  <c:v>1.802</c:v>
                </c:pt>
                <c:pt idx="29">
                  <c:v>1.7150000000000001</c:v>
                </c:pt>
                <c:pt idx="30">
                  <c:v>1.911</c:v>
                </c:pt>
                <c:pt idx="31">
                  <c:v>1.5229999999999999</c:v>
                </c:pt>
                <c:pt idx="32">
                  <c:v>0.70799999999999996</c:v>
                </c:pt>
                <c:pt idx="33">
                  <c:v>1.9690000000000001</c:v>
                </c:pt>
                <c:pt idx="34">
                  <c:v>0.91200000000000003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6-344C-B9CD-FDFA7262C111}"/>
            </c:ext>
          </c:extLst>
        </c:ser>
        <c:ser>
          <c:idx val="0"/>
          <c:order val="1"/>
          <c:tx>
            <c:v>ecoap 8core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Extra!$BI$77:$BI$111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Extra!$BK$77:$BK$111</c:f>
              <c:numCache>
                <c:formatCode>General</c:formatCode>
                <c:ptCount val="35"/>
                <c:pt idx="0">
                  <c:v>3.1E-2</c:v>
                </c:pt>
                <c:pt idx="1">
                  <c:v>0.122</c:v>
                </c:pt>
                <c:pt idx="2">
                  <c:v>0.13200000000000001</c:v>
                </c:pt>
                <c:pt idx="3">
                  <c:v>0.14299999999999999</c:v>
                </c:pt>
                <c:pt idx="4">
                  <c:v>0.13300000000000001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0.15</c:v>
                </c:pt>
                <c:pt idx="8">
                  <c:v>0.14199999999999999</c:v>
                </c:pt>
                <c:pt idx="9">
                  <c:v>0.154</c:v>
                </c:pt>
                <c:pt idx="10">
                  <c:v>0.17699999999999999</c:v>
                </c:pt>
                <c:pt idx="11">
                  <c:v>0.16900000000000001</c:v>
                </c:pt>
                <c:pt idx="12">
                  <c:v>0.23200000000000001</c:v>
                </c:pt>
                <c:pt idx="13">
                  <c:v>0.25600000000000001</c:v>
                </c:pt>
                <c:pt idx="14">
                  <c:v>0.33500000000000002</c:v>
                </c:pt>
                <c:pt idx="15">
                  <c:v>0.38</c:v>
                </c:pt>
                <c:pt idx="16">
                  <c:v>0.76300000000000001</c:v>
                </c:pt>
                <c:pt idx="17">
                  <c:v>0.96699999999999997</c:v>
                </c:pt>
                <c:pt idx="18">
                  <c:v>0.66400000000000003</c:v>
                </c:pt>
                <c:pt idx="19">
                  <c:v>0.86699999999999999</c:v>
                </c:pt>
                <c:pt idx="20">
                  <c:v>1.651</c:v>
                </c:pt>
                <c:pt idx="21">
                  <c:v>1.6679999999999999</c:v>
                </c:pt>
                <c:pt idx="22">
                  <c:v>2.7959999999999998</c:v>
                </c:pt>
                <c:pt idx="23">
                  <c:v>0.79500000000000004</c:v>
                </c:pt>
                <c:pt idx="24">
                  <c:v>1.9830000000000001</c:v>
                </c:pt>
                <c:pt idx="25">
                  <c:v>1.76</c:v>
                </c:pt>
                <c:pt idx="26">
                  <c:v>2.2440000000000002</c:v>
                </c:pt>
                <c:pt idx="27">
                  <c:v>0.83599999999999997</c:v>
                </c:pt>
                <c:pt idx="28">
                  <c:v>0.93100000000000005</c:v>
                </c:pt>
                <c:pt idx="29">
                  <c:v>1.865</c:v>
                </c:pt>
                <c:pt idx="30">
                  <c:v>0.98</c:v>
                </c:pt>
                <c:pt idx="31">
                  <c:v>1.6719999999999999</c:v>
                </c:pt>
                <c:pt idx="32">
                  <c:v>1.0609999999999999</c:v>
                </c:pt>
                <c:pt idx="33">
                  <c:v>0.61599999999999999</c:v>
                </c:pt>
                <c:pt idx="34">
                  <c:v>0.67700000000000005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6-344C-B9CD-FDFA7262C111}"/>
            </c:ext>
          </c:extLst>
        </c:ser>
        <c:ser>
          <c:idx val="1"/>
          <c:order val="2"/>
          <c:tx>
            <c:v>ecoap 8core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Extra!$BI$77:$BI$111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Extra!$BL$77:$BL$111</c:f>
              <c:numCache>
                <c:formatCode>General</c:formatCode>
                <c:ptCount val="35"/>
                <c:pt idx="0">
                  <c:v>0.104</c:v>
                </c:pt>
                <c:pt idx="1">
                  <c:v>2.5999999999999999E-2</c:v>
                </c:pt>
                <c:pt idx="2">
                  <c:v>0.127</c:v>
                </c:pt>
                <c:pt idx="3">
                  <c:v>0.14099999999999999</c:v>
                </c:pt>
                <c:pt idx="4">
                  <c:v>0.14299999999999999</c:v>
                </c:pt>
                <c:pt idx="5">
                  <c:v>0.157</c:v>
                </c:pt>
                <c:pt idx="6">
                  <c:v>0.16400000000000001</c:v>
                </c:pt>
                <c:pt idx="7">
                  <c:v>0.152</c:v>
                </c:pt>
                <c:pt idx="8">
                  <c:v>0.17</c:v>
                </c:pt>
                <c:pt idx="9">
                  <c:v>0.14799999999999999</c:v>
                </c:pt>
                <c:pt idx="10">
                  <c:v>0.19400000000000001</c:v>
                </c:pt>
                <c:pt idx="11">
                  <c:v>0.191</c:v>
                </c:pt>
                <c:pt idx="12">
                  <c:v>0.23699999999999999</c:v>
                </c:pt>
                <c:pt idx="13">
                  <c:v>0.19800000000000001</c:v>
                </c:pt>
                <c:pt idx="14">
                  <c:v>0.36599999999999999</c:v>
                </c:pt>
                <c:pt idx="15">
                  <c:v>0.29699999999999999</c:v>
                </c:pt>
                <c:pt idx="16">
                  <c:v>0.52700000000000002</c:v>
                </c:pt>
                <c:pt idx="17">
                  <c:v>0.76500000000000001</c:v>
                </c:pt>
                <c:pt idx="18">
                  <c:v>0.38600000000000001</c:v>
                </c:pt>
                <c:pt idx="19">
                  <c:v>0.90500000000000003</c:v>
                </c:pt>
                <c:pt idx="20">
                  <c:v>1.8460000000000001</c:v>
                </c:pt>
                <c:pt idx="21">
                  <c:v>1.5189999999999999</c:v>
                </c:pt>
                <c:pt idx="22">
                  <c:v>3.024</c:v>
                </c:pt>
                <c:pt idx="23">
                  <c:v>1.0980000000000001</c:v>
                </c:pt>
                <c:pt idx="24">
                  <c:v>1.6719999999999999</c:v>
                </c:pt>
                <c:pt idx="25">
                  <c:v>2.024</c:v>
                </c:pt>
                <c:pt idx="26">
                  <c:v>0.90800000000000003</c:v>
                </c:pt>
                <c:pt idx="27">
                  <c:v>1.6419999999999999</c:v>
                </c:pt>
                <c:pt idx="28">
                  <c:v>0.65900000000000003</c:v>
                </c:pt>
                <c:pt idx="29">
                  <c:v>0.999</c:v>
                </c:pt>
                <c:pt idx="30">
                  <c:v>2.0329999999999999</c:v>
                </c:pt>
                <c:pt idx="31">
                  <c:v>1.5549999999999999</c:v>
                </c:pt>
                <c:pt idx="32">
                  <c:v>1.915</c:v>
                </c:pt>
                <c:pt idx="33">
                  <c:v>1.8120000000000001</c:v>
                </c:pt>
                <c:pt idx="34">
                  <c:v>1.6060000000000001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6-344C-B9CD-FDFA7262C111}"/>
            </c:ext>
          </c:extLst>
        </c:ser>
        <c:ser>
          <c:idx val="2"/>
          <c:order val="3"/>
          <c:tx>
            <c:v>ecoap 8core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Extra!$BI$77:$BI$111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Extra!$BM$77:$BM$111</c:f>
              <c:numCache>
                <c:formatCode>General</c:formatCode>
                <c:ptCount val="35"/>
                <c:pt idx="0">
                  <c:v>0.104</c:v>
                </c:pt>
                <c:pt idx="1">
                  <c:v>0.11600000000000001</c:v>
                </c:pt>
                <c:pt idx="2">
                  <c:v>4.7E-2</c:v>
                </c:pt>
                <c:pt idx="3">
                  <c:v>0.14000000000000001</c:v>
                </c:pt>
                <c:pt idx="4">
                  <c:v>0.14799999999999999</c:v>
                </c:pt>
                <c:pt idx="5">
                  <c:v>0.14299999999999999</c:v>
                </c:pt>
                <c:pt idx="6">
                  <c:v>0.16400000000000001</c:v>
                </c:pt>
                <c:pt idx="7">
                  <c:v>0.17699999999999999</c:v>
                </c:pt>
                <c:pt idx="8">
                  <c:v>0.14299999999999999</c:v>
                </c:pt>
                <c:pt idx="9">
                  <c:v>0.161</c:v>
                </c:pt>
                <c:pt idx="10">
                  <c:v>0.151</c:v>
                </c:pt>
                <c:pt idx="11">
                  <c:v>0.23300000000000001</c:v>
                </c:pt>
                <c:pt idx="12">
                  <c:v>0.251</c:v>
                </c:pt>
                <c:pt idx="13">
                  <c:v>0.23599999999999999</c:v>
                </c:pt>
                <c:pt idx="14">
                  <c:v>0.31900000000000001</c:v>
                </c:pt>
                <c:pt idx="15">
                  <c:v>0.38200000000000001</c:v>
                </c:pt>
                <c:pt idx="16">
                  <c:v>0.24099999999999999</c:v>
                </c:pt>
                <c:pt idx="17">
                  <c:v>1.431</c:v>
                </c:pt>
                <c:pt idx="18">
                  <c:v>0.88700000000000001</c:v>
                </c:pt>
                <c:pt idx="19">
                  <c:v>0.54900000000000004</c:v>
                </c:pt>
                <c:pt idx="20">
                  <c:v>1.0009999999999999</c:v>
                </c:pt>
                <c:pt idx="21">
                  <c:v>1.1499999999999999</c:v>
                </c:pt>
                <c:pt idx="22">
                  <c:v>0.73899999999999999</c:v>
                </c:pt>
                <c:pt idx="23">
                  <c:v>0.99</c:v>
                </c:pt>
                <c:pt idx="24">
                  <c:v>0.505</c:v>
                </c:pt>
                <c:pt idx="25">
                  <c:v>0.45900000000000002</c:v>
                </c:pt>
                <c:pt idx="26">
                  <c:v>2.746</c:v>
                </c:pt>
                <c:pt idx="27">
                  <c:v>1.768</c:v>
                </c:pt>
                <c:pt idx="28">
                  <c:v>0.52600000000000002</c:v>
                </c:pt>
                <c:pt idx="29">
                  <c:v>1.29</c:v>
                </c:pt>
                <c:pt idx="30">
                  <c:v>1.1160000000000001</c:v>
                </c:pt>
                <c:pt idx="31">
                  <c:v>1.024</c:v>
                </c:pt>
                <c:pt idx="32">
                  <c:v>1.097</c:v>
                </c:pt>
                <c:pt idx="33">
                  <c:v>2.1059999999999999</c:v>
                </c:pt>
                <c:pt idx="34">
                  <c:v>1.752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6-344C-B9CD-FDFA7262C111}"/>
            </c:ext>
          </c:extLst>
        </c:ser>
        <c:ser>
          <c:idx val="3"/>
          <c:order val="4"/>
          <c:tx>
            <c:v>ecoap 8core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Extra!$BI$77:$BI$111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Extra!$BN$77:$BN$111</c:f>
              <c:numCache>
                <c:formatCode>General</c:formatCode>
                <c:ptCount val="35"/>
                <c:pt idx="0">
                  <c:v>0.10199999999999999</c:v>
                </c:pt>
                <c:pt idx="1">
                  <c:v>4.9000000000000002E-2</c:v>
                </c:pt>
                <c:pt idx="2">
                  <c:v>0.126</c:v>
                </c:pt>
                <c:pt idx="3">
                  <c:v>0.13</c:v>
                </c:pt>
                <c:pt idx="4">
                  <c:v>0.14799999999999999</c:v>
                </c:pt>
                <c:pt idx="5">
                  <c:v>0.14599999999999999</c:v>
                </c:pt>
                <c:pt idx="6">
                  <c:v>0.13100000000000001</c:v>
                </c:pt>
                <c:pt idx="7">
                  <c:v>0.161</c:v>
                </c:pt>
                <c:pt idx="8">
                  <c:v>0.183</c:v>
                </c:pt>
                <c:pt idx="9">
                  <c:v>0.17799999999999999</c:v>
                </c:pt>
                <c:pt idx="10">
                  <c:v>0.20499999999999999</c:v>
                </c:pt>
                <c:pt idx="11">
                  <c:v>0.16300000000000001</c:v>
                </c:pt>
                <c:pt idx="12">
                  <c:v>0.23899999999999999</c:v>
                </c:pt>
                <c:pt idx="13">
                  <c:v>0.27800000000000002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0.51200000000000001</c:v>
                </c:pt>
                <c:pt idx="17">
                  <c:v>0.375</c:v>
                </c:pt>
                <c:pt idx="18">
                  <c:v>0.624</c:v>
                </c:pt>
                <c:pt idx="19">
                  <c:v>0.63900000000000001</c:v>
                </c:pt>
                <c:pt idx="20">
                  <c:v>1.6739999999999999</c:v>
                </c:pt>
                <c:pt idx="21">
                  <c:v>1.8819999999999999</c:v>
                </c:pt>
                <c:pt idx="22">
                  <c:v>0.91800000000000004</c:v>
                </c:pt>
                <c:pt idx="23">
                  <c:v>1.62</c:v>
                </c:pt>
                <c:pt idx="24">
                  <c:v>1.772</c:v>
                </c:pt>
                <c:pt idx="25">
                  <c:v>1.335</c:v>
                </c:pt>
                <c:pt idx="26">
                  <c:v>1.1739999999999999</c:v>
                </c:pt>
                <c:pt idx="27">
                  <c:v>0.86599999999999999</c:v>
                </c:pt>
                <c:pt idx="28">
                  <c:v>1.7669999999999999</c:v>
                </c:pt>
                <c:pt idx="29">
                  <c:v>0.82699999999999996</c:v>
                </c:pt>
                <c:pt idx="30">
                  <c:v>1.91</c:v>
                </c:pt>
                <c:pt idx="31">
                  <c:v>0.92</c:v>
                </c:pt>
                <c:pt idx="32">
                  <c:v>1.292</c:v>
                </c:pt>
                <c:pt idx="33">
                  <c:v>1.1399999999999999</c:v>
                </c:pt>
                <c:pt idx="34">
                  <c:v>2.1739999999999999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6-344C-B9CD-FDFA7262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16core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Extra!$BS$77:$BS$111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Extra!$BT$77:$BT$111</c:f>
              <c:numCache>
                <c:formatCode>General</c:formatCode>
                <c:ptCount val="35"/>
                <c:pt idx="0">
                  <c:v>4.3999999999999997E-2</c:v>
                </c:pt>
                <c:pt idx="1">
                  <c:v>8.7999999999999995E-2</c:v>
                </c:pt>
                <c:pt idx="2">
                  <c:v>8.8999999999999996E-2</c:v>
                </c:pt>
                <c:pt idx="3">
                  <c:v>4.3999999999999997E-2</c:v>
                </c:pt>
                <c:pt idx="4">
                  <c:v>0.124</c:v>
                </c:pt>
                <c:pt idx="5">
                  <c:v>0.125</c:v>
                </c:pt>
                <c:pt idx="6">
                  <c:v>0.16200000000000001</c:v>
                </c:pt>
                <c:pt idx="7">
                  <c:v>0.14299999999999999</c:v>
                </c:pt>
                <c:pt idx="8">
                  <c:v>0.17</c:v>
                </c:pt>
                <c:pt idx="9">
                  <c:v>0.157</c:v>
                </c:pt>
                <c:pt idx="10">
                  <c:v>0.17199999999999999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7.0999999999999994E-2</c:v>
                </c:pt>
                <c:pt idx="14">
                  <c:v>0.20799999999999999</c:v>
                </c:pt>
                <c:pt idx="15">
                  <c:v>0.42199999999999999</c:v>
                </c:pt>
                <c:pt idx="16">
                  <c:v>0.435</c:v>
                </c:pt>
                <c:pt idx="17">
                  <c:v>0.60499999999999998</c:v>
                </c:pt>
                <c:pt idx="18">
                  <c:v>0.65400000000000003</c:v>
                </c:pt>
                <c:pt idx="19">
                  <c:v>0.63400000000000001</c:v>
                </c:pt>
                <c:pt idx="20">
                  <c:v>1.524</c:v>
                </c:pt>
                <c:pt idx="21">
                  <c:v>0.80800000000000005</c:v>
                </c:pt>
                <c:pt idx="22">
                  <c:v>1.1679999999999999</c:v>
                </c:pt>
                <c:pt idx="23">
                  <c:v>1.885</c:v>
                </c:pt>
                <c:pt idx="24">
                  <c:v>1.21</c:v>
                </c:pt>
                <c:pt idx="25">
                  <c:v>1.94</c:v>
                </c:pt>
                <c:pt idx="26">
                  <c:v>1.302</c:v>
                </c:pt>
                <c:pt idx="27">
                  <c:v>1.5429999999999999</c:v>
                </c:pt>
                <c:pt idx="28">
                  <c:v>1.53</c:v>
                </c:pt>
                <c:pt idx="29">
                  <c:v>1.8069999999999999</c:v>
                </c:pt>
                <c:pt idx="30">
                  <c:v>1.552</c:v>
                </c:pt>
                <c:pt idx="31">
                  <c:v>0.81899999999999995</c:v>
                </c:pt>
                <c:pt idx="32">
                  <c:v>0.67600000000000005</c:v>
                </c:pt>
                <c:pt idx="33">
                  <c:v>2.0539999999999998</c:v>
                </c:pt>
                <c:pt idx="34">
                  <c:v>2.1059999999999999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9-1D47-A99A-54B85C2C7E2F}"/>
            </c:ext>
          </c:extLst>
        </c:ser>
        <c:ser>
          <c:idx val="0"/>
          <c:order val="1"/>
          <c:tx>
            <c:v>ecoap 16core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Extra!$BS$77:$BS$111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Extra!$BU$77:$BU$111</c:f>
              <c:numCache>
                <c:formatCode>General</c:formatCode>
                <c:ptCount val="35"/>
                <c:pt idx="0">
                  <c:v>6.5000000000000002E-2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6.9000000000000006E-2</c:v>
                </c:pt>
                <c:pt idx="4">
                  <c:v>0.104</c:v>
                </c:pt>
                <c:pt idx="5">
                  <c:v>0.108</c:v>
                </c:pt>
                <c:pt idx="6">
                  <c:v>0.14499999999999999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0.16400000000000001</c:v>
                </c:pt>
                <c:pt idx="10">
                  <c:v>0.156</c:v>
                </c:pt>
                <c:pt idx="11">
                  <c:v>0.17299999999999999</c:v>
                </c:pt>
                <c:pt idx="12">
                  <c:v>0.151</c:v>
                </c:pt>
                <c:pt idx="13">
                  <c:v>0.247</c:v>
                </c:pt>
                <c:pt idx="14">
                  <c:v>0.214</c:v>
                </c:pt>
                <c:pt idx="15">
                  <c:v>0.3</c:v>
                </c:pt>
                <c:pt idx="16">
                  <c:v>0.38</c:v>
                </c:pt>
                <c:pt idx="17">
                  <c:v>0.48399999999999999</c:v>
                </c:pt>
                <c:pt idx="18">
                  <c:v>0.56200000000000006</c:v>
                </c:pt>
                <c:pt idx="19">
                  <c:v>0.51300000000000001</c:v>
                </c:pt>
                <c:pt idx="20">
                  <c:v>0.73399999999999999</c:v>
                </c:pt>
                <c:pt idx="21">
                  <c:v>1.9850000000000001</c:v>
                </c:pt>
                <c:pt idx="22">
                  <c:v>1.1439999999999999</c:v>
                </c:pt>
                <c:pt idx="23">
                  <c:v>1.6759999999999999</c:v>
                </c:pt>
                <c:pt idx="24">
                  <c:v>1.583</c:v>
                </c:pt>
                <c:pt idx="25">
                  <c:v>1.53</c:v>
                </c:pt>
                <c:pt idx="26">
                  <c:v>2.1760000000000002</c:v>
                </c:pt>
                <c:pt idx="27">
                  <c:v>1.5229999999999999</c:v>
                </c:pt>
                <c:pt idx="28">
                  <c:v>0.80400000000000005</c:v>
                </c:pt>
                <c:pt idx="29">
                  <c:v>1.2410000000000001</c:v>
                </c:pt>
                <c:pt idx="30">
                  <c:v>1.4490000000000001</c:v>
                </c:pt>
                <c:pt idx="31">
                  <c:v>1.679</c:v>
                </c:pt>
                <c:pt idx="32">
                  <c:v>1.454</c:v>
                </c:pt>
                <c:pt idx="33">
                  <c:v>1.5189999999999999</c:v>
                </c:pt>
                <c:pt idx="34">
                  <c:v>2.3220000000000001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9-1D47-A99A-54B85C2C7E2F}"/>
            </c:ext>
          </c:extLst>
        </c:ser>
        <c:ser>
          <c:idx val="1"/>
          <c:order val="2"/>
          <c:tx>
            <c:v>ecoap 16core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Extra!$BS$77:$BS$111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Extra!$BV$77:$BV$111</c:f>
              <c:numCache>
                <c:formatCode>General</c:formatCode>
                <c:ptCount val="35"/>
                <c:pt idx="0">
                  <c:v>5.2999999999999999E-2</c:v>
                </c:pt>
                <c:pt idx="1">
                  <c:v>8.7999999999999995E-2</c:v>
                </c:pt>
                <c:pt idx="2">
                  <c:v>9.0999999999999998E-2</c:v>
                </c:pt>
                <c:pt idx="3">
                  <c:v>9.1999999999999998E-2</c:v>
                </c:pt>
                <c:pt idx="4">
                  <c:v>0.11700000000000001</c:v>
                </c:pt>
                <c:pt idx="5">
                  <c:v>0.124</c:v>
                </c:pt>
                <c:pt idx="6">
                  <c:v>0.193</c:v>
                </c:pt>
                <c:pt idx="7">
                  <c:v>0.11799999999999999</c:v>
                </c:pt>
                <c:pt idx="8">
                  <c:v>0.183</c:v>
                </c:pt>
                <c:pt idx="9">
                  <c:v>0.17199999999999999</c:v>
                </c:pt>
                <c:pt idx="10">
                  <c:v>0.157</c:v>
                </c:pt>
                <c:pt idx="11">
                  <c:v>0.17399999999999999</c:v>
                </c:pt>
                <c:pt idx="12">
                  <c:v>0.183</c:v>
                </c:pt>
                <c:pt idx="13">
                  <c:v>0.248</c:v>
                </c:pt>
                <c:pt idx="14">
                  <c:v>0.32200000000000001</c:v>
                </c:pt>
                <c:pt idx="15">
                  <c:v>0.49299999999999999</c:v>
                </c:pt>
                <c:pt idx="16">
                  <c:v>0.48499999999999999</c:v>
                </c:pt>
                <c:pt idx="17">
                  <c:v>0.40100000000000002</c:v>
                </c:pt>
                <c:pt idx="18">
                  <c:v>0.13400000000000001</c:v>
                </c:pt>
                <c:pt idx="19">
                  <c:v>0.65600000000000003</c:v>
                </c:pt>
                <c:pt idx="20">
                  <c:v>0.85899999999999999</c:v>
                </c:pt>
                <c:pt idx="21">
                  <c:v>0.76100000000000001</c:v>
                </c:pt>
                <c:pt idx="22">
                  <c:v>0.627</c:v>
                </c:pt>
                <c:pt idx="23">
                  <c:v>1.5309999999999999</c:v>
                </c:pt>
                <c:pt idx="24">
                  <c:v>1.597</c:v>
                </c:pt>
                <c:pt idx="25">
                  <c:v>1.25</c:v>
                </c:pt>
                <c:pt idx="26">
                  <c:v>1.345</c:v>
                </c:pt>
                <c:pt idx="27">
                  <c:v>1.913</c:v>
                </c:pt>
                <c:pt idx="28">
                  <c:v>1.5309999999999999</c:v>
                </c:pt>
                <c:pt idx="29">
                  <c:v>1.413</c:v>
                </c:pt>
                <c:pt idx="30">
                  <c:v>1.129</c:v>
                </c:pt>
                <c:pt idx="31">
                  <c:v>1.5980000000000001</c:v>
                </c:pt>
                <c:pt idx="32">
                  <c:v>1.488</c:v>
                </c:pt>
                <c:pt idx="33">
                  <c:v>1.532</c:v>
                </c:pt>
                <c:pt idx="34">
                  <c:v>1.4670000000000001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9-1D47-A99A-54B85C2C7E2F}"/>
            </c:ext>
          </c:extLst>
        </c:ser>
        <c:ser>
          <c:idx val="2"/>
          <c:order val="3"/>
          <c:tx>
            <c:v>ecoap 16core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Extra!$BS$77:$BS$111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Extra!$BW$77:$BW$111</c:f>
              <c:numCache>
                <c:formatCode>General</c:formatCode>
                <c:ptCount val="35"/>
                <c:pt idx="0">
                  <c:v>7.4999999999999997E-2</c:v>
                </c:pt>
                <c:pt idx="1">
                  <c:v>9.0999999999999998E-2</c:v>
                </c:pt>
                <c:pt idx="2">
                  <c:v>9.5000000000000001E-2</c:v>
                </c:pt>
                <c:pt idx="3">
                  <c:v>0.115</c:v>
                </c:pt>
                <c:pt idx="4">
                  <c:v>0.11700000000000001</c:v>
                </c:pt>
                <c:pt idx="5">
                  <c:v>0.11600000000000001</c:v>
                </c:pt>
                <c:pt idx="6">
                  <c:v>0.14599999999999999</c:v>
                </c:pt>
                <c:pt idx="7">
                  <c:v>0.14899999999999999</c:v>
                </c:pt>
                <c:pt idx="8">
                  <c:v>0.14799999999999999</c:v>
                </c:pt>
                <c:pt idx="9">
                  <c:v>0.184</c:v>
                </c:pt>
                <c:pt idx="10">
                  <c:v>0.16</c:v>
                </c:pt>
                <c:pt idx="11">
                  <c:v>0.16700000000000001</c:v>
                </c:pt>
                <c:pt idx="12">
                  <c:v>0.22900000000000001</c:v>
                </c:pt>
                <c:pt idx="13">
                  <c:v>0.23699999999999999</c:v>
                </c:pt>
                <c:pt idx="14">
                  <c:v>0.20599999999999999</c:v>
                </c:pt>
                <c:pt idx="15">
                  <c:v>0.313</c:v>
                </c:pt>
                <c:pt idx="16">
                  <c:v>0.78700000000000003</c:v>
                </c:pt>
                <c:pt idx="17">
                  <c:v>0.51700000000000002</c:v>
                </c:pt>
                <c:pt idx="18">
                  <c:v>1.732</c:v>
                </c:pt>
                <c:pt idx="19">
                  <c:v>0.51300000000000001</c:v>
                </c:pt>
                <c:pt idx="20">
                  <c:v>0.749</c:v>
                </c:pt>
                <c:pt idx="21">
                  <c:v>0.248</c:v>
                </c:pt>
                <c:pt idx="22">
                  <c:v>1.117</c:v>
                </c:pt>
                <c:pt idx="23">
                  <c:v>2.1579999999999999</c:v>
                </c:pt>
                <c:pt idx="24">
                  <c:v>1.3169999999999999</c:v>
                </c:pt>
                <c:pt idx="25">
                  <c:v>1.51</c:v>
                </c:pt>
                <c:pt idx="26">
                  <c:v>1.46</c:v>
                </c:pt>
                <c:pt idx="27">
                  <c:v>1.4139999999999999</c:v>
                </c:pt>
                <c:pt idx="28">
                  <c:v>1.345</c:v>
                </c:pt>
                <c:pt idx="29">
                  <c:v>2.198</c:v>
                </c:pt>
                <c:pt idx="30">
                  <c:v>1.2490000000000001</c:v>
                </c:pt>
                <c:pt idx="31">
                  <c:v>1.4179999999999999</c:v>
                </c:pt>
                <c:pt idx="32">
                  <c:v>1.3620000000000001</c:v>
                </c:pt>
                <c:pt idx="33">
                  <c:v>1.5820000000000001</c:v>
                </c:pt>
                <c:pt idx="34">
                  <c:v>1.3640000000000001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9-1D47-A99A-54B85C2C7E2F}"/>
            </c:ext>
          </c:extLst>
        </c:ser>
        <c:ser>
          <c:idx val="3"/>
          <c:order val="4"/>
          <c:tx>
            <c:v>ecoap 16core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Extra!$BS$77:$BS$111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Extra!$BX$77:$BX$111</c:f>
              <c:numCache>
                <c:formatCode>General</c:formatCode>
                <c:ptCount val="35"/>
                <c:pt idx="0">
                  <c:v>7.4999999999999997E-2</c:v>
                </c:pt>
                <c:pt idx="1">
                  <c:v>8.5999999999999993E-2</c:v>
                </c:pt>
                <c:pt idx="2">
                  <c:v>9.8000000000000004E-2</c:v>
                </c:pt>
                <c:pt idx="3">
                  <c:v>0.105</c:v>
                </c:pt>
                <c:pt idx="4">
                  <c:v>0.112</c:v>
                </c:pt>
                <c:pt idx="5">
                  <c:v>0.13600000000000001</c:v>
                </c:pt>
                <c:pt idx="6">
                  <c:v>0.16600000000000001</c:v>
                </c:pt>
                <c:pt idx="7">
                  <c:v>0.14899999999999999</c:v>
                </c:pt>
                <c:pt idx="8">
                  <c:v>0.17899999999999999</c:v>
                </c:pt>
                <c:pt idx="9">
                  <c:v>0.16900000000000001</c:v>
                </c:pt>
                <c:pt idx="10">
                  <c:v>0.14599999999999999</c:v>
                </c:pt>
                <c:pt idx="11">
                  <c:v>0.187</c:v>
                </c:pt>
                <c:pt idx="12">
                  <c:v>0.161</c:v>
                </c:pt>
                <c:pt idx="13">
                  <c:v>0.24399999999999999</c:v>
                </c:pt>
                <c:pt idx="14">
                  <c:v>0.434</c:v>
                </c:pt>
                <c:pt idx="15">
                  <c:v>0.248</c:v>
                </c:pt>
                <c:pt idx="16">
                  <c:v>0.53500000000000003</c:v>
                </c:pt>
                <c:pt idx="17">
                  <c:v>0.93400000000000005</c:v>
                </c:pt>
                <c:pt idx="18">
                  <c:v>0.58899999999999997</c:v>
                </c:pt>
                <c:pt idx="19">
                  <c:v>0.22700000000000001</c:v>
                </c:pt>
                <c:pt idx="20">
                  <c:v>0.16500000000000001</c:v>
                </c:pt>
                <c:pt idx="21">
                  <c:v>0.878</c:v>
                </c:pt>
                <c:pt idx="22">
                  <c:v>1.131</c:v>
                </c:pt>
                <c:pt idx="23">
                  <c:v>0.749</c:v>
                </c:pt>
                <c:pt idx="24">
                  <c:v>1.4690000000000001</c:v>
                </c:pt>
                <c:pt idx="25">
                  <c:v>1.625</c:v>
                </c:pt>
                <c:pt idx="26">
                  <c:v>1.474</c:v>
                </c:pt>
                <c:pt idx="27">
                  <c:v>1.6879999999999999</c:v>
                </c:pt>
                <c:pt idx="28">
                  <c:v>1.458</c:v>
                </c:pt>
                <c:pt idx="29">
                  <c:v>1.4379999999999999</c:v>
                </c:pt>
                <c:pt idx="30">
                  <c:v>1.39</c:v>
                </c:pt>
                <c:pt idx="31">
                  <c:v>1.3740000000000001</c:v>
                </c:pt>
                <c:pt idx="32">
                  <c:v>1.873</c:v>
                </c:pt>
                <c:pt idx="33">
                  <c:v>0.82899999999999996</c:v>
                </c:pt>
                <c:pt idx="34">
                  <c:v>1.3049999999999999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9-1D47-A99A-54B85C2C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2core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Extra!$AO$114:$AO$148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Extra!$AP$114:$AP$148</c:f>
              <c:numCache>
                <c:formatCode>General</c:formatCode>
                <c:ptCount val="35"/>
                <c:pt idx="0">
                  <c:v>26.143999999999998</c:v>
                </c:pt>
                <c:pt idx="1">
                  <c:v>31.071999999999999</c:v>
                </c:pt>
                <c:pt idx="2">
                  <c:v>36.287999999999997</c:v>
                </c:pt>
                <c:pt idx="3">
                  <c:v>36.287999999999997</c:v>
                </c:pt>
                <c:pt idx="4">
                  <c:v>38.911999999999999</c:v>
                </c:pt>
                <c:pt idx="5">
                  <c:v>42.783999999999999</c:v>
                </c:pt>
                <c:pt idx="6">
                  <c:v>38.304000000000002</c:v>
                </c:pt>
                <c:pt idx="7">
                  <c:v>44.031999999999996</c:v>
                </c:pt>
                <c:pt idx="8">
                  <c:v>50.112000000000002</c:v>
                </c:pt>
                <c:pt idx="9">
                  <c:v>45.472000000000001</c:v>
                </c:pt>
                <c:pt idx="10">
                  <c:v>46.655999999999999</c:v>
                </c:pt>
                <c:pt idx="11">
                  <c:v>46.271999999999998</c:v>
                </c:pt>
                <c:pt idx="12">
                  <c:v>45.856000000000002</c:v>
                </c:pt>
                <c:pt idx="13">
                  <c:v>51.968000000000004</c:v>
                </c:pt>
                <c:pt idx="14">
                  <c:v>74.88</c:v>
                </c:pt>
                <c:pt idx="15">
                  <c:v>70.335999999999999</c:v>
                </c:pt>
                <c:pt idx="16">
                  <c:v>85.567999999999998</c:v>
                </c:pt>
                <c:pt idx="17">
                  <c:v>89.727999999999994</c:v>
                </c:pt>
                <c:pt idx="18">
                  <c:v>110.4</c:v>
                </c:pt>
                <c:pt idx="19">
                  <c:v>116.032</c:v>
                </c:pt>
                <c:pt idx="20">
                  <c:v>136.96</c:v>
                </c:pt>
                <c:pt idx="21">
                  <c:v>134.65600000000001</c:v>
                </c:pt>
                <c:pt idx="22">
                  <c:v>166.91200000000001</c:v>
                </c:pt>
                <c:pt idx="23">
                  <c:v>216.70400000000001</c:v>
                </c:pt>
                <c:pt idx="24">
                  <c:v>289.79199999999997</c:v>
                </c:pt>
                <c:pt idx="25">
                  <c:v>263.42399999999998</c:v>
                </c:pt>
                <c:pt idx="26">
                  <c:v>298.24</c:v>
                </c:pt>
                <c:pt idx="27">
                  <c:v>302.08</c:v>
                </c:pt>
                <c:pt idx="28">
                  <c:v>376.83199999999999</c:v>
                </c:pt>
                <c:pt idx="29">
                  <c:v>348.416</c:v>
                </c:pt>
                <c:pt idx="30">
                  <c:v>366.84800000000001</c:v>
                </c:pt>
                <c:pt idx="31">
                  <c:v>404.73599999999999</c:v>
                </c:pt>
                <c:pt idx="32">
                  <c:v>410.36799999999999</c:v>
                </c:pt>
                <c:pt idx="33">
                  <c:v>450.81599999999997</c:v>
                </c:pt>
                <c:pt idx="34">
                  <c:v>480.25599999999997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0-3243-82E6-8BD173D8D8FF}"/>
            </c:ext>
          </c:extLst>
        </c:ser>
        <c:ser>
          <c:idx val="0"/>
          <c:order val="1"/>
          <c:tx>
            <c:v>ecoap 2core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Extra!$AO$114:$AO$148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Extra!$AQ$114:$AQ$148</c:f>
              <c:numCache>
                <c:formatCode>General</c:formatCode>
                <c:ptCount val="35"/>
                <c:pt idx="0">
                  <c:v>26.943999999999999</c:v>
                </c:pt>
                <c:pt idx="1">
                  <c:v>34.783999999999999</c:v>
                </c:pt>
                <c:pt idx="2">
                  <c:v>40.128</c:v>
                </c:pt>
                <c:pt idx="3">
                  <c:v>45.695999999999998</c:v>
                </c:pt>
                <c:pt idx="4">
                  <c:v>37.823999999999998</c:v>
                </c:pt>
                <c:pt idx="5">
                  <c:v>41.823999999999998</c:v>
                </c:pt>
                <c:pt idx="6">
                  <c:v>36.287999999999997</c:v>
                </c:pt>
                <c:pt idx="7">
                  <c:v>47.68</c:v>
                </c:pt>
                <c:pt idx="8">
                  <c:v>44.16</c:v>
                </c:pt>
                <c:pt idx="9">
                  <c:v>43.936</c:v>
                </c:pt>
                <c:pt idx="10">
                  <c:v>62.048000000000002</c:v>
                </c:pt>
                <c:pt idx="11">
                  <c:v>50.335999999999999</c:v>
                </c:pt>
                <c:pt idx="12">
                  <c:v>49.247999999999998</c:v>
                </c:pt>
                <c:pt idx="13">
                  <c:v>55.488</c:v>
                </c:pt>
                <c:pt idx="14">
                  <c:v>72.319999999999993</c:v>
                </c:pt>
                <c:pt idx="15">
                  <c:v>83.135999999999996</c:v>
                </c:pt>
                <c:pt idx="16">
                  <c:v>82.688000000000002</c:v>
                </c:pt>
                <c:pt idx="17">
                  <c:v>88.32</c:v>
                </c:pt>
                <c:pt idx="18">
                  <c:v>103.488</c:v>
                </c:pt>
                <c:pt idx="19">
                  <c:v>107.008</c:v>
                </c:pt>
                <c:pt idx="20">
                  <c:v>141.56800000000001</c:v>
                </c:pt>
                <c:pt idx="21">
                  <c:v>126.976</c:v>
                </c:pt>
                <c:pt idx="22">
                  <c:v>189.44</c:v>
                </c:pt>
                <c:pt idx="23">
                  <c:v>262.65600000000001</c:v>
                </c:pt>
                <c:pt idx="24">
                  <c:v>261.63200000000001</c:v>
                </c:pt>
                <c:pt idx="25">
                  <c:v>317.952</c:v>
                </c:pt>
                <c:pt idx="26">
                  <c:v>272.89600000000002</c:v>
                </c:pt>
                <c:pt idx="27">
                  <c:v>307.45600000000002</c:v>
                </c:pt>
                <c:pt idx="28">
                  <c:v>321.27999999999997</c:v>
                </c:pt>
                <c:pt idx="29">
                  <c:v>359.68</c:v>
                </c:pt>
                <c:pt idx="30">
                  <c:v>341.24799999999999</c:v>
                </c:pt>
                <c:pt idx="31">
                  <c:v>367.61599999999999</c:v>
                </c:pt>
                <c:pt idx="32">
                  <c:v>417.024</c:v>
                </c:pt>
                <c:pt idx="33">
                  <c:v>402.68799999999999</c:v>
                </c:pt>
                <c:pt idx="34">
                  <c:v>396.8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0-3243-82E6-8BD173D8D8FF}"/>
            </c:ext>
          </c:extLst>
        </c:ser>
        <c:ser>
          <c:idx val="1"/>
          <c:order val="2"/>
          <c:tx>
            <c:v>ecoap 2core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Extra!$AO$114:$AO$148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Extra!$AR$114:$AR$148</c:f>
              <c:numCache>
                <c:formatCode>General</c:formatCode>
                <c:ptCount val="35"/>
                <c:pt idx="0">
                  <c:v>30.687999999999999</c:v>
                </c:pt>
                <c:pt idx="1">
                  <c:v>32.768000000000001</c:v>
                </c:pt>
                <c:pt idx="2">
                  <c:v>31.776</c:v>
                </c:pt>
                <c:pt idx="3">
                  <c:v>38.4</c:v>
                </c:pt>
                <c:pt idx="4">
                  <c:v>34.816000000000003</c:v>
                </c:pt>
                <c:pt idx="5">
                  <c:v>37.76</c:v>
                </c:pt>
                <c:pt idx="6">
                  <c:v>38.655999999999999</c:v>
                </c:pt>
                <c:pt idx="7">
                  <c:v>43.392000000000003</c:v>
                </c:pt>
                <c:pt idx="8">
                  <c:v>39.616</c:v>
                </c:pt>
                <c:pt idx="9">
                  <c:v>56.256</c:v>
                </c:pt>
                <c:pt idx="10">
                  <c:v>44.832000000000001</c:v>
                </c:pt>
                <c:pt idx="11">
                  <c:v>51.167999999999999</c:v>
                </c:pt>
                <c:pt idx="12">
                  <c:v>53.311999999999998</c:v>
                </c:pt>
                <c:pt idx="13">
                  <c:v>71.424000000000007</c:v>
                </c:pt>
                <c:pt idx="14">
                  <c:v>82.944000000000003</c:v>
                </c:pt>
                <c:pt idx="15">
                  <c:v>67.456000000000003</c:v>
                </c:pt>
                <c:pt idx="16">
                  <c:v>77.567999999999998</c:v>
                </c:pt>
                <c:pt idx="17">
                  <c:v>99.84</c:v>
                </c:pt>
                <c:pt idx="18">
                  <c:v>120.70399999999999</c:v>
                </c:pt>
                <c:pt idx="19">
                  <c:v>122.624</c:v>
                </c:pt>
                <c:pt idx="20">
                  <c:v>138.11199999999999</c:v>
                </c:pt>
                <c:pt idx="21">
                  <c:v>143.488</c:v>
                </c:pt>
                <c:pt idx="22">
                  <c:v>183.93600000000001</c:v>
                </c:pt>
                <c:pt idx="23">
                  <c:v>234.624</c:v>
                </c:pt>
                <c:pt idx="24">
                  <c:v>251.26400000000001</c:v>
                </c:pt>
                <c:pt idx="25">
                  <c:v>271.87200000000001</c:v>
                </c:pt>
                <c:pt idx="26">
                  <c:v>308.99200000000002</c:v>
                </c:pt>
                <c:pt idx="27">
                  <c:v>336.89600000000002</c:v>
                </c:pt>
                <c:pt idx="28">
                  <c:v>352.512</c:v>
                </c:pt>
                <c:pt idx="29">
                  <c:v>382.20800000000003</c:v>
                </c:pt>
                <c:pt idx="30">
                  <c:v>425.98399999999998</c:v>
                </c:pt>
                <c:pt idx="31">
                  <c:v>473.85599999999999</c:v>
                </c:pt>
                <c:pt idx="32">
                  <c:v>497.92</c:v>
                </c:pt>
                <c:pt idx="33">
                  <c:v>494.33600000000001</c:v>
                </c:pt>
                <c:pt idx="34">
                  <c:v>524.28800000000001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0-3243-82E6-8BD173D8D8FF}"/>
            </c:ext>
          </c:extLst>
        </c:ser>
        <c:ser>
          <c:idx val="2"/>
          <c:order val="3"/>
          <c:tx>
            <c:v>ecoap 2core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Extra!$AO$114:$AO$148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Extra!$AS$114:$AS$148</c:f>
              <c:numCache>
                <c:formatCode>General</c:formatCode>
                <c:ptCount val="35"/>
                <c:pt idx="0">
                  <c:v>27.135999999999999</c:v>
                </c:pt>
                <c:pt idx="1">
                  <c:v>35.616</c:v>
                </c:pt>
                <c:pt idx="2">
                  <c:v>40.735999999999997</c:v>
                </c:pt>
                <c:pt idx="3">
                  <c:v>35.584000000000003</c:v>
                </c:pt>
                <c:pt idx="4">
                  <c:v>57.152000000000001</c:v>
                </c:pt>
                <c:pt idx="5">
                  <c:v>42.975999999999999</c:v>
                </c:pt>
                <c:pt idx="6">
                  <c:v>35.264000000000003</c:v>
                </c:pt>
                <c:pt idx="7">
                  <c:v>37.247999999999998</c:v>
                </c:pt>
                <c:pt idx="8">
                  <c:v>42.655999999999999</c:v>
                </c:pt>
                <c:pt idx="9">
                  <c:v>44.512</c:v>
                </c:pt>
                <c:pt idx="10">
                  <c:v>61.216000000000001</c:v>
                </c:pt>
                <c:pt idx="11">
                  <c:v>61.375999999999998</c:v>
                </c:pt>
                <c:pt idx="12">
                  <c:v>57.887999999999998</c:v>
                </c:pt>
                <c:pt idx="13">
                  <c:v>58.591999999999999</c:v>
                </c:pt>
                <c:pt idx="14">
                  <c:v>62.335999999999999</c:v>
                </c:pt>
                <c:pt idx="15">
                  <c:v>70.016000000000005</c:v>
                </c:pt>
                <c:pt idx="16">
                  <c:v>89.983999999999995</c:v>
                </c:pt>
                <c:pt idx="17">
                  <c:v>98.751999999999995</c:v>
                </c:pt>
                <c:pt idx="18">
                  <c:v>104.64</c:v>
                </c:pt>
                <c:pt idx="19">
                  <c:v>120.96</c:v>
                </c:pt>
                <c:pt idx="20">
                  <c:v>148.096</c:v>
                </c:pt>
                <c:pt idx="21">
                  <c:v>165.50399999999999</c:v>
                </c:pt>
                <c:pt idx="22">
                  <c:v>168.83199999999999</c:v>
                </c:pt>
                <c:pt idx="23">
                  <c:v>220.54400000000001</c:v>
                </c:pt>
                <c:pt idx="24">
                  <c:v>265.47199999999998</c:v>
                </c:pt>
                <c:pt idx="25">
                  <c:v>266.24</c:v>
                </c:pt>
                <c:pt idx="26">
                  <c:v>304.12799999999999</c:v>
                </c:pt>
                <c:pt idx="27">
                  <c:v>352</c:v>
                </c:pt>
                <c:pt idx="28">
                  <c:v>353.536</c:v>
                </c:pt>
                <c:pt idx="29">
                  <c:v>377.6</c:v>
                </c:pt>
                <c:pt idx="30">
                  <c:v>399.10399999999998</c:v>
                </c:pt>
                <c:pt idx="31">
                  <c:v>459.26400000000001</c:v>
                </c:pt>
                <c:pt idx="32">
                  <c:v>488.44799999999998</c:v>
                </c:pt>
                <c:pt idx="33">
                  <c:v>486.4</c:v>
                </c:pt>
                <c:pt idx="34">
                  <c:v>499.71199999999999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0-3243-82E6-8BD173D8D8FF}"/>
            </c:ext>
          </c:extLst>
        </c:ser>
        <c:ser>
          <c:idx val="3"/>
          <c:order val="4"/>
          <c:tx>
            <c:v>ecoap 2core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Extra!$AO$114:$AO$148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Extra!$AT$114:$AT$148</c:f>
              <c:numCache>
                <c:formatCode>General</c:formatCode>
                <c:ptCount val="35"/>
                <c:pt idx="0">
                  <c:v>31.568000000000001</c:v>
                </c:pt>
                <c:pt idx="1">
                  <c:v>33.344000000000001</c:v>
                </c:pt>
                <c:pt idx="2">
                  <c:v>33.472000000000001</c:v>
                </c:pt>
                <c:pt idx="3">
                  <c:v>37.152000000000001</c:v>
                </c:pt>
                <c:pt idx="4">
                  <c:v>40.543999999999997</c:v>
                </c:pt>
                <c:pt idx="5">
                  <c:v>60.351999999999997</c:v>
                </c:pt>
                <c:pt idx="6">
                  <c:v>37.951999999999998</c:v>
                </c:pt>
                <c:pt idx="7">
                  <c:v>44.896000000000001</c:v>
                </c:pt>
                <c:pt idx="8">
                  <c:v>39.008000000000003</c:v>
                </c:pt>
                <c:pt idx="9">
                  <c:v>47.2</c:v>
                </c:pt>
                <c:pt idx="10">
                  <c:v>54.527999999999999</c:v>
                </c:pt>
                <c:pt idx="11">
                  <c:v>45.311999999999998</c:v>
                </c:pt>
                <c:pt idx="12">
                  <c:v>59.936</c:v>
                </c:pt>
                <c:pt idx="13">
                  <c:v>50.496000000000002</c:v>
                </c:pt>
                <c:pt idx="14">
                  <c:v>63.136000000000003</c:v>
                </c:pt>
                <c:pt idx="15">
                  <c:v>65.536000000000001</c:v>
                </c:pt>
                <c:pt idx="16">
                  <c:v>98.304000000000002</c:v>
                </c:pt>
                <c:pt idx="17">
                  <c:v>100.544</c:v>
                </c:pt>
                <c:pt idx="18">
                  <c:v>113.664</c:v>
                </c:pt>
                <c:pt idx="19">
                  <c:v>125.184</c:v>
                </c:pt>
                <c:pt idx="20">
                  <c:v>133.50399999999999</c:v>
                </c:pt>
                <c:pt idx="21">
                  <c:v>154.75200000000001</c:v>
                </c:pt>
                <c:pt idx="22">
                  <c:v>176.38399999999999</c:v>
                </c:pt>
                <c:pt idx="23">
                  <c:v>222.464</c:v>
                </c:pt>
                <c:pt idx="24">
                  <c:v>274.43200000000002</c:v>
                </c:pt>
                <c:pt idx="25">
                  <c:v>318.20800000000003</c:v>
                </c:pt>
                <c:pt idx="26">
                  <c:v>294.39999999999998</c:v>
                </c:pt>
                <c:pt idx="27">
                  <c:v>361.21600000000001</c:v>
                </c:pt>
                <c:pt idx="28">
                  <c:v>384</c:v>
                </c:pt>
                <c:pt idx="29">
                  <c:v>407.80799999999999</c:v>
                </c:pt>
                <c:pt idx="30">
                  <c:v>427.52</c:v>
                </c:pt>
                <c:pt idx="31">
                  <c:v>416.512</c:v>
                </c:pt>
                <c:pt idx="32">
                  <c:v>489.47199999999998</c:v>
                </c:pt>
                <c:pt idx="33">
                  <c:v>497.15199999999999</c:v>
                </c:pt>
                <c:pt idx="34">
                  <c:v>513.024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0-3243-82E6-8BD173D8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4core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Extra!$AY$114:$AY$148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Extra!$AZ$114:$AZ$148</c:f>
              <c:numCache>
                <c:formatCode>General</c:formatCode>
                <c:ptCount val="35"/>
                <c:pt idx="0">
                  <c:v>33.695999999999998</c:v>
                </c:pt>
                <c:pt idx="1">
                  <c:v>32.927999999999997</c:v>
                </c:pt>
                <c:pt idx="2">
                  <c:v>33.375999999999998</c:v>
                </c:pt>
                <c:pt idx="3">
                  <c:v>34.496000000000002</c:v>
                </c:pt>
                <c:pt idx="4">
                  <c:v>36.32</c:v>
                </c:pt>
                <c:pt idx="5">
                  <c:v>45.728000000000002</c:v>
                </c:pt>
                <c:pt idx="6">
                  <c:v>38.752000000000002</c:v>
                </c:pt>
                <c:pt idx="7">
                  <c:v>39.264000000000003</c:v>
                </c:pt>
                <c:pt idx="8">
                  <c:v>44.128</c:v>
                </c:pt>
                <c:pt idx="9">
                  <c:v>41.92</c:v>
                </c:pt>
                <c:pt idx="10">
                  <c:v>43.712000000000003</c:v>
                </c:pt>
                <c:pt idx="11">
                  <c:v>50.847999999999999</c:v>
                </c:pt>
                <c:pt idx="12">
                  <c:v>45.247999999999998</c:v>
                </c:pt>
                <c:pt idx="13">
                  <c:v>38.783999999999999</c:v>
                </c:pt>
                <c:pt idx="14">
                  <c:v>66.944000000000003</c:v>
                </c:pt>
                <c:pt idx="15">
                  <c:v>52</c:v>
                </c:pt>
                <c:pt idx="16">
                  <c:v>65.183999999999997</c:v>
                </c:pt>
                <c:pt idx="17">
                  <c:v>72.64</c:v>
                </c:pt>
                <c:pt idx="18">
                  <c:v>94.591999999999999</c:v>
                </c:pt>
                <c:pt idx="19">
                  <c:v>138.11199999999999</c:v>
                </c:pt>
                <c:pt idx="20">
                  <c:v>118.464</c:v>
                </c:pt>
                <c:pt idx="21">
                  <c:v>121.152</c:v>
                </c:pt>
                <c:pt idx="22">
                  <c:v>175.36</c:v>
                </c:pt>
                <c:pt idx="23">
                  <c:v>228.73599999999999</c:v>
                </c:pt>
                <c:pt idx="24">
                  <c:v>271.61599999999999</c:v>
                </c:pt>
                <c:pt idx="25">
                  <c:v>311.55200000000002</c:v>
                </c:pt>
                <c:pt idx="26">
                  <c:v>318.976</c:v>
                </c:pt>
                <c:pt idx="27">
                  <c:v>322.048</c:v>
                </c:pt>
                <c:pt idx="28">
                  <c:v>316.416</c:v>
                </c:pt>
                <c:pt idx="29">
                  <c:v>273.15199999999999</c:v>
                </c:pt>
                <c:pt idx="30">
                  <c:v>333.82400000000001</c:v>
                </c:pt>
                <c:pt idx="31">
                  <c:v>344.32</c:v>
                </c:pt>
                <c:pt idx="32">
                  <c:v>333.56799999999998</c:v>
                </c:pt>
                <c:pt idx="33">
                  <c:v>295.42399999999998</c:v>
                </c:pt>
                <c:pt idx="34">
                  <c:v>288.76799999999997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1-2045-8335-74242A52DA6B}"/>
            </c:ext>
          </c:extLst>
        </c:ser>
        <c:ser>
          <c:idx val="0"/>
          <c:order val="1"/>
          <c:tx>
            <c:v>ecoap 4core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Extra!$AY$114:$AY$148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Extra!$BA$114:$BA$148</c:f>
              <c:numCache>
                <c:formatCode>General</c:formatCode>
                <c:ptCount val="35"/>
                <c:pt idx="0">
                  <c:v>27.28</c:v>
                </c:pt>
                <c:pt idx="1">
                  <c:v>31.12</c:v>
                </c:pt>
                <c:pt idx="2">
                  <c:v>29.088000000000001</c:v>
                </c:pt>
                <c:pt idx="3">
                  <c:v>34.112000000000002</c:v>
                </c:pt>
                <c:pt idx="4">
                  <c:v>38.368000000000002</c:v>
                </c:pt>
                <c:pt idx="5">
                  <c:v>39.744</c:v>
                </c:pt>
                <c:pt idx="6">
                  <c:v>48.607999999999997</c:v>
                </c:pt>
                <c:pt idx="7">
                  <c:v>35.872</c:v>
                </c:pt>
                <c:pt idx="8">
                  <c:v>54.368000000000002</c:v>
                </c:pt>
                <c:pt idx="9">
                  <c:v>46.432000000000002</c:v>
                </c:pt>
                <c:pt idx="10">
                  <c:v>51.392000000000003</c:v>
                </c:pt>
                <c:pt idx="11">
                  <c:v>44.351999999999997</c:v>
                </c:pt>
                <c:pt idx="12">
                  <c:v>49.6</c:v>
                </c:pt>
                <c:pt idx="13">
                  <c:v>49.887999999999998</c:v>
                </c:pt>
                <c:pt idx="14">
                  <c:v>54.08</c:v>
                </c:pt>
                <c:pt idx="15">
                  <c:v>60.863999999999997</c:v>
                </c:pt>
                <c:pt idx="16">
                  <c:v>65.855999999999995</c:v>
                </c:pt>
                <c:pt idx="17">
                  <c:v>88.32</c:v>
                </c:pt>
                <c:pt idx="18">
                  <c:v>99.135999999999996</c:v>
                </c:pt>
                <c:pt idx="19">
                  <c:v>103.16800000000001</c:v>
                </c:pt>
                <c:pt idx="20">
                  <c:v>106.624</c:v>
                </c:pt>
                <c:pt idx="21">
                  <c:v>114.944</c:v>
                </c:pt>
                <c:pt idx="22">
                  <c:v>183.55199999999999</c:v>
                </c:pt>
                <c:pt idx="23">
                  <c:v>246.01599999999999</c:v>
                </c:pt>
                <c:pt idx="24">
                  <c:v>341.50400000000002</c:v>
                </c:pt>
                <c:pt idx="25">
                  <c:v>257.92</c:v>
                </c:pt>
                <c:pt idx="26">
                  <c:v>259.072</c:v>
                </c:pt>
                <c:pt idx="27">
                  <c:v>237.05600000000001</c:v>
                </c:pt>
                <c:pt idx="28">
                  <c:v>267.52</c:v>
                </c:pt>
                <c:pt idx="29">
                  <c:v>263.16800000000001</c:v>
                </c:pt>
                <c:pt idx="30">
                  <c:v>287.488</c:v>
                </c:pt>
                <c:pt idx="31">
                  <c:v>275.96800000000002</c:v>
                </c:pt>
                <c:pt idx="32">
                  <c:v>339.71199999999999</c:v>
                </c:pt>
                <c:pt idx="33">
                  <c:v>353.79199999999997</c:v>
                </c:pt>
                <c:pt idx="34">
                  <c:v>307.71199999999999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01-2045-8335-74242A52DA6B}"/>
            </c:ext>
          </c:extLst>
        </c:ser>
        <c:ser>
          <c:idx val="1"/>
          <c:order val="2"/>
          <c:tx>
            <c:v>ecoap 4core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Extra!$AY$114:$AY$148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Extra!$BB$114:$BB$148</c:f>
              <c:numCache>
                <c:formatCode>General</c:formatCode>
                <c:ptCount val="35"/>
                <c:pt idx="0">
                  <c:v>31.263999999999999</c:v>
                </c:pt>
                <c:pt idx="1">
                  <c:v>29.744</c:v>
                </c:pt>
                <c:pt idx="2">
                  <c:v>35.072000000000003</c:v>
                </c:pt>
                <c:pt idx="3">
                  <c:v>30</c:v>
                </c:pt>
                <c:pt idx="4">
                  <c:v>51.328000000000003</c:v>
                </c:pt>
                <c:pt idx="5">
                  <c:v>36.543999999999997</c:v>
                </c:pt>
                <c:pt idx="6">
                  <c:v>41.44</c:v>
                </c:pt>
                <c:pt idx="7">
                  <c:v>39.423999999999999</c:v>
                </c:pt>
                <c:pt idx="8">
                  <c:v>47.392000000000003</c:v>
                </c:pt>
                <c:pt idx="9">
                  <c:v>39.808</c:v>
                </c:pt>
                <c:pt idx="10">
                  <c:v>42.688000000000002</c:v>
                </c:pt>
                <c:pt idx="11">
                  <c:v>43.872</c:v>
                </c:pt>
                <c:pt idx="12">
                  <c:v>40.256</c:v>
                </c:pt>
                <c:pt idx="13">
                  <c:v>49.792000000000002</c:v>
                </c:pt>
                <c:pt idx="14">
                  <c:v>58.368000000000002</c:v>
                </c:pt>
                <c:pt idx="15">
                  <c:v>53.664000000000001</c:v>
                </c:pt>
                <c:pt idx="16">
                  <c:v>69.311999999999998</c:v>
                </c:pt>
                <c:pt idx="17">
                  <c:v>65.087999999999994</c:v>
                </c:pt>
                <c:pt idx="18">
                  <c:v>86.144000000000005</c:v>
                </c:pt>
                <c:pt idx="19">
                  <c:v>96.575999999999993</c:v>
                </c:pt>
                <c:pt idx="20">
                  <c:v>117.63200000000001</c:v>
                </c:pt>
                <c:pt idx="21">
                  <c:v>106.816</c:v>
                </c:pt>
                <c:pt idx="22">
                  <c:v>171.904</c:v>
                </c:pt>
                <c:pt idx="23">
                  <c:v>257.92</c:v>
                </c:pt>
                <c:pt idx="24">
                  <c:v>254.33600000000001</c:v>
                </c:pt>
                <c:pt idx="25">
                  <c:v>243.96799999999999</c:v>
                </c:pt>
                <c:pt idx="26">
                  <c:v>303.61599999999999</c:v>
                </c:pt>
                <c:pt idx="27">
                  <c:v>308.99200000000002</c:v>
                </c:pt>
                <c:pt idx="28">
                  <c:v>299.00799999999998</c:v>
                </c:pt>
                <c:pt idx="29">
                  <c:v>335.61599999999999</c:v>
                </c:pt>
                <c:pt idx="30">
                  <c:v>377.85599999999999</c:v>
                </c:pt>
                <c:pt idx="31">
                  <c:v>365.05599999999998</c:v>
                </c:pt>
                <c:pt idx="32">
                  <c:v>304.38400000000001</c:v>
                </c:pt>
                <c:pt idx="33">
                  <c:v>302.33600000000001</c:v>
                </c:pt>
                <c:pt idx="34">
                  <c:v>312.83199999999999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01-2045-8335-74242A52DA6B}"/>
            </c:ext>
          </c:extLst>
        </c:ser>
        <c:ser>
          <c:idx val="2"/>
          <c:order val="3"/>
          <c:tx>
            <c:v>ecoap 4core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Extra!$AY$114:$AY$148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Extra!$BC$114:$BC$148</c:f>
              <c:numCache>
                <c:formatCode>General</c:formatCode>
                <c:ptCount val="35"/>
                <c:pt idx="0">
                  <c:v>30.416</c:v>
                </c:pt>
                <c:pt idx="1">
                  <c:v>33.472000000000001</c:v>
                </c:pt>
                <c:pt idx="2">
                  <c:v>34.72</c:v>
                </c:pt>
                <c:pt idx="3">
                  <c:v>36.128</c:v>
                </c:pt>
                <c:pt idx="4">
                  <c:v>36.576000000000001</c:v>
                </c:pt>
                <c:pt idx="5">
                  <c:v>40.512</c:v>
                </c:pt>
                <c:pt idx="6">
                  <c:v>38.783999999999999</c:v>
                </c:pt>
                <c:pt idx="7">
                  <c:v>42.207999999999998</c:v>
                </c:pt>
                <c:pt idx="8">
                  <c:v>43.84</c:v>
                </c:pt>
                <c:pt idx="9">
                  <c:v>50.24</c:v>
                </c:pt>
                <c:pt idx="10">
                  <c:v>38.816000000000003</c:v>
                </c:pt>
                <c:pt idx="11">
                  <c:v>52.16</c:v>
                </c:pt>
                <c:pt idx="12">
                  <c:v>45.856000000000002</c:v>
                </c:pt>
                <c:pt idx="13">
                  <c:v>50.112000000000002</c:v>
                </c:pt>
                <c:pt idx="14">
                  <c:v>68.352000000000004</c:v>
                </c:pt>
                <c:pt idx="15">
                  <c:v>65.152000000000001</c:v>
                </c:pt>
                <c:pt idx="16">
                  <c:v>65.024000000000001</c:v>
                </c:pt>
                <c:pt idx="17">
                  <c:v>75.135999999999996</c:v>
                </c:pt>
                <c:pt idx="18">
                  <c:v>86.207999999999998</c:v>
                </c:pt>
                <c:pt idx="19">
                  <c:v>102.91200000000001</c:v>
                </c:pt>
                <c:pt idx="20">
                  <c:v>122.56</c:v>
                </c:pt>
                <c:pt idx="21">
                  <c:v>138.24</c:v>
                </c:pt>
                <c:pt idx="22">
                  <c:v>157.05600000000001</c:v>
                </c:pt>
                <c:pt idx="23">
                  <c:v>214.01599999999999</c:v>
                </c:pt>
                <c:pt idx="24">
                  <c:v>272.64</c:v>
                </c:pt>
                <c:pt idx="25">
                  <c:v>285.44</c:v>
                </c:pt>
                <c:pt idx="26">
                  <c:v>307.71199999999999</c:v>
                </c:pt>
                <c:pt idx="27">
                  <c:v>395.00799999999998</c:v>
                </c:pt>
                <c:pt idx="28">
                  <c:v>310.52800000000002</c:v>
                </c:pt>
                <c:pt idx="29">
                  <c:v>415.488</c:v>
                </c:pt>
                <c:pt idx="30">
                  <c:v>288.512</c:v>
                </c:pt>
                <c:pt idx="31">
                  <c:v>319.488</c:v>
                </c:pt>
                <c:pt idx="32">
                  <c:v>313.34399999999999</c:v>
                </c:pt>
                <c:pt idx="33">
                  <c:v>307.45600000000002</c:v>
                </c:pt>
                <c:pt idx="34">
                  <c:v>303.10399999999998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1-2045-8335-74242A52DA6B}"/>
            </c:ext>
          </c:extLst>
        </c:ser>
        <c:ser>
          <c:idx val="3"/>
          <c:order val="4"/>
          <c:tx>
            <c:v>ecoap 4core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Extra!$AY$114:$AY$148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Extra!$BD$114:$BD$148</c:f>
              <c:numCache>
                <c:formatCode>General</c:formatCode>
                <c:ptCount val="35"/>
                <c:pt idx="0">
                  <c:v>32.048000000000002</c:v>
                </c:pt>
                <c:pt idx="1">
                  <c:v>34.015999999999998</c:v>
                </c:pt>
                <c:pt idx="2">
                  <c:v>41.823999999999998</c:v>
                </c:pt>
                <c:pt idx="3">
                  <c:v>36.415999999999997</c:v>
                </c:pt>
                <c:pt idx="4">
                  <c:v>34.015999999999998</c:v>
                </c:pt>
                <c:pt idx="5">
                  <c:v>40.415999999999997</c:v>
                </c:pt>
                <c:pt idx="6">
                  <c:v>41.055999999999997</c:v>
                </c:pt>
                <c:pt idx="7">
                  <c:v>75.135999999999996</c:v>
                </c:pt>
                <c:pt idx="8">
                  <c:v>56.192</c:v>
                </c:pt>
                <c:pt idx="9">
                  <c:v>37.6</c:v>
                </c:pt>
                <c:pt idx="10">
                  <c:v>39.295999999999999</c:v>
                </c:pt>
                <c:pt idx="11">
                  <c:v>42.944000000000003</c:v>
                </c:pt>
                <c:pt idx="12">
                  <c:v>42.688000000000002</c:v>
                </c:pt>
                <c:pt idx="13">
                  <c:v>57.152000000000001</c:v>
                </c:pt>
                <c:pt idx="14">
                  <c:v>70.591999999999999</c:v>
                </c:pt>
                <c:pt idx="15">
                  <c:v>66.944000000000003</c:v>
                </c:pt>
                <c:pt idx="16">
                  <c:v>94.591999999999999</c:v>
                </c:pt>
                <c:pt idx="17">
                  <c:v>84.096000000000004</c:v>
                </c:pt>
                <c:pt idx="18">
                  <c:v>99.647999999999996</c:v>
                </c:pt>
                <c:pt idx="19">
                  <c:v>114.24</c:v>
                </c:pt>
                <c:pt idx="20">
                  <c:v>139.52000000000001</c:v>
                </c:pt>
                <c:pt idx="21">
                  <c:v>155.52000000000001</c:v>
                </c:pt>
                <c:pt idx="22">
                  <c:v>232.57599999999999</c:v>
                </c:pt>
                <c:pt idx="23">
                  <c:v>263.42399999999998</c:v>
                </c:pt>
                <c:pt idx="24">
                  <c:v>341.24799999999999</c:v>
                </c:pt>
                <c:pt idx="25">
                  <c:v>280.06400000000002</c:v>
                </c:pt>
                <c:pt idx="26">
                  <c:v>270.08</c:v>
                </c:pt>
                <c:pt idx="27">
                  <c:v>253.82400000000001</c:v>
                </c:pt>
                <c:pt idx="28">
                  <c:v>276.99200000000002</c:v>
                </c:pt>
                <c:pt idx="29">
                  <c:v>270.08</c:v>
                </c:pt>
                <c:pt idx="30">
                  <c:v>271.61599999999999</c:v>
                </c:pt>
                <c:pt idx="31">
                  <c:v>371.45600000000002</c:v>
                </c:pt>
                <c:pt idx="32">
                  <c:v>463.61599999999999</c:v>
                </c:pt>
                <c:pt idx="33">
                  <c:v>315.904</c:v>
                </c:pt>
                <c:pt idx="34">
                  <c:v>327.68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1-2045-8335-74242A52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pPr>
              <a:ln w="12700"/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CoAP!$B$115:$B$149</c:f>
              <c:numCache>
                <c:formatCode>General</c:formatCode>
                <c:ptCount val="35"/>
                <c:pt idx="0">
                  <c:v>55.264000000000003</c:v>
                </c:pt>
                <c:pt idx="1">
                  <c:v>64.384</c:v>
                </c:pt>
                <c:pt idx="2">
                  <c:v>87.296000000000006</c:v>
                </c:pt>
                <c:pt idx="3">
                  <c:v>87.616</c:v>
                </c:pt>
                <c:pt idx="4">
                  <c:v>97.215999999999994</c:v>
                </c:pt>
                <c:pt idx="5">
                  <c:v>95.424000000000007</c:v>
                </c:pt>
                <c:pt idx="6">
                  <c:v>93.567999999999998</c:v>
                </c:pt>
                <c:pt idx="7">
                  <c:v>98.751999999999995</c:v>
                </c:pt>
                <c:pt idx="8">
                  <c:v>105.98399999999999</c:v>
                </c:pt>
                <c:pt idx="9">
                  <c:v>112.128</c:v>
                </c:pt>
                <c:pt idx="10">
                  <c:v>101.568</c:v>
                </c:pt>
                <c:pt idx="11">
                  <c:v>116.608</c:v>
                </c:pt>
                <c:pt idx="12">
                  <c:v>110.4</c:v>
                </c:pt>
                <c:pt idx="13">
                  <c:v>131.00800000000001</c:v>
                </c:pt>
                <c:pt idx="14">
                  <c:v>115.52</c:v>
                </c:pt>
                <c:pt idx="15">
                  <c:v>118.976</c:v>
                </c:pt>
                <c:pt idx="16">
                  <c:v>129.536</c:v>
                </c:pt>
                <c:pt idx="17">
                  <c:v>131.584</c:v>
                </c:pt>
                <c:pt idx="18">
                  <c:v>135.29599999999999</c:v>
                </c:pt>
                <c:pt idx="19">
                  <c:v>128.89599999999999</c:v>
                </c:pt>
                <c:pt idx="20">
                  <c:v>132.22399999999999</c:v>
                </c:pt>
                <c:pt idx="21">
                  <c:v>156.672</c:v>
                </c:pt>
                <c:pt idx="22">
                  <c:v>132.864</c:v>
                </c:pt>
                <c:pt idx="23">
                  <c:v>163.328</c:v>
                </c:pt>
                <c:pt idx="24">
                  <c:v>192.12799999999999</c:v>
                </c:pt>
                <c:pt idx="25">
                  <c:v>188.28800000000001</c:v>
                </c:pt>
                <c:pt idx="26">
                  <c:v>178.56</c:v>
                </c:pt>
                <c:pt idx="27">
                  <c:v>212.864</c:v>
                </c:pt>
                <c:pt idx="28">
                  <c:v>231.16800000000001</c:v>
                </c:pt>
                <c:pt idx="29">
                  <c:v>223.488</c:v>
                </c:pt>
                <c:pt idx="30">
                  <c:v>238.33600000000001</c:v>
                </c:pt>
                <c:pt idx="31">
                  <c:v>285.952</c:v>
                </c:pt>
                <c:pt idx="32">
                  <c:v>222.208</c:v>
                </c:pt>
                <c:pt idx="33">
                  <c:v>271.61599999999999</c:v>
                </c:pt>
                <c:pt idx="34">
                  <c:v>272.38400000000001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CoAP!$C$115:$C$149</c:f>
              <c:numCache>
                <c:formatCode>General</c:formatCode>
                <c:ptCount val="35"/>
                <c:pt idx="0">
                  <c:v>52.64</c:v>
                </c:pt>
                <c:pt idx="1">
                  <c:v>68.031999999999996</c:v>
                </c:pt>
                <c:pt idx="2">
                  <c:v>82.432000000000002</c:v>
                </c:pt>
                <c:pt idx="3">
                  <c:v>89.215999999999994</c:v>
                </c:pt>
                <c:pt idx="4">
                  <c:v>100.992</c:v>
                </c:pt>
                <c:pt idx="5">
                  <c:v>100.544</c:v>
                </c:pt>
                <c:pt idx="6">
                  <c:v>105.408</c:v>
                </c:pt>
                <c:pt idx="7">
                  <c:v>110.14400000000001</c:v>
                </c:pt>
                <c:pt idx="8">
                  <c:v>118.848</c:v>
                </c:pt>
                <c:pt idx="9">
                  <c:v>103.55200000000001</c:v>
                </c:pt>
                <c:pt idx="10">
                  <c:v>117.312</c:v>
                </c:pt>
                <c:pt idx="11">
                  <c:v>121.664</c:v>
                </c:pt>
                <c:pt idx="12">
                  <c:v>114.304</c:v>
                </c:pt>
                <c:pt idx="13">
                  <c:v>135.29599999999999</c:v>
                </c:pt>
                <c:pt idx="14">
                  <c:v>129.024</c:v>
                </c:pt>
                <c:pt idx="15">
                  <c:v>152.19200000000001</c:v>
                </c:pt>
                <c:pt idx="16">
                  <c:v>149.50399999999999</c:v>
                </c:pt>
                <c:pt idx="17">
                  <c:v>143.87200000000001</c:v>
                </c:pt>
                <c:pt idx="18">
                  <c:v>122.88</c:v>
                </c:pt>
                <c:pt idx="19">
                  <c:v>136.83199999999999</c:v>
                </c:pt>
                <c:pt idx="20">
                  <c:v>127.744</c:v>
                </c:pt>
                <c:pt idx="21">
                  <c:v>110.976</c:v>
                </c:pt>
                <c:pt idx="22">
                  <c:v>162.304</c:v>
                </c:pt>
                <c:pt idx="23">
                  <c:v>175.744</c:v>
                </c:pt>
                <c:pt idx="24">
                  <c:v>173.05600000000001</c:v>
                </c:pt>
                <c:pt idx="25">
                  <c:v>181.376</c:v>
                </c:pt>
                <c:pt idx="26">
                  <c:v>172.28800000000001</c:v>
                </c:pt>
                <c:pt idx="27">
                  <c:v>228.22399999999999</c:v>
                </c:pt>
                <c:pt idx="28">
                  <c:v>237.31200000000001</c:v>
                </c:pt>
                <c:pt idx="29">
                  <c:v>232.96</c:v>
                </c:pt>
                <c:pt idx="30">
                  <c:v>264.95999999999998</c:v>
                </c:pt>
                <c:pt idx="31">
                  <c:v>250.36799999999999</c:v>
                </c:pt>
                <c:pt idx="32">
                  <c:v>245.12</c:v>
                </c:pt>
                <c:pt idx="33">
                  <c:v>273.15199999999999</c:v>
                </c:pt>
                <c:pt idx="34">
                  <c:v>281.85599999999999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3-7042-A8C8-05B82FA31435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CoAP!$D$115:$D$149</c:f>
              <c:numCache>
                <c:formatCode>General</c:formatCode>
                <c:ptCount val="35"/>
                <c:pt idx="0">
                  <c:v>49.92</c:v>
                </c:pt>
                <c:pt idx="1">
                  <c:v>77.183999999999997</c:v>
                </c:pt>
                <c:pt idx="2">
                  <c:v>84.224000000000004</c:v>
                </c:pt>
                <c:pt idx="3">
                  <c:v>90.24</c:v>
                </c:pt>
                <c:pt idx="4">
                  <c:v>98.751999999999995</c:v>
                </c:pt>
                <c:pt idx="5">
                  <c:v>97.152000000000001</c:v>
                </c:pt>
                <c:pt idx="6">
                  <c:v>96.575999999999993</c:v>
                </c:pt>
                <c:pt idx="7">
                  <c:v>97.664000000000001</c:v>
                </c:pt>
                <c:pt idx="8">
                  <c:v>108.864</c:v>
                </c:pt>
                <c:pt idx="9">
                  <c:v>103.93600000000001</c:v>
                </c:pt>
                <c:pt idx="10">
                  <c:v>127.68</c:v>
                </c:pt>
                <c:pt idx="11">
                  <c:v>104.06399999999999</c:v>
                </c:pt>
                <c:pt idx="12">
                  <c:v>134.27199999999999</c:v>
                </c:pt>
                <c:pt idx="13">
                  <c:v>121.08799999999999</c:v>
                </c:pt>
                <c:pt idx="14">
                  <c:v>116.032</c:v>
                </c:pt>
                <c:pt idx="15">
                  <c:v>152.70400000000001</c:v>
                </c:pt>
                <c:pt idx="16">
                  <c:v>133.24799999999999</c:v>
                </c:pt>
                <c:pt idx="17">
                  <c:v>114.752</c:v>
                </c:pt>
                <c:pt idx="18">
                  <c:v>133.76</c:v>
                </c:pt>
                <c:pt idx="19">
                  <c:v>160.63999999999999</c:v>
                </c:pt>
                <c:pt idx="20">
                  <c:v>131.328</c:v>
                </c:pt>
                <c:pt idx="21">
                  <c:v>123.776</c:v>
                </c:pt>
                <c:pt idx="22">
                  <c:v>110.336</c:v>
                </c:pt>
                <c:pt idx="23">
                  <c:v>156.80000000000001</c:v>
                </c:pt>
                <c:pt idx="24">
                  <c:v>160.768</c:v>
                </c:pt>
                <c:pt idx="25">
                  <c:v>185.6</c:v>
                </c:pt>
                <c:pt idx="26">
                  <c:v>249.47200000000001</c:v>
                </c:pt>
                <c:pt idx="27">
                  <c:v>257.15199999999999</c:v>
                </c:pt>
                <c:pt idx="28">
                  <c:v>208.512</c:v>
                </c:pt>
                <c:pt idx="29">
                  <c:v>206.208</c:v>
                </c:pt>
                <c:pt idx="30">
                  <c:v>269.56799999999998</c:v>
                </c:pt>
                <c:pt idx="31">
                  <c:v>255.232</c:v>
                </c:pt>
                <c:pt idx="32">
                  <c:v>269.31200000000001</c:v>
                </c:pt>
                <c:pt idx="33">
                  <c:v>238.72</c:v>
                </c:pt>
                <c:pt idx="34">
                  <c:v>263.16800000000001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3-7042-A8C8-05B82FA3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40800"/>
        <c:axId val="-1664237040"/>
      </c:scatterChart>
      <c:valAx>
        <c:axId val="-16642408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37040"/>
        <c:crosses val="autoZero"/>
        <c:crossBetween val="midCat"/>
      </c:valAx>
      <c:valAx>
        <c:axId val="-1664237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4240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Extra!$BI$114:$BI$148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Extra!$BJ$114:$BJ$148</c:f>
              <c:numCache>
                <c:formatCode>General</c:formatCode>
                <c:ptCount val="35"/>
                <c:pt idx="0">
                  <c:v>26.64</c:v>
                </c:pt>
                <c:pt idx="1">
                  <c:v>38.4</c:v>
                </c:pt>
                <c:pt idx="2">
                  <c:v>44.735999999999997</c:v>
                </c:pt>
                <c:pt idx="3">
                  <c:v>42.24</c:v>
                </c:pt>
                <c:pt idx="4">
                  <c:v>45.216000000000001</c:v>
                </c:pt>
                <c:pt idx="5">
                  <c:v>44</c:v>
                </c:pt>
                <c:pt idx="6">
                  <c:v>54.24</c:v>
                </c:pt>
                <c:pt idx="7">
                  <c:v>54.335999999999999</c:v>
                </c:pt>
                <c:pt idx="8">
                  <c:v>50.048000000000002</c:v>
                </c:pt>
                <c:pt idx="9">
                  <c:v>49.408000000000001</c:v>
                </c:pt>
                <c:pt idx="10">
                  <c:v>52.64</c:v>
                </c:pt>
                <c:pt idx="11">
                  <c:v>51.52</c:v>
                </c:pt>
                <c:pt idx="12">
                  <c:v>51.584000000000003</c:v>
                </c:pt>
                <c:pt idx="13">
                  <c:v>57.055999999999997</c:v>
                </c:pt>
                <c:pt idx="14">
                  <c:v>60.543999999999997</c:v>
                </c:pt>
                <c:pt idx="15">
                  <c:v>56.991999999999997</c:v>
                </c:pt>
                <c:pt idx="16">
                  <c:v>65.024000000000001</c:v>
                </c:pt>
                <c:pt idx="17">
                  <c:v>66.56</c:v>
                </c:pt>
                <c:pt idx="18">
                  <c:v>68.927999999999997</c:v>
                </c:pt>
                <c:pt idx="19">
                  <c:v>90.816000000000003</c:v>
                </c:pt>
                <c:pt idx="20">
                  <c:v>110.01600000000001</c:v>
                </c:pt>
                <c:pt idx="21">
                  <c:v>106.176</c:v>
                </c:pt>
                <c:pt idx="22">
                  <c:v>144</c:v>
                </c:pt>
                <c:pt idx="23">
                  <c:v>205.56800000000001</c:v>
                </c:pt>
                <c:pt idx="24">
                  <c:v>297.47199999999998</c:v>
                </c:pt>
                <c:pt idx="25">
                  <c:v>234.24</c:v>
                </c:pt>
                <c:pt idx="26">
                  <c:v>272.64</c:v>
                </c:pt>
                <c:pt idx="27">
                  <c:v>343.04</c:v>
                </c:pt>
                <c:pt idx="28">
                  <c:v>289.79199999999997</c:v>
                </c:pt>
                <c:pt idx="29">
                  <c:v>260.22399999999999</c:v>
                </c:pt>
                <c:pt idx="30">
                  <c:v>343.04</c:v>
                </c:pt>
                <c:pt idx="31">
                  <c:v>296.70400000000001</c:v>
                </c:pt>
                <c:pt idx="32">
                  <c:v>315.13600000000002</c:v>
                </c:pt>
                <c:pt idx="33">
                  <c:v>297.21600000000001</c:v>
                </c:pt>
                <c:pt idx="34">
                  <c:v>299.77600000000001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2-DF44-955B-B2F5BA7F1036}"/>
            </c:ext>
          </c:extLst>
        </c:ser>
        <c:ser>
          <c:idx val="0"/>
          <c:order val="1"/>
          <c:tx>
            <c:v>ecoap 8core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Extra!$BI$114:$BI$148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Extra!$BK$114:$BK$148</c:f>
              <c:numCache>
                <c:formatCode>General</c:formatCode>
                <c:ptCount val="35"/>
                <c:pt idx="0">
                  <c:v>32.415999999999997</c:v>
                </c:pt>
                <c:pt idx="1">
                  <c:v>42.08</c:v>
                </c:pt>
                <c:pt idx="2">
                  <c:v>46.88</c:v>
                </c:pt>
                <c:pt idx="3">
                  <c:v>48.768000000000001</c:v>
                </c:pt>
                <c:pt idx="4">
                  <c:v>55.04</c:v>
                </c:pt>
                <c:pt idx="5">
                  <c:v>53.887999999999998</c:v>
                </c:pt>
                <c:pt idx="6">
                  <c:v>59.423999999999999</c:v>
                </c:pt>
                <c:pt idx="7">
                  <c:v>62.271999999999998</c:v>
                </c:pt>
                <c:pt idx="8">
                  <c:v>55.68</c:v>
                </c:pt>
                <c:pt idx="9">
                  <c:v>55.616</c:v>
                </c:pt>
                <c:pt idx="10">
                  <c:v>57.92</c:v>
                </c:pt>
                <c:pt idx="11">
                  <c:v>65.471999999999994</c:v>
                </c:pt>
                <c:pt idx="12">
                  <c:v>60.832000000000001</c:v>
                </c:pt>
                <c:pt idx="13">
                  <c:v>56.223999999999997</c:v>
                </c:pt>
                <c:pt idx="14">
                  <c:v>65.311999999999998</c:v>
                </c:pt>
                <c:pt idx="15">
                  <c:v>77.12</c:v>
                </c:pt>
                <c:pt idx="16">
                  <c:v>61.216000000000001</c:v>
                </c:pt>
                <c:pt idx="17">
                  <c:v>68.48</c:v>
                </c:pt>
                <c:pt idx="18">
                  <c:v>71.424000000000007</c:v>
                </c:pt>
                <c:pt idx="19">
                  <c:v>86.912000000000006</c:v>
                </c:pt>
                <c:pt idx="20">
                  <c:v>109.504</c:v>
                </c:pt>
                <c:pt idx="21">
                  <c:v>108.48</c:v>
                </c:pt>
                <c:pt idx="22">
                  <c:v>139.26400000000001</c:v>
                </c:pt>
                <c:pt idx="23">
                  <c:v>201.47200000000001</c:v>
                </c:pt>
                <c:pt idx="24">
                  <c:v>256.38400000000001</c:v>
                </c:pt>
                <c:pt idx="25">
                  <c:v>240.768</c:v>
                </c:pt>
                <c:pt idx="26">
                  <c:v>233.08799999999999</c:v>
                </c:pt>
                <c:pt idx="27">
                  <c:v>211.328</c:v>
                </c:pt>
                <c:pt idx="28">
                  <c:v>259.072</c:v>
                </c:pt>
                <c:pt idx="29">
                  <c:v>361.47199999999998</c:v>
                </c:pt>
                <c:pt idx="30">
                  <c:v>323.83999999999997</c:v>
                </c:pt>
                <c:pt idx="31">
                  <c:v>282.62400000000002</c:v>
                </c:pt>
                <c:pt idx="32">
                  <c:v>267.77600000000001</c:v>
                </c:pt>
                <c:pt idx="33">
                  <c:v>280.83199999999999</c:v>
                </c:pt>
                <c:pt idx="34">
                  <c:v>298.24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2-DF44-955B-B2F5BA7F1036}"/>
            </c:ext>
          </c:extLst>
        </c:ser>
        <c:ser>
          <c:idx val="1"/>
          <c:order val="2"/>
          <c:tx>
            <c:v>ecoap 8core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Extra!$BI$114:$BI$148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Extra!$BL$114:$BL$148</c:f>
              <c:numCache>
                <c:formatCode>General</c:formatCode>
                <c:ptCount val="35"/>
                <c:pt idx="0">
                  <c:v>27.28</c:v>
                </c:pt>
                <c:pt idx="1">
                  <c:v>48.48</c:v>
                </c:pt>
                <c:pt idx="2">
                  <c:v>43.488</c:v>
                </c:pt>
                <c:pt idx="3">
                  <c:v>47.712000000000003</c:v>
                </c:pt>
                <c:pt idx="4">
                  <c:v>48.095999999999997</c:v>
                </c:pt>
                <c:pt idx="5">
                  <c:v>52.671999999999997</c:v>
                </c:pt>
                <c:pt idx="6">
                  <c:v>57.024000000000001</c:v>
                </c:pt>
                <c:pt idx="7">
                  <c:v>57.856000000000002</c:v>
                </c:pt>
                <c:pt idx="8">
                  <c:v>56.8</c:v>
                </c:pt>
                <c:pt idx="9">
                  <c:v>54.975999999999999</c:v>
                </c:pt>
                <c:pt idx="10">
                  <c:v>56.8</c:v>
                </c:pt>
                <c:pt idx="11">
                  <c:v>60.927999999999997</c:v>
                </c:pt>
                <c:pt idx="12">
                  <c:v>56.384</c:v>
                </c:pt>
                <c:pt idx="13">
                  <c:v>55.392000000000003</c:v>
                </c:pt>
                <c:pt idx="14">
                  <c:v>91.584000000000003</c:v>
                </c:pt>
                <c:pt idx="15">
                  <c:v>63.584000000000003</c:v>
                </c:pt>
                <c:pt idx="16">
                  <c:v>78.144000000000005</c:v>
                </c:pt>
                <c:pt idx="17">
                  <c:v>66.623999999999995</c:v>
                </c:pt>
                <c:pt idx="18">
                  <c:v>85.311999999999998</c:v>
                </c:pt>
                <c:pt idx="19">
                  <c:v>93.823999999999998</c:v>
                </c:pt>
                <c:pt idx="20">
                  <c:v>108.224</c:v>
                </c:pt>
                <c:pt idx="21">
                  <c:v>111.42400000000001</c:v>
                </c:pt>
                <c:pt idx="22">
                  <c:v>147.584</c:v>
                </c:pt>
                <c:pt idx="23">
                  <c:v>235.648</c:v>
                </c:pt>
                <c:pt idx="24">
                  <c:v>282.62400000000002</c:v>
                </c:pt>
                <c:pt idx="25">
                  <c:v>262.14400000000001</c:v>
                </c:pt>
                <c:pt idx="26">
                  <c:v>250.11199999999999</c:v>
                </c:pt>
                <c:pt idx="27">
                  <c:v>253.696</c:v>
                </c:pt>
                <c:pt idx="28">
                  <c:v>242.94399999999999</c:v>
                </c:pt>
                <c:pt idx="29">
                  <c:v>234.24</c:v>
                </c:pt>
                <c:pt idx="30">
                  <c:v>253.952</c:v>
                </c:pt>
                <c:pt idx="31">
                  <c:v>249.85599999999999</c:v>
                </c:pt>
                <c:pt idx="32">
                  <c:v>297.21600000000001</c:v>
                </c:pt>
                <c:pt idx="33">
                  <c:v>283.13600000000002</c:v>
                </c:pt>
                <c:pt idx="34">
                  <c:v>283.13600000000002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D2-DF44-955B-B2F5BA7F1036}"/>
            </c:ext>
          </c:extLst>
        </c:ser>
        <c:ser>
          <c:idx val="2"/>
          <c:order val="3"/>
          <c:tx>
            <c:v>ecoap 8core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Extra!$BI$114:$BI$148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Extra!$BM$114:$BM$148</c:f>
              <c:numCache>
                <c:formatCode>General</c:formatCode>
                <c:ptCount val="35"/>
                <c:pt idx="0">
                  <c:v>28.384</c:v>
                </c:pt>
                <c:pt idx="1">
                  <c:v>35.840000000000003</c:v>
                </c:pt>
                <c:pt idx="2">
                  <c:v>40.287999999999997</c:v>
                </c:pt>
                <c:pt idx="3">
                  <c:v>42.688000000000002</c:v>
                </c:pt>
                <c:pt idx="4">
                  <c:v>49.152000000000001</c:v>
                </c:pt>
                <c:pt idx="5">
                  <c:v>47.712000000000003</c:v>
                </c:pt>
                <c:pt idx="6">
                  <c:v>46.816000000000003</c:v>
                </c:pt>
                <c:pt idx="7">
                  <c:v>63.968000000000004</c:v>
                </c:pt>
                <c:pt idx="8">
                  <c:v>48.8</c:v>
                </c:pt>
                <c:pt idx="9">
                  <c:v>60.223999999999997</c:v>
                </c:pt>
                <c:pt idx="10">
                  <c:v>53.311999999999998</c:v>
                </c:pt>
                <c:pt idx="11">
                  <c:v>51.68</c:v>
                </c:pt>
                <c:pt idx="12">
                  <c:v>69.055999999999997</c:v>
                </c:pt>
                <c:pt idx="13">
                  <c:v>53.152000000000001</c:v>
                </c:pt>
                <c:pt idx="14">
                  <c:v>77.632000000000005</c:v>
                </c:pt>
                <c:pt idx="15">
                  <c:v>68.415999999999997</c:v>
                </c:pt>
                <c:pt idx="16">
                  <c:v>86.207999999999998</c:v>
                </c:pt>
                <c:pt idx="17">
                  <c:v>75.84</c:v>
                </c:pt>
                <c:pt idx="18">
                  <c:v>70.847999999999999</c:v>
                </c:pt>
                <c:pt idx="19">
                  <c:v>99.007999999999996</c:v>
                </c:pt>
                <c:pt idx="20">
                  <c:v>101.056</c:v>
                </c:pt>
                <c:pt idx="21">
                  <c:v>107.904</c:v>
                </c:pt>
                <c:pt idx="22">
                  <c:v>250.88</c:v>
                </c:pt>
                <c:pt idx="23">
                  <c:v>196.22399999999999</c:v>
                </c:pt>
                <c:pt idx="24">
                  <c:v>307.96800000000002</c:v>
                </c:pt>
                <c:pt idx="25">
                  <c:v>221.31200000000001</c:v>
                </c:pt>
                <c:pt idx="26">
                  <c:v>235.00800000000001</c:v>
                </c:pt>
                <c:pt idx="27">
                  <c:v>225.40799999999999</c:v>
                </c:pt>
                <c:pt idx="28">
                  <c:v>285.69600000000003</c:v>
                </c:pt>
                <c:pt idx="29">
                  <c:v>260.608</c:v>
                </c:pt>
                <c:pt idx="30">
                  <c:v>293.88799999999998</c:v>
                </c:pt>
                <c:pt idx="31">
                  <c:v>287.74400000000003</c:v>
                </c:pt>
                <c:pt idx="32">
                  <c:v>264.19200000000001</c:v>
                </c:pt>
                <c:pt idx="33">
                  <c:v>264.19200000000001</c:v>
                </c:pt>
                <c:pt idx="34">
                  <c:v>301.05599999999998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2-DF44-955B-B2F5BA7F1036}"/>
            </c:ext>
          </c:extLst>
        </c:ser>
        <c:ser>
          <c:idx val="3"/>
          <c:order val="4"/>
          <c:tx>
            <c:v>ecoap 8core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Extra!$BI$114:$BI$148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Extra!$BN$114:$BN$148</c:f>
              <c:numCache>
                <c:formatCode>General</c:formatCode>
                <c:ptCount val="35"/>
                <c:pt idx="0">
                  <c:v>27.088000000000001</c:v>
                </c:pt>
                <c:pt idx="1">
                  <c:v>37.536000000000001</c:v>
                </c:pt>
                <c:pt idx="2">
                  <c:v>41.44</c:v>
                </c:pt>
                <c:pt idx="3">
                  <c:v>61.472000000000001</c:v>
                </c:pt>
                <c:pt idx="4">
                  <c:v>46.112000000000002</c:v>
                </c:pt>
                <c:pt idx="5">
                  <c:v>51.264000000000003</c:v>
                </c:pt>
                <c:pt idx="6">
                  <c:v>47.936</c:v>
                </c:pt>
                <c:pt idx="7">
                  <c:v>55.52</c:v>
                </c:pt>
                <c:pt idx="8">
                  <c:v>49.76</c:v>
                </c:pt>
                <c:pt idx="9">
                  <c:v>51.264000000000003</c:v>
                </c:pt>
                <c:pt idx="10">
                  <c:v>57.728000000000002</c:v>
                </c:pt>
                <c:pt idx="11">
                  <c:v>57.631999999999998</c:v>
                </c:pt>
                <c:pt idx="12">
                  <c:v>62.143999999999998</c:v>
                </c:pt>
                <c:pt idx="13">
                  <c:v>53.6</c:v>
                </c:pt>
                <c:pt idx="14">
                  <c:v>59.456000000000003</c:v>
                </c:pt>
                <c:pt idx="15">
                  <c:v>71.296000000000006</c:v>
                </c:pt>
                <c:pt idx="16">
                  <c:v>61.792000000000002</c:v>
                </c:pt>
                <c:pt idx="17">
                  <c:v>65.536000000000001</c:v>
                </c:pt>
                <c:pt idx="18">
                  <c:v>79.296000000000006</c:v>
                </c:pt>
                <c:pt idx="19">
                  <c:v>85.055999999999997</c:v>
                </c:pt>
                <c:pt idx="20">
                  <c:v>124.928</c:v>
                </c:pt>
                <c:pt idx="21">
                  <c:v>103.488</c:v>
                </c:pt>
                <c:pt idx="22">
                  <c:v>150.01599999999999</c:v>
                </c:pt>
                <c:pt idx="23">
                  <c:v>221.952</c:v>
                </c:pt>
                <c:pt idx="24">
                  <c:v>251.52</c:v>
                </c:pt>
                <c:pt idx="25">
                  <c:v>281.60000000000002</c:v>
                </c:pt>
                <c:pt idx="26">
                  <c:v>217.98400000000001</c:v>
                </c:pt>
                <c:pt idx="27">
                  <c:v>225.40799999999999</c:v>
                </c:pt>
                <c:pt idx="28">
                  <c:v>297.98399999999998</c:v>
                </c:pt>
                <c:pt idx="29">
                  <c:v>244.864</c:v>
                </c:pt>
                <c:pt idx="30">
                  <c:v>231.93600000000001</c:v>
                </c:pt>
                <c:pt idx="31">
                  <c:v>247.42400000000001</c:v>
                </c:pt>
                <c:pt idx="32">
                  <c:v>263.93599999999998</c:v>
                </c:pt>
                <c:pt idx="33">
                  <c:v>280.57600000000002</c:v>
                </c:pt>
                <c:pt idx="34">
                  <c:v>282.62400000000002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2-DF44-955B-B2F5BA7F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16core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Extra!$BS$114:$BS$148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Extra!$BT$114:$BT$148</c:f>
              <c:numCache>
                <c:formatCode>General</c:formatCode>
                <c:ptCount val="35"/>
                <c:pt idx="0">
                  <c:v>23.391999999999999</c:v>
                </c:pt>
                <c:pt idx="1">
                  <c:v>28.704000000000001</c:v>
                </c:pt>
                <c:pt idx="2">
                  <c:v>32.496000000000002</c:v>
                </c:pt>
                <c:pt idx="3">
                  <c:v>27.231999999999999</c:v>
                </c:pt>
                <c:pt idx="4">
                  <c:v>35.423999999999999</c:v>
                </c:pt>
                <c:pt idx="5">
                  <c:v>26.896000000000001</c:v>
                </c:pt>
                <c:pt idx="6">
                  <c:v>25.231999999999999</c:v>
                </c:pt>
                <c:pt idx="7">
                  <c:v>33.472000000000001</c:v>
                </c:pt>
                <c:pt idx="8">
                  <c:v>74.751999999999995</c:v>
                </c:pt>
                <c:pt idx="9">
                  <c:v>60.256</c:v>
                </c:pt>
                <c:pt idx="10">
                  <c:v>37.311999999999998</c:v>
                </c:pt>
                <c:pt idx="11">
                  <c:v>31.552</c:v>
                </c:pt>
                <c:pt idx="12">
                  <c:v>48.48</c:v>
                </c:pt>
                <c:pt idx="13">
                  <c:v>37.536000000000001</c:v>
                </c:pt>
                <c:pt idx="14">
                  <c:v>65.792000000000002</c:v>
                </c:pt>
                <c:pt idx="15">
                  <c:v>52</c:v>
                </c:pt>
                <c:pt idx="16">
                  <c:v>66.88</c:v>
                </c:pt>
                <c:pt idx="17">
                  <c:v>54.112000000000002</c:v>
                </c:pt>
                <c:pt idx="18">
                  <c:v>88.703999999999994</c:v>
                </c:pt>
                <c:pt idx="19">
                  <c:v>65.983999999999995</c:v>
                </c:pt>
                <c:pt idx="20">
                  <c:v>70.335999999999999</c:v>
                </c:pt>
                <c:pt idx="21">
                  <c:v>81.536000000000001</c:v>
                </c:pt>
                <c:pt idx="22">
                  <c:v>120</c:v>
                </c:pt>
                <c:pt idx="23">
                  <c:v>146.816</c:v>
                </c:pt>
                <c:pt idx="24">
                  <c:v>176.89599999999999</c:v>
                </c:pt>
                <c:pt idx="25">
                  <c:v>174.208</c:v>
                </c:pt>
                <c:pt idx="26">
                  <c:v>172.416</c:v>
                </c:pt>
                <c:pt idx="27">
                  <c:v>176</c:v>
                </c:pt>
                <c:pt idx="28">
                  <c:v>176</c:v>
                </c:pt>
                <c:pt idx="29">
                  <c:v>198.52799999999999</c:v>
                </c:pt>
                <c:pt idx="30">
                  <c:v>249.6</c:v>
                </c:pt>
                <c:pt idx="31">
                  <c:v>213.24799999999999</c:v>
                </c:pt>
                <c:pt idx="32">
                  <c:v>230.91200000000001</c:v>
                </c:pt>
                <c:pt idx="33">
                  <c:v>239.61600000000001</c:v>
                </c:pt>
                <c:pt idx="34">
                  <c:v>242.816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B-5947-8D35-84CA67786A17}"/>
            </c:ext>
          </c:extLst>
        </c:ser>
        <c:ser>
          <c:idx val="0"/>
          <c:order val="1"/>
          <c:tx>
            <c:v>ecoap 16core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Extra!$BS$114:$BS$148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Extra!$BU$114:$BU$148</c:f>
              <c:numCache>
                <c:formatCode>General</c:formatCode>
                <c:ptCount val="35"/>
                <c:pt idx="0">
                  <c:v>24.224</c:v>
                </c:pt>
                <c:pt idx="1">
                  <c:v>32.207999999999998</c:v>
                </c:pt>
                <c:pt idx="2">
                  <c:v>31.167999999999999</c:v>
                </c:pt>
                <c:pt idx="3">
                  <c:v>26.608000000000001</c:v>
                </c:pt>
                <c:pt idx="4">
                  <c:v>25.952000000000002</c:v>
                </c:pt>
                <c:pt idx="5">
                  <c:v>40.512</c:v>
                </c:pt>
                <c:pt idx="6">
                  <c:v>28.832000000000001</c:v>
                </c:pt>
                <c:pt idx="7">
                  <c:v>42.944000000000003</c:v>
                </c:pt>
                <c:pt idx="8">
                  <c:v>29.872</c:v>
                </c:pt>
                <c:pt idx="9">
                  <c:v>35.872</c:v>
                </c:pt>
                <c:pt idx="10">
                  <c:v>45.344000000000001</c:v>
                </c:pt>
                <c:pt idx="11">
                  <c:v>38.783999999999999</c:v>
                </c:pt>
                <c:pt idx="12">
                  <c:v>31.664000000000001</c:v>
                </c:pt>
                <c:pt idx="13">
                  <c:v>45.6</c:v>
                </c:pt>
                <c:pt idx="14">
                  <c:v>78.912000000000006</c:v>
                </c:pt>
                <c:pt idx="15">
                  <c:v>42.911999999999999</c:v>
                </c:pt>
                <c:pt idx="16">
                  <c:v>83.647999999999996</c:v>
                </c:pt>
                <c:pt idx="17">
                  <c:v>61.823999999999998</c:v>
                </c:pt>
                <c:pt idx="18">
                  <c:v>63.423999999999999</c:v>
                </c:pt>
                <c:pt idx="19">
                  <c:v>80.831999999999994</c:v>
                </c:pt>
                <c:pt idx="20">
                  <c:v>78.72</c:v>
                </c:pt>
                <c:pt idx="21">
                  <c:v>100.096</c:v>
                </c:pt>
                <c:pt idx="22">
                  <c:v>122.24</c:v>
                </c:pt>
                <c:pt idx="23">
                  <c:v>160.63999999999999</c:v>
                </c:pt>
                <c:pt idx="24">
                  <c:v>218.11199999999999</c:v>
                </c:pt>
                <c:pt idx="25">
                  <c:v>186.624</c:v>
                </c:pt>
                <c:pt idx="26">
                  <c:v>198.27199999999999</c:v>
                </c:pt>
                <c:pt idx="27">
                  <c:v>174.33600000000001</c:v>
                </c:pt>
                <c:pt idx="28">
                  <c:v>211.45599999999999</c:v>
                </c:pt>
                <c:pt idx="29">
                  <c:v>186.11199999999999</c:v>
                </c:pt>
                <c:pt idx="30">
                  <c:v>202.49600000000001</c:v>
                </c:pt>
                <c:pt idx="31">
                  <c:v>216.57599999999999</c:v>
                </c:pt>
                <c:pt idx="32">
                  <c:v>229.24799999999999</c:v>
                </c:pt>
                <c:pt idx="33">
                  <c:v>261.76</c:v>
                </c:pt>
                <c:pt idx="34">
                  <c:v>250.88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B-5947-8D35-84CA67786A17}"/>
            </c:ext>
          </c:extLst>
        </c:ser>
        <c:ser>
          <c:idx val="1"/>
          <c:order val="2"/>
          <c:tx>
            <c:v>ecoap 16core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Extra!$BS$114:$BS$148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Extra!$BV$114:$BV$148</c:f>
              <c:numCache>
                <c:formatCode>General</c:formatCode>
                <c:ptCount val="35"/>
                <c:pt idx="0">
                  <c:v>25.728000000000002</c:v>
                </c:pt>
                <c:pt idx="1">
                  <c:v>30.655999999999999</c:v>
                </c:pt>
                <c:pt idx="2">
                  <c:v>31.152000000000001</c:v>
                </c:pt>
                <c:pt idx="3">
                  <c:v>25.904</c:v>
                </c:pt>
                <c:pt idx="4">
                  <c:v>27.52</c:v>
                </c:pt>
                <c:pt idx="5">
                  <c:v>45.055999999999997</c:v>
                </c:pt>
                <c:pt idx="6">
                  <c:v>25.456</c:v>
                </c:pt>
                <c:pt idx="7">
                  <c:v>31.423999999999999</c:v>
                </c:pt>
                <c:pt idx="8">
                  <c:v>33.247999999999998</c:v>
                </c:pt>
                <c:pt idx="9">
                  <c:v>30.047999999999998</c:v>
                </c:pt>
                <c:pt idx="10">
                  <c:v>70.784000000000006</c:v>
                </c:pt>
                <c:pt idx="11">
                  <c:v>31.263999999999999</c:v>
                </c:pt>
                <c:pt idx="12">
                  <c:v>48.64</c:v>
                </c:pt>
                <c:pt idx="13">
                  <c:v>28.032</c:v>
                </c:pt>
                <c:pt idx="14">
                  <c:v>85.055999999999997</c:v>
                </c:pt>
                <c:pt idx="15">
                  <c:v>38.880000000000003</c:v>
                </c:pt>
                <c:pt idx="16">
                  <c:v>64.543999999999997</c:v>
                </c:pt>
                <c:pt idx="17">
                  <c:v>54.624000000000002</c:v>
                </c:pt>
                <c:pt idx="18">
                  <c:v>69.055999999999997</c:v>
                </c:pt>
                <c:pt idx="19">
                  <c:v>63.488</c:v>
                </c:pt>
                <c:pt idx="20">
                  <c:v>72.512</c:v>
                </c:pt>
                <c:pt idx="21">
                  <c:v>87.936000000000007</c:v>
                </c:pt>
                <c:pt idx="22">
                  <c:v>114.624</c:v>
                </c:pt>
                <c:pt idx="23">
                  <c:v>144.89599999999999</c:v>
                </c:pt>
                <c:pt idx="24">
                  <c:v>186.11199999999999</c:v>
                </c:pt>
                <c:pt idx="25">
                  <c:v>179.84</c:v>
                </c:pt>
                <c:pt idx="26">
                  <c:v>185.21600000000001</c:v>
                </c:pt>
                <c:pt idx="27">
                  <c:v>189.952</c:v>
                </c:pt>
                <c:pt idx="28">
                  <c:v>180.096</c:v>
                </c:pt>
                <c:pt idx="29">
                  <c:v>174.208</c:v>
                </c:pt>
                <c:pt idx="30">
                  <c:v>194.304</c:v>
                </c:pt>
                <c:pt idx="31">
                  <c:v>209.92</c:v>
                </c:pt>
                <c:pt idx="32">
                  <c:v>240.38399999999999</c:v>
                </c:pt>
                <c:pt idx="33">
                  <c:v>238.464</c:v>
                </c:pt>
                <c:pt idx="34">
                  <c:v>231.80799999999999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DB-5947-8D35-84CA67786A17}"/>
            </c:ext>
          </c:extLst>
        </c:ser>
        <c:ser>
          <c:idx val="2"/>
          <c:order val="3"/>
          <c:tx>
            <c:v>ecoap 16core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Extra!$BS$114:$BS$148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Extra!$BW$114:$BW$148</c:f>
              <c:numCache>
                <c:formatCode>General</c:formatCode>
                <c:ptCount val="35"/>
                <c:pt idx="0">
                  <c:v>22.8</c:v>
                </c:pt>
                <c:pt idx="1">
                  <c:v>27.872</c:v>
                </c:pt>
                <c:pt idx="2">
                  <c:v>33.311999999999998</c:v>
                </c:pt>
                <c:pt idx="3">
                  <c:v>37.503999999999998</c:v>
                </c:pt>
                <c:pt idx="4">
                  <c:v>37.216000000000001</c:v>
                </c:pt>
                <c:pt idx="5">
                  <c:v>43.008000000000003</c:v>
                </c:pt>
                <c:pt idx="6">
                  <c:v>29.648</c:v>
                </c:pt>
                <c:pt idx="7">
                  <c:v>30.335999999999999</c:v>
                </c:pt>
                <c:pt idx="8">
                  <c:v>26.175999999999998</c:v>
                </c:pt>
                <c:pt idx="9">
                  <c:v>60.448</c:v>
                </c:pt>
                <c:pt idx="10">
                  <c:v>36.32</c:v>
                </c:pt>
                <c:pt idx="11">
                  <c:v>31.488</c:v>
                </c:pt>
                <c:pt idx="12">
                  <c:v>48.927999999999997</c:v>
                </c:pt>
                <c:pt idx="13">
                  <c:v>54.527999999999999</c:v>
                </c:pt>
                <c:pt idx="14">
                  <c:v>73.792000000000002</c:v>
                </c:pt>
                <c:pt idx="15">
                  <c:v>54.015999999999998</c:v>
                </c:pt>
                <c:pt idx="16">
                  <c:v>151.42400000000001</c:v>
                </c:pt>
                <c:pt idx="17">
                  <c:v>49.887999999999998</c:v>
                </c:pt>
                <c:pt idx="18">
                  <c:v>70.272000000000006</c:v>
                </c:pt>
                <c:pt idx="19">
                  <c:v>80.831999999999994</c:v>
                </c:pt>
                <c:pt idx="20">
                  <c:v>68.543999999999997</c:v>
                </c:pt>
                <c:pt idx="21">
                  <c:v>87.744</c:v>
                </c:pt>
                <c:pt idx="22">
                  <c:v>128.57599999999999</c:v>
                </c:pt>
                <c:pt idx="23">
                  <c:v>177.28</c:v>
                </c:pt>
                <c:pt idx="24">
                  <c:v>178.56</c:v>
                </c:pt>
                <c:pt idx="25">
                  <c:v>183.55199999999999</c:v>
                </c:pt>
                <c:pt idx="26">
                  <c:v>177.024</c:v>
                </c:pt>
                <c:pt idx="27">
                  <c:v>185.21600000000001</c:v>
                </c:pt>
                <c:pt idx="28">
                  <c:v>202.11199999999999</c:v>
                </c:pt>
                <c:pt idx="29">
                  <c:v>252.16</c:v>
                </c:pt>
                <c:pt idx="30">
                  <c:v>211.072</c:v>
                </c:pt>
                <c:pt idx="31">
                  <c:v>214.01599999999999</c:v>
                </c:pt>
                <c:pt idx="32">
                  <c:v>238.464</c:v>
                </c:pt>
                <c:pt idx="33">
                  <c:v>242.048</c:v>
                </c:pt>
                <c:pt idx="34">
                  <c:v>258.68799999999999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B-5947-8D35-84CA67786A17}"/>
            </c:ext>
          </c:extLst>
        </c:ser>
        <c:ser>
          <c:idx val="3"/>
          <c:order val="4"/>
          <c:tx>
            <c:v>ecoap 16core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Extra!$BS$114:$BS$148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Extra!$BX$114:$BX$148</c:f>
              <c:numCache>
                <c:formatCode>General</c:formatCode>
                <c:ptCount val="35"/>
                <c:pt idx="0">
                  <c:v>25.056000000000001</c:v>
                </c:pt>
                <c:pt idx="1">
                  <c:v>28.192</c:v>
                </c:pt>
                <c:pt idx="2">
                  <c:v>32.271999999999998</c:v>
                </c:pt>
                <c:pt idx="3">
                  <c:v>30.623999999999999</c:v>
                </c:pt>
                <c:pt idx="4">
                  <c:v>43.167999999999999</c:v>
                </c:pt>
                <c:pt idx="5">
                  <c:v>30.256</c:v>
                </c:pt>
                <c:pt idx="6">
                  <c:v>33.311999999999998</c:v>
                </c:pt>
                <c:pt idx="7">
                  <c:v>37.375999999999998</c:v>
                </c:pt>
                <c:pt idx="8">
                  <c:v>41.183999999999997</c:v>
                </c:pt>
                <c:pt idx="9">
                  <c:v>56.927999999999997</c:v>
                </c:pt>
                <c:pt idx="10">
                  <c:v>87.231999999999999</c:v>
                </c:pt>
                <c:pt idx="11">
                  <c:v>58.048000000000002</c:v>
                </c:pt>
                <c:pt idx="12">
                  <c:v>66.495999999999995</c:v>
                </c:pt>
                <c:pt idx="13">
                  <c:v>65.215999999999994</c:v>
                </c:pt>
                <c:pt idx="14">
                  <c:v>48.64</c:v>
                </c:pt>
                <c:pt idx="15">
                  <c:v>37.728000000000002</c:v>
                </c:pt>
                <c:pt idx="16">
                  <c:v>126.336</c:v>
                </c:pt>
                <c:pt idx="17">
                  <c:v>86.847999999999999</c:v>
                </c:pt>
                <c:pt idx="18">
                  <c:v>66.56</c:v>
                </c:pt>
                <c:pt idx="19">
                  <c:v>76.671999999999997</c:v>
                </c:pt>
                <c:pt idx="20">
                  <c:v>81.215999999999994</c:v>
                </c:pt>
                <c:pt idx="21">
                  <c:v>83.84</c:v>
                </c:pt>
                <c:pt idx="22">
                  <c:v>119.93600000000001</c:v>
                </c:pt>
                <c:pt idx="23">
                  <c:v>154.11199999999999</c:v>
                </c:pt>
                <c:pt idx="24">
                  <c:v>203.26400000000001</c:v>
                </c:pt>
                <c:pt idx="25">
                  <c:v>195.96799999999999</c:v>
                </c:pt>
                <c:pt idx="26">
                  <c:v>176.256</c:v>
                </c:pt>
                <c:pt idx="27">
                  <c:v>202.11199999999999</c:v>
                </c:pt>
                <c:pt idx="28">
                  <c:v>174.976</c:v>
                </c:pt>
                <c:pt idx="29">
                  <c:v>258.68799999999999</c:v>
                </c:pt>
                <c:pt idx="30">
                  <c:v>198.4</c:v>
                </c:pt>
                <c:pt idx="31">
                  <c:v>234.49600000000001</c:v>
                </c:pt>
                <c:pt idx="32">
                  <c:v>236.416</c:v>
                </c:pt>
                <c:pt idx="33">
                  <c:v>250.24</c:v>
                </c:pt>
                <c:pt idx="34">
                  <c:v>230.01599999999999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B-5947-8D35-84CA6778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2core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Extra!$AO$262:$AO$296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Extra!$AP$262:$AP$296</c:f>
              <c:numCache>
                <c:formatCode>General</c:formatCode>
                <c:ptCount val="35"/>
                <c:pt idx="0">
                  <c:v>0.85099999999999998</c:v>
                </c:pt>
                <c:pt idx="1">
                  <c:v>1.68</c:v>
                </c:pt>
                <c:pt idx="2">
                  <c:v>2.4300000000000002</c:v>
                </c:pt>
                <c:pt idx="3">
                  <c:v>2.97</c:v>
                </c:pt>
                <c:pt idx="4">
                  <c:v>3.66</c:v>
                </c:pt>
                <c:pt idx="5">
                  <c:v>4.24</c:v>
                </c:pt>
                <c:pt idx="6">
                  <c:v>4.82</c:v>
                </c:pt>
                <c:pt idx="7">
                  <c:v>5.46</c:v>
                </c:pt>
                <c:pt idx="8">
                  <c:v>5.84</c:v>
                </c:pt>
                <c:pt idx="9">
                  <c:v>6.4</c:v>
                </c:pt>
                <c:pt idx="10">
                  <c:v>8.1199999999999992</c:v>
                </c:pt>
                <c:pt idx="11">
                  <c:v>9.3699999999999992</c:v>
                </c:pt>
                <c:pt idx="12">
                  <c:v>10.7</c:v>
                </c:pt>
                <c:pt idx="13">
                  <c:v>11.9</c:v>
                </c:pt>
                <c:pt idx="14">
                  <c:v>17.399999999999999</c:v>
                </c:pt>
                <c:pt idx="15">
                  <c:v>23</c:v>
                </c:pt>
                <c:pt idx="16">
                  <c:v>27.8</c:v>
                </c:pt>
                <c:pt idx="17">
                  <c:v>33.6</c:v>
                </c:pt>
                <c:pt idx="18">
                  <c:v>36.700000000000003</c:v>
                </c:pt>
                <c:pt idx="19">
                  <c:v>43.3</c:v>
                </c:pt>
                <c:pt idx="20">
                  <c:v>48.4</c:v>
                </c:pt>
                <c:pt idx="21">
                  <c:v>56.1</c:v>
                </c:pt>
                <c:pt idx="22">
                  <c:v>83.5</c:v>
                </c:pt>
                <c:pt idx="23">
                  <c:v>107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128</c:v>
                </c:pt>
                <c:pt idx="28">
                  <c:v>127</c:v>
                </c:pt>
                <c:pt idx="29">
                  <c:v>129</c:v>
                </c:pt>
                <c:pt idx="30">
                  <c:v>128</c:v>
                </c:pt>
                <c:pt idx="31">
                  <c:v>128</c:v>
                </c:pt>
                <c:pt idx="32">
                  <c:v>130</c:v>
                </c:pt>
                <c:pt idx="33">
                  <c:v>129</c:v>
                </c:pt>
                <c:pt idx="34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B743-A820-A286BD177493}"/>
            </c:ext>
          </c:extLst>
        </c:ser>
        <c:ser>
          <c:idx val="0"/>
          <c:order val="1"/>
          <c:tx>
            <c:v>ecoap 2core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Extra!$AO$262:$AO$296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Extra!$AQ$262:$AQ$296</c:f>
              <c:numCache>
                <c:formatCode>General</c:formatCode>
                <c:ptCount val="35"/>
                <c:pt idx="0">
                  <c:v>0.83899999999999997</c:v>
                </c:pt>
                <c:pt idx="1">
                  <c:v>1.69</c:v>
                </c:pt>
                <c:pt idx="2">
                  <c:v>2.34</c:v>
                </c:pt>
                <c:pt idx="3">
                  <c:v>2.94</c:v>
                </c:pt>
                <c:pt idx="4">
                  <c:v>3.57</c:v>
                </c:pt>
                <c:pt idx="5">
                  <c:v>4.1399999999999997</c:v>
                </c:pt>
                <c:pt idx="6">
                  <c:v>4.66</c:v>
                </c:pt>
                <c:pt idx="7">
                  <c:v>5.36</c:v>
                </c:pt>
                <c:pt idx="8">
                  <c:v>5.9</c:v>
                </c:pt>
                <c:pt idx="9">
                  <c:v>6.32</c:v>
                </c:pt>
                <c:pt idx="10">
                  <c:v>7.94</c:v>
                </c:pt>
                <c:pt idx="11">
                  <c:v>9.27</c:v>
                </c:pt>
                <c:pt idx="12">
                  <c:v>10.4</c:v>
                </c:pt>
                <c:pt idx="13">
                  <c:v>11.8</c:v>
                </c:pt>
                <c:pt idx="14">
                  <c:v>16.8</c:v>
                </c:pt>
                <c:pt idx="15">
                  <c:v>21.4</c:v>
                </c:pt>
                <c:pt idx="16">
                  <c:v>26.7</c:v>
                </c:pt>
                <c:pt idx="17">
                  <c:v>33.1</c:v>
                </c:pt>
                <c:pt idx="18">
                  <c:v>38.299999999999997</c:v>
                </c:pt>
                <c:pt idx="19">
                  <c:v>44.4</c:v>
                </c:pt>
                <c:pt idx="20">
                  <c:v>47.9</c:v>
                </c:pt>
                <c:pt idx="21">
                  <c:v>54.7</c:v>
                </c:pt>
                <c:pt idx="22">
                  <c:v>79.5</c:v>
                </c:pt>
                <c:pt idx="23">
                  <c:v>104</c:v>
                </c:pt>
                <c:pt idx="24">
                  <c:v>130</c:v>
                </c:pt>
                <c:pt idx="25">
                  <c:v>127</c:v>
                </c:pt>
                <c:pt idx="26">
                  <c:v>136</c:v>
                </c:pt>
                <c:pt idx="27">
                  <c:v>125</c:v>
                </c:pt>
                <c:pt idx="28">
                  <c:v>133</c:v>
                </c:pt>
                <c:pt idx="29">
                  <c:v>126</c:v>
                </c:pt>
                <c:pt idx="30">
                  <c:v>126</c:v>
                </c:pt>
                <c:pt idx="31">
                  <c:v>127</c:v>
                </c:pt>
                <c:pt idx="32">
                  <c:v>134</c:v>
                </c:pt>
                <c:pt idx="33">
                  <c:v>129</c:v>
                </c:pt>
                <c:pt idx="34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B743-A820-A286BD177493}"/>
            </c:ext>
          </c:extLst>
        </c:ser>
        <c:ser>
          <c:idx val="1"/>
          <c:order val="2"/>
          <c:tx>
            <c:v>ecoap 2core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Extra!$AO$262:$AO$296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Extra!$AR$262:$AR$296</c:f>
              <c:numCache>
                <c:formatCode>General</c:formatCode>
                <c:ptCount val="35"/>
                <c:pt idx="0">
                  <c:v>0.83399999999999996</c:v>
                </c:pt>
                <c:pt idx="1">
                  <c:v>1.65</c:v>
                </c:pt>
                <c:pt idx="2">
                  <c:v>2.35</c:v>
                </c:pt>
                <c:pt idx="3">
                  <c:v>2.87</c:v>
                </c:pt>
                <c:pt idx="4">
                  <c:v>3.51</c:v>
                </c:pt>
                <c:pt idx="5">
                  <c:v>4.0599999999999996</c:v>
                </c:pt>
                <c:pt idx="6">
                  <c:v>4.63</c:v>
                </c:pt>
                <c:pt idx="7">
                  <c:v>5.25</c:v>
                </c:pt>
                <c:pt idx="8">
                  <c:v>5.6</c:v>
                </c:pt>
                <c:pt idx="9">
                  <c:v>6.11</c:v>
                </c:pt>
                <c:pt idx="10">
                  <c:v>7.73</c:v>
                </c:pt>
                <c:pt idx="11">
                  <c:v>8.9600000000000009</c:v>
                </c:pt>
                <c:pt idx="12">
                  <c:v>10.1</c:v>
                </c:pt>
                <c:pt idx="13">
                  <c:v>11.3</c:v>
                </c:pt>
                <c:pt idx="14">
                  <c:v>16.399999999999999</c:v>
                </c:pt>
                <c:pt idx="15">
                  <c:v>21.7</c:v>
                </c:pt>
                <c:pt idx="16">
                  <c:v>26.8</c:v>
                </c:pt>
                <c:pt idx="17">
                  <c:v>31.3</c:v>
                </c:pt>
                <c:pt idx="18">
                  <c:v>35.799999999999997</c:v>
                </c:pt>
                <c:pt idx="19">
                  <c:v>42.7</c:v>
                </c:pt>
                <c:pt idx="20">
                  <c:v>48.8</c:v>
                </c:pt>
                <c:pt idx="21">
                  <c:v>54.4</c:v>
                </c:pt>
                <c:pt idx="22">
                  <c:v>81.7</c:v>
                </c:pt>
                <c:pt idx="23">
                  <c:v>109</c:v>
                </c:pt>
                <c:pt idx="24">
                  <c:v>133</c:v>
                </c:pt>
                <c:pt idx="25">
                  <c:v>132</c:v>
                </c:pt>
                <c:pt idx="26">
                  <c:v>130</c:v>
                </c:pt>
                <c:pt idx="27">
                  <c:v>134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134</c:v>
                </c:pt>
                <c:pt idx="32">
                  <c:v>133</c:v>
                </c:pt>
                <c:pt idx="33">
                  <c:v>133</c:v>
                </c:pt>
                <c:pt idx="34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B743-A820-A286BD177493}"/>
            </c:ext>
          </c:extLst>
        </c:ser>
        <c:ser>
          <c:idx val="2"/>
          <c:order val="3"/>
          <c:tx>
            <c:v>ecoap 2core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Extra!$AO$262:$AO$296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Extra!$AS$262:$AS$296</c:f>
              <c:numCache>
                <c:formatCode>General</c:formatCode>
                <c:ptCount val="35"/>
                <c:pt idx="0">
                  <c:v>0.83499999999999996</c:v>
                </c:pt>
                <c:pt idx="1">
                  <c:v>1.62</c:v>
                </c:pt>
                <c:pt idx="2">
                  <c:v>2.2999999999999998</c:v>
                </c:pt>
                <c:pt idx="3">
                  <c:v>2.84</c:v>
                </c:pt>
                <c:pt idx="4">
                  <c:v>3.5</c:v>
                </c:pt>
                <c:pt idx="5">
                  <c:v>4.05</c:v>
                </c:pt>
                <c:pt idx="6">
                  <c:v>4.58</c:v>
                </c:pt>
                <c:pt idx="7">
                  <c:v>5.15</c:v>
                </c:pt>
                <c:pt idx="8">
                  <c:v>5.58</c:v>
                </c:pt>
                <c:pt idx="9">
                  <c:v>6.1</c:v>
                </c:pt>
                <c:pt idx="10">
                  <c:v>7.45</c:v>
                </c:pt>
                <c:pt idx="11">
                  <c:v>8.82</c:v>
                </c:pt>
                <c:pt idx="12">
                  <c:v>10</c:v>
                </c:pt>
                <c:pt idx="13">
                  <c:v>11.6</c:v>
                </c:pt>
                <c:pt idx="14">
                  <c:v>16.600000000000001</c:v>
                </c:pt>
                <c:pt idx="15">
                  <c:v>21.6</c:v>
                </c:pt>
                <c:pt idx="16">
                  <c:v>26.3</c:v>
                </c:pt>
                <c:pt idx="17">
                  <c:v>32.1</c:v>
                </c:pt>
                <c:pt idx="18">
                  <c:v>37.1</c:v>
                </c:pt>
                <c:pt idx="19">
                  <c:v>42.9</c:v>
                </c:pt>
                <c:pt idx="20">
                  <c:v>47.7</c:v>
                </c:pt>
                <c:pt idx="21">
                  <c:v>53.1</c:v>
                </c:pt>
                <c:pt idx="22">
                  <c:v>80.599999999999994</c:v>
                </c:pt>
                <c:pt idx="23">
                  <c:v>109</c:v>
                </c:pt>
                <c:pt idx="24">
                  <c:v>128</c:v>
                </c:pt>
                <c:pt idx="25">
                  <c:v>128</c:v>
                </c:pt>
                <c:pt idx="26">
                  <c:v>129</c:v>
                </c:pt>
                <c:pt idx="27">
                  <c:v>130</c:v>
                </c:pt>
                <c:pt idx="28">
                  <c:v>131</c:v>
                </c:pt>
                <c:pt idx="29">
                  <c:v>129</c:v>
                </c:pt>
                <c:pt idx="30">
                  <c:v>132</c:v>
                </c:pt>
                <c:pt idx="31">
                  <c:v>133</c:v>
                </c:pt>
                <c:pt idx="32">
                  <c:v>135</c:v>
                </c:pt>
                <c:pt idx="33">
                  <c:v>132</c:v>
                </c:pt>
                <c:pt idx="34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8-B743-A820-A286BD177493}"/>
            </c:ext>
          </c:extLst>
        </c:ser>
        <c:ser>
          <c:idx val="3"/>
          <c:order val="4"/>
          <c:tx>
            <c:v>ecoap 2core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Extra!$AO$262:$AO$296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Extra!$AT$262:$AT$296</c:f>
              <c:numCache>
                <c:formatCode>General</c:formatCode>
                <c:ptCount val="35"/>
                <c:pt idx="0">
                  <c:v>0.82499999999999996</c:v>
                </c:pt>
                <c:pt idx="1">
                  <c:v>1.7</c:v>
                </c:pt>
                <c:pt idx="2">
                  <c:v>2.41</c:v>
                </c:pt>
                <c:pt idx="3">
                  <c:v>2.96</c:v>
                </c:pt>
                <c:pt idx="4">
                  <c:v>3.51</c:v>
                </c:pt>
                <c:pt idx="5">
                  <c:v>4.07</c:v>
                </c:pt>
                <c:pt idx="6">
                  <c:v>4.6399999999999997</c:v>
                </c:pt>
                <c:pt idx="7">
                  <c:v>5.23</c:v>
                </c:pt>
                <c:pt idx="8">
                  <c:v>5.79</c:v>
                </c:pt>
                <c:pt idx="9">
                  <c:v>6.3</c:v>
                </c:pt>
                <c:pt idx="10">
                  <c:v>7.72</c:v>
                </c:pt>
                <c:pt idx="11">
                  <c:v>9.18</c:v>
                </c:pt>
                <c:pt idx="12">
                  <c:v>10.199999999999999</c:v>
                </c:pt>
                <c:pt idx="13">
                  <c:v>11.6</c:v>
                </c:pt>
                <c:pt idx="14">
                  <c:v>16.899999999999999</c:v>
                </c:pt>
                <c:pt idx="15">
                  <c:v>21.8</c:v>
                </c:pt>
                <c:pt idx="16">
                  <c:v>26.6</c:v>
                </c:pt>
                <c:pt idx="17">
                  <c:v>31.6</c:v>
                </c:pt>
                <c:pt idx="18">
                  <c:v>36</c:v>
                </c:pt>
                <c:pt idx="19">
                  <c:v>43.7</c:v>
                </c:pt>
                <c:pt idx="20">
                  <c:v>50.1</c:v>
                </c:pt>
                <c:pt idx="21">
                  <c:v>53.8</c:v>
                </c:pt>
                <c:pt idx="22">
                  <c:v>79</c:v>
                </c:pt>
                <c:pt idx="23">
                  <c:v>110</c:v>
                </c:pt>
                <c:pt idx="24">
                  <c:v>132</c:v>
                </c:pt>
                <c:pt idx="25">
                  <c:v>132</c:v>
                </c:pt>
                <c:pt idx="26">
                  <c:v>130</c:v>
                </c:pt>
                <c:pt idx="27">
                  <c:v>132</c:v>
                </c:pt>
                <c:pt idx="28">
                  <c:v>133</c:v>
                </c:pt>
                <c:pt idx="29">
                  <c:v>132</c:v>
                </c:pt>
                <c:pt idx="30">
                  <c:v>132</c:v>
                </c:pt>
                <c:pt idx="31">
                  <c:v>134</c:v>
                </c:pt>
                <c:pt idx="32">
                  <c:v>137</c:v>
                </c:pt>
                <c:pt idx="33">
                  <c:v>135</c:v>
                </c:pt>
                <c:pt idx="34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8-B743-A820-A286BD17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</a:t>
                </a:r>
                <a:r>
                  <a:rPr lang="en-US" altLang="zh-CN" baseline="0"/>
                  <a:t> </a:t>
                </a:r>
                <a:r>
                  <a:rPr lang="en-US" altLang="zh-CN"/>
                  <a:t>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4core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Extra!$AY$262:$AY$296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Extra!$AZ$262:$AZ$296</c:f>
              <c:numCache>
                <c:formatCode>General</c:formatCode>
                <c:ptCount val="35"/>
                <c:pt idx="0">
                  <c:v>0.52400000000000002</c:v>
                </c:pt>
                <c:pt idx="1">
                  <c:v>0.97199999999999998</c:v>
                </c:pt>
                <c:pt idx="2">
                  <c:v>1.43</c:v>
                </c:pt>
                <c:pt idx="3">
                  <c:v>1.87</c:v>
                </c:pt>
                <c:pt idx="4">
                  <c:v>2.3199999999999998</c:v>
                </c:pt>
                <c:pt idx="5">
                  <c:v>2.78</c:v>
                </c:pt>
                <c:pt idx="6">
                  <c:v>3.25</c:v>
                </c:pt>
                <c:pt idx="7">
                  <c:v>3.67</c:v>
                </c:pt>
                <c:pt idx="8">
                  <c:v>4.0199999999999996</c:v>
                </c:pt>
                <c:pt idx="9">
                  <c:v>4.4000000000000004</c:v>
                </c:pt>
                <c:pt idx="10">
                  <c:v>5.2</c:v>
                </c:pt>
                <c:pt idx="11">
                  <c:v>6.12</c:v>
                </c:pt>
                <c:pt idx="12">
                  <c:v>7.13</c:v>
                </c:pt>
                <c:pt idx="13">
                  <c:v>8.06</c:v>
                </c:pt>
                <c:pt idx="14">
                  <c:v>11.3</c:v>
                </c:pt>
                <c:pt idx="15">
                  <c:v>14.7</c:v>
                </c:pt>
                <c:pt idx="16">
                  <c:v>18.2</c:v>
                </c:pt>
                <c:pt idx="17">
                  <c:v>20.9</c:v>
                </c:pt>
                <c:pt idx="18">
                  <c:v>22.8</c:v>
                </c:pt>
                <c:pt idx="19">
                  <c:v>28.4</c:v>
                </c:pt>
                <c:pt idx="20">
                  <c:v>30.3</c:v>
                </c:pt>
                <c:pt idx="21">
                  <c:v>34.799999999999997</c:v>
                </c:pt>
                <c:pt idx="22">
                  <c:v>49.4</c:v>
                </c:pt>
                <c:pt idx="23">
                  <c:v>60.2</c:v>
                </c:pt>
                <c:pt idx="24">
                  <c:v>73.400000000000006</c:v>
                </c:pt>
                <c:pt idx="25">
                  <c:v>72.599999999999994</c:v>
                </c:pt>
                <c:pt idx="26">
                  <c:v>71.5</c:v>
                </c:pt>
                <c:pt idx="27">
                  <c:v>71.599999999999994</c:v>
                </c:pt>
                <c:pt idx="28">
                  <c:v>70.5</c:v>
                </c:pt>
                <c:pt idx="29">
                  <c:v>70.099999999999994</c:v>
                </c:pt>
                <c:pt idx="30">
                  <c:v>72.099999999999994</c:v>
                </c:pt>
                <c:pt idx="31">
                  <c:v>72.2</c:v>
                </c:pt>
                <c:pt idx="32">
                  <c:v>71</c:v>
                </c:pt>
                <c:pt idx="33">
                  <c:v>71.5</c:v>
                </c:pt>
                <c:pt idx="34">
                  <c:v>72.099999999999994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8-6F4E-9C17-6E80616CA3FD}"/>
            </c:ext>
          </c:extLst>
        </c:ser>
        <c:ser>
          <c:idx val="0"/>
          <c:order val="1"/>
          <c:tx>
            <c:v>ecoap 4core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Extra!$AY$262:$AY$296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Extra!$BA$262:$BA$296</c:f>
              <c:numCache>
                <c:formatCode>General</c:formatCode>
                <c:ptCount val="35"/>
                <c:pt idx="0">
                  <c:v>0.53100000000000003</c:v>
                </c:pt>
                <c:pt idx="1">
                  <c:v>0.96299999999999997</c:v>
                </c:pt>
                <c:pt idx="2">
                  <c:v>1.42</c:v>
                </c:pt>
                <c:pt idx="3">
                  <c:v>1.84</c:v>
                </c:pt>
                <c:pt idx="4">
                  <c:v>2.2999999999999998</c:v>
                </c:pt>
                <c:pt idx="5">
                  <c:v>2.75</c:v>
                </c:pt>
                <c:pt idx="6">
                  <c:v>3.15</c:v>
                </c:pt>
                <c:pt idx="7">
                  <c:v>3.61</c:v>
                </c:pt>
                <c:pt idx="8">
                  <c:v>4.07</c:v>
                </c:pt>
                <c:pt idx="9">
                  <c:v>4.4400000000000004</c:v>
                </c:pt>
                <c:pt idx="10">
                  <c:v>5.42</c:v>
                </c:pt>
                <c:pt idx="11">
                  <c:v>6.33</c:v>
                </c:pt>
                <c:pt idx="12">
                  <c:v>7.18</c:v>
                </c:pt>
                <c:pt idx="13">
                  <c:v>7.99</c:v>
                </c:pt>
                <c:pt idx="14">
                  <c:v>11.7</c:v>
                </c:pt>
                <c:pt idx="15">
                  <c:v>14.8</c:v>
                </c:pt>
                <c:pt idx="16">
                  <c:v>18</c:v>
                </c:pt>
                <c:pt idx="17">
                  <c:v>21.1</c:v>
                </c:pt>
                <c:pt idx="18">
                  <c:v>24.2</c:v>
                </c:pt>
                <c:pt idx="19">
                  <c:v>28.6</c:v>
                </c:pt>
                <c:pt idx="20">
                  <c:v>31.9</c:v>
                </c:pt>
                <c:pt idx="21">
                  <c:v>34.6</c:v>
                </c:pt>
                <c:pt idx="22">
                  <c:v>49.1</c:v>
                </c:pt>
                <c:pt idx="23">
                  <c:v>60.5</c:v>
                </c:pt>
                <c:pt idx="24">
                  <c:v>72.2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70.7</c:v>
                </c:pt>
                <c:pt idx="28">
                  <c:v>74</c:v>
                </c:pt>
                <c:pt idx="29">
                  <c:v>71.5</c:v>
                </c:pt>
                <c:pt idx="30">
                  <c:v>73.5</c:v>
                </c:pt>
                <c:pt idx="31">
                  <c:v>73.2</c:v>
                </c:pt>
                <c:pt idx="32">
                  <c:v>72.900000000000006</c:v>
                </c:pt>
                <c:pt idx="33">
                  <c:v>71.900000000000006</c:v>
                </c:pt>
                <c:pt idx="34">
                  <c:v>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8-6F4E-9C17-6E80616CA3FD}"/>
            </c:ext>
          </c:extLst>
        </c:ser>
        <c:ser>
          <c:idx val="1"/>
          <c:order val="2"/>
          <c:tx>
            <c:v>ecoap 4core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Extra!$AY$262:$AY$296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Extra!$BB$262:$BB$296</c:f>
              <c:numCache>
                <c:formatCode>General</c:formatCode>
                <c:ptCount val="35"/>
                <c:pt idx="0">
                  <c:v>0.54200000000000004</c:v>
                </c:pt>
                <c:pt idx="1">
                  <c:v>0.96699999999999997</c:v>
                </c:pt>
                <c:pt idx="2">
                  <c:v>1.42</c:v>
                </c:pt>
                <c:pt idx="3">
                  <c:v>1.87</c:v>
                </c:pt>
                <c:pt idx="4">
                  <c:v>2.29</c:v>
                </c:pt>
                <c:pt idx="5">
                  <c:v>2.78</c:v>
                </c:pt>
                <c:pt idx="6">
                  <c:v>3.23</c:v>
                </c:pt>
                <c:pt idx="7">
                  <c:v>3.73</c:v>
                </c:pt>
                <c:pt idx="8">
                  <c:v>4.0599999999999996</c:v>
                </c:pt>
                <c:pt idx="9">
                  <c:v>4.3899999999999997</c:v>
                </c:pt>
                <c:pt idx="10">
                  <c:v>5.43</c:v>
                </c:pt>
                <c:pt idx="11">
                  <c:v>6.37</c:v>
                </c:pt>
                <c:pt idx="12">
                  <c:v>7.13</c:v>
                </c:pt>
                <c:pt idx="13">
                  <c:v>7.93</c:v>
                </c:pt>
                <c:pt idx="14">
                  <c:v>11.3</c:v>
                </c:pt>
                <c:pt idx="15">
                  <c:v>14.7</c:v>
                </c:pt>
                <c:pt idx="16">
                  <c:v>18.100000000000001</c:v>
                </c:pt>
                <c:pt idx="17">
                  <c:v>20.8</c:v>
                </c:pt>
                <c:pt idx="18">
                  <c:v>23.9</c:v>
                </c:pt>
                <c:pt idx="19">
                  <c:v>28.7</c:v>
                </c:pt>
                <c:pt idx="20">
                  <c:v>31.7</c:v>
                </c:pt>
                <c:pt idx="21">
                  <c:v>34.4</c:v>
                </c:pt>
                <c:pt idx="22">
                  <c:v>47.8</c:v>
                </c:pt>
                <c:pt idx="23">
                  <c:v>61.3</c:v>
                </c:pt>
                <c:pt idx="24">
                  <c:v>73.7</c:v>
                </c:pt>
                <c:pt idx="25">
                  <c:v>72.400000000000006</c:v>
                </c:pt>
                <c:pt idx="26">
                  <c:v>72.8</c:v>
                </c:pt>
                <c:pt idx="27">
                  <c:v>73</c:v>
                </c:pt>
                <c:pt idx="28">
                  <c:v>71.400000000000006</c:v>
                </c:pt>
                <c:pt idx="29">
                  <c:v>72.5</c:v>
                </c:pt>
                <c:pt idx="30">
                  <c:v>70.5</c:v>
                </c:pt>
                <c:pt idx="31">
                  <c:v>75.2</c:v>
                </c:pt>
                <c:pt idx="32">
                  <c:v>71.7</c:v>
                </c:pt>
                <c:pt idx="33">
                  <c:v>71.400000000000006</c:v>
                </c:pt>
                <c:pt idx="34">
                  <c:v>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8-6F4E-9C17-6E80616CA3FD}"/>
            </c:ext>
          </c:extLst>
        </c:ser>
        <c:ser>
          <c:idx val="2"/>
          <c:order val="3"/>
          <c:tx>
            <c:v>ecoap 4core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Extra!$AY$262:$AY$296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Extra!$BC$262:$BC$296</c:f>
              <c:numCache>
                <c:formatCode>General</c:formatCode>
                <c:ptCount val="35"/>
                <c:pt idx="0">
                  <c:v>0.54</c:v>
                </c:pt>
                <c:pt idx="1">
                  <c:v>0.96599999999999997</c:v>
                </c:pt>
                <c:pt idx="2">
                  <c:v>1.43</c:v>
                </c:pt>
                <c:pt idx="3">
                  <c:v>1.85</c:v>
                </c:pt>
                <c:pt idx="4">
                  <c:v>2.3199999999999998</c:v>
                </c:pt>
                <c:pt idx="5">
                  <c:v>2.77</c:v>
                </c:pt>
                <c:pt idx="6">
                  <c:v>3.28</c:v>
                </c:pt>
                <c:pt idx="7">
                  <c:v>3.66</c:v>
                </c:pt>
                <c:pt idx="8">
                  <c:v>4.03</c:v>
                </c:pt>
                <c:pt idx="9">
                  <c:v>4.32</c:v>
                </c:pt>
                <c:pt idx="10">
                  <c:v>5.36</c:v>
                </c:pt>
                <c:pt idx="11">
                  <c:v>6.41</c:v>
                </c:pt>
                <c:pt idx="12">
                  <c:v>7.16</c:v>
                </c:pt>
                <c:pt idx="13">
                  <c:v>7.96</c:v>
                </c:pt>
                <c:pt idx="14">
                  <c:v>11.5</c:v>
                </c:pt>
                <c:pt idx="15">
                  <c:v>14.8</c:v>
                </c:pt>
                <c:pt idx="16">
                  <c:v>17.7</c:v>
                </c:pt>
                <c:pt idx="17">
                  <c:v>20.399999999999999</c:v>
                </c:pt>
                <c:pt idx="18">
                  <c:v>23.3</c:v>
                </c:pt>
                <c:pt idx="19">
                  <c:v>29</c:v>
                </c:pt>
                <c:pt idx="20">
                  <c:v>32</c:v>
                </c:pt>
                <c:pt idx="21">
                  <c:v>34.799999999999997</c:v>
                </c:pt>
                <c:pt idx="22">
                  <c:v>49.6</c:v>
                </c:pt>
                <c:pt idx="23">
                  <c:v>61.7</c:v>
                </c:pt>
                <c:pt idx="24">
                  <c:v>71.8</c:v>
                </c:pt>
                <c:pt idx="25">
                  <c:v>72.400000000000006</c:v>
                </c:pt>
                <c:pt idx="26">
                  <c:v>72.8</c:v>
                </c:pt>
                <c:pt idx="27">
                  <c:v>71.2</c:v>
                </c:pt>
                <c:pt idx="28">
                  <c:v>71.400000000000006</c:v>
                </c:pt>
                <c:pt idx="29">
                  <c:v>72.400000000000006</c:v>
                </c:pt>
                <c:pt idx="30">
                  <c:v>71.400000000000006</c:v>
                </c:pt>
                <c:pt idx="31">
                  <c:v>72</c:v>
                </c:pt>
                <c:pt idx="32">
                  <c:v>73.2</c:v>
                </c:pt>
                <c:pt idx="33">
                  <c:v>73</c:v>
                </c:pt>
                <c:pt idx="34">
                  <c:v>72.599999999999994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8-6F4E-9C17-6E80616CA3FD}"/>
            </c:ext>
          </c:extLst>
        </c:ser>
        <c:ser>
          <c:idx val="3"/>
          <c:order val="4"/>
          <c:tx>
            <c:v>ecoap 4core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Extra!$AY$262:$AY$296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Extra!$BD$262:$BD$296</c:f>
              <c:numCache>
                <c:formatCode>General</c:formatCode>
                <c:ptCount val="35"/>
                <c:pt idx="0">
                  <c:v>0.53700000000000003</c:v>
                </c:pt>
                <c:pt idx="1">
                  <c:v>0.99099999999999999</c:v>
                </c:pt>
                <c:pt idx="2">
                  <c:v>1.48</c:v>
                </c:pt>
                <c:pt idx="3">
                  <c:v>1.91</c:v>
                </c:pt>
                <c:pt idx="4">
                  <c:v>2.41</c:v>
                </c:pt>
                <c:pt idx="5">
                  <c:v>2.94</c:v>
                </c:pt>
                <c:pt idx="6">
                  <c:v>3.36</c:v>
                </c:pt>
                <c:pt idx="7">
                  <c:v>3.79</c:v>
                </c:pt>
                <c:pt idx="8">
                  <c:v>4.09</c:v>
                </c:pt>
                <c:pt idx="9">
                  <c:v>4.5</c:v>
                </c:pt>
                <c:pt idx="10">
                  <c:v>5.31</c:v>
                </c:pt>
                <c:pt idx="11">
                  <c:v>6.35</c:v>
                </c:pt>
                <c:pt idx="12">
                  <c:v>7.31</c:v>
                </c:pt>
                <c:pt idx="13">
                  <c:v>7.97</c:v>
                </c:pt>
                <c:pt idx="14">
                  <c:v>11.3</c:v>
                </c:pt>
                <c:pt idx="15">
                  <c:v>14.7</c:v>
                </c:pt>
                <c:pt idx="16">
                  <c:v>17.2</c:v>
                </c:pt>
                <c:pt idx="17">
                  <c:v>20.100000000000001</c:v>
                </c:pt>
                <c:pt idx="18">
                  <c:v>22.1</c:v>
                </c:pt>
                <c:pt idx="19">
                  <c:v>23.9</c:v>
                </c:pt>
                <c:pt idx="20">
                  <c:v>25.4</c:v>
                </c:pt>
                <c:pt idx="21">
                  <c:v>27.7</c:v>
                </c:pt>
                <c:pt idx="22">
                  <c:v>40.299999999999997</c:v>
                </c:pt>
                <c:pt idx="23">
                  <c:v>52.9</c:v>
                </c:pt>
                <c:pt idx="24">
                  <c:v>63.9</c:v>
                </c:pt>
                <c:pt idx="25">
                  <c:v>62.6</c:v>
                </c:pt>
                <c:pt idx="26">
                  <c:v>63.4</c:v>
                </c:pt>
                <c:pt idx="27">
                  <c:v>63.5</c:v>
                </c:pt>
                <c:pt idx="28">
                  <c:v>63.7</c:v>
                </c:pt>
                <c:pt idx="29">
                  <c:v>63</c:v>
                </c:pt>
                <c:pt idx="30">
                  <c:v>62.9</c:v>
                </c:pt>
                <c:pt idx="31">
                  <c:v>63.6</c:v>
                </c:pt>
                <c:pt idx="32">
                  <c:v>62.9</c:v>
                </c:pt>
                <c:pt idx="33">
                  <c:v>62.9</c:v>
                </c:pt>
                <c:pt idx="34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8-6F4E-9C17-6E80616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1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</a:t>
                </a:r>
                <a:r>
                  <a:rPr lang="en-US" altLang="zh-CN" baseline="0"/>
                  <a:t> </a:t>
                </a:r>
                <a:r>
                  <a:rPr lang="en-US" altLang="zh-CN"/>
                  <a:t>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Extra!$BI$262:$BI$296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Extra!$BJ$262:$BJ$296</c:f>
              <c:numCache>
                <c:formatCode>General</c:formatCode>
                <c:ptCount val="35"/>
                <c:pt idx="0">
                  <c:v>0.43099999999999999</c:v>
                </c:pt>
                <c:pt idx="1">
                  <c:v>0.53700000000000003</c:v>
                </c:pt>
                <c:pt idx="2">
                  <c:v>0.79500000000000004</c:v>
                </c:pt>
                <c:pt idx="3">
                  <c:v>1.03</c:v>
                </c:pt>
                <c:pt idx="4">
                  <c:v>1.22</c:v>
                </c:pt>
                <c:pt idx="5">
                  <c:v>1.41</c:v>
                </c:pt>
                <c:pt idx="6">
                  <c:v>1.6</c:v>
                </c:pt>
                <c:pt idx="7">
                  <c:v>1.8</c:v>
                </c:pt>
                <c:pt idx="8">
                  <c:v>1.99</c:v>
                </c:pt>
                <c:pt idx="9">
                  <c:v>2.19</c:v>
                </c:pt>
                <c:pt idx="10">
                  <c:v>2.79</c:v>
                </c:pt>
                <c:pt idx="11">
                  <c:v>3.3</c:v>
                </c:pt>
                <c:pt idx="12">
                  <c:v>3.78</c:v>
                </c:pt>
                <c:pt idx="13">
                  <c:v>4.3600000000000003</c:v>
                </c:pt>
                <c:pt idx="14">
                  <c:v>6.66</c:v>
                </c:pt>
                <c:pt idx="15">
                  <c:v>7.67</c:v>
                </c:pt>
                <c:pt idx="16">
                  <c:v>9.57</c:v>
                </c:pt>
                <c:pt idx="17">
                  <c:v>11</c:v>
                </c:pt>
                <c:pt idx="18">
                  <c:v>11.7</c:v>
                </c:pt>
                <c:pt idx="19">
                  <c:v>15.4</c:v>
                </c:pt>
                <c:pt idx="20">
                  <c:v>16.8</c:v>
                </c:pt>
                <c:pt idx="21">
                  <c:v>18.100000000000001</c:v>
                </c:pt>
                <c:pt idx="22">
                  <c:v>24.6</c:v>
                </c:pt>
                <c:pt idx="23">
                  <c:v>35.200000000000003</c:v>
                </c:pt>
                <c:pt idx="24">
                  <c:v>42.4</c:v>
                </c:pt>
                <c:pt idx="25">
                  <c:v>41.2</c:v>
                </c:pt>
                <c:pt idx="26">
                  <c:v>42</c:v>
                </c:pt>
                <c:pt idx="27">
                  <c:v>42.5</c:v>
                </c:pt>
                <c:pt idx="28">
                  <c:v>41.2</c:v>
                </c:pt>
                <c:pt idx="29">
                  <c:v>42.1</c:v>
                </c:pt>
                <c:pt idx="30">
                  <c:v>41.9</c:v>
                </c:pt>
                <c:pt idx="31">
                  <c:v>41.6</c:v>
                </c:pt>
                <c:pt idx="32">
                  <c:v>42</c:v>
                </c:pt>
                <c:pt idx="33">
                  <c:v>41.2</c:v>
                </c:pt>
                <c:pt idx="34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2-BE4C-BBA7-4E3F0500AB5F}"/>
            </c:ext>
          </c:extLst>
        </c:ser>
        <c:ser>
          <c:idx val="0"/>
          <c:order val="1"/>
          <c:tx>
            <c:v>ecoap 8core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Extra!$BI$262:$BI$296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Extra!$BK$262:$BK$296</c:f>
              <c:numCache>
                <c:formatCode>General</c:formatCode>
                <c:ptCount val="35"/>
                <c:pt idx="0">
                  <c:v>0.42499999999999999</c:v>
                </c:pt>
                <c:pt idx="1">
                  <c:v>0.54300000000000004</c:v>
                </c:pt>
                <c:pt idx="2">
                  <c:v>0.78500000000000003</c:v>
                </c:pt>
                <c:pt idx="3">
                  <c:v>1.03</c:v>
                </c:pt>
                <c:pt idx="4">
                  <c:v>1.22</c:v>
                </c:pt>
                <c:pt idx="5">
                  <c:v>1.37</c:v>
                </c:pt>
                <c:pt idx="6">
                  <c:v>1.58</c:v>
                </c:pt>
                <c:pt idx="7">
                  <c:v>1.77</c:v>
                </c:pt>
                <c:pt idx="8">
                  <c:v>1.97</c:v>
                </c:pt>
                <c:pt idx="9">
                  <c:v>2.14</c:v>
                </c:pt>
                <c:pt idx="10">
                  <c:v>2.73</c:v>
                </c:pt>
                <c:pt idx="11">
                  <c:v>3.29</c:v>
                </c:pt>
                <c:pt idx="12">
                  <c:v>3.75</c:v>
                </c:pt>
                <c:pt idx="13">
                  <c:v>4.3</c:v>
                </c:pt>
                <c:pt idx="14">
                  <c:v>6.35</c:v>
                </c:pt>
                <c:pt idx="15">
                  <c:v>7.77</c:v>
                </c:pt>
                <c:pt idx="16">
                  <c:v>9.36</c:v>
                </c:pt>
                <c:pt idx="17">
                  <c:v>10</c:v>
                </c:pt>
                <c:pt idx="18">
                  <c:v>11.8</c:v>
                </c:pt>
                <c:pt idx="19">
                  <c:v>15.3</c:v>
                </c:pt>
                <c:pt idx="20">
                  <c:v>16.399999999999999</c:v>
                </c:pt>
                <c:pt idx="21">
                  <c:v>17.7</c:v>
                </c:pt>
                <c:pt idx="22">
                  <c:v>24.1</c:v>
                </c:pt>
                <c:pt idx="23">
                  <c:v>35.1</c:v>
                </c:pt>
                <c:pt idx="24">
                  <c:v>40.700000000000003</c:v>
                </c:pt>
                <c:pt idx="25">
                  <c:v>41.4</c:v>
                </c:pt>
                <c:pt idx="26">
                  <c:v>41</c:v>
                </c:pt>
                <c:pt idx="27">
                  <c:v>41.3</c:v>
                </c:pt>
                <c:pt idx="28">
                  <c:v>41.2</c:v>
                </c:pt>
                <c:pt idx="29">
                  <c:v>40.700000000000003</c:v>
                </c:pt>
                <c:pt idx="30">
                  <c:v>41.3</c:v>
                </c:pt>
                <c:pt idx="31">
                  <c:v>41.6</c:v>
                </c:pt>
                <c:pt idx="32">
                  <c:v>41.8</c:v>
                </c:pt>
                <c:pt idx="33">
                  <c:v>42.1</c:v>
                </c:pt>
                <c:pt idx="34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2-BE4C-BBA7-4E3F0500AB5F}"/>
            </c:ext>
          </c:extLst>
        </c:ser>
        <c:ser>
          <c:idx val="1"/>
          <c:order val="2"/>
          <c:tx>
            <c:v>ecoap 8core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Extra!$BI$262:$BI$296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Extra!$BL$262:$BL$296</c:f>
              <c:numCache>
                <c:formatCode>General</c:formatCode>
                <c:ptCount val="35"/>
                <c:pt idx="0">
                  <c:v>0.42499999999999999</c:v>
                </c:pt>
                <c:pt idx="1">
                  <c:v>0.54200000000000004</c:v>
                </c:pt>
                <c:pt idx="2">
                  <c:v>0.81</c:v>
                </c:pt>
                <c:pt idx="3">
                  <c:v>1.03</c:v>
                </c:pt>
                <c:pt idx="4">
                  <c:v>1.22</c:v>
                </c:pt>
                <c:pt idx="5">
                  <c:v>1.4</c:v>
                </c:pt>
                <c:pt idx="6">
                  <c:v>1.59</c:v>
                </c:pt>
                <c:pt idx="7">
                  <c:v>1.79</c:v>
                </c:pt>
                <c:pt idx="8">
                  <c:v>1.98</c:v>
                </c:pt>
                <c:pt idx="9">
                  <c:v>2.17</c:v>
                </c:pt>
                <c:pt idx="10">
                  <c:v>2.77</c:v>
                </c:pt>
                <c:pt idx="11">
                  <c:v>3.35</c:v>
                </c:pt>
                <c:pt idx="12">
                  <c:v>3.81</c:v>
                </c:pt>
                <c:pt idx="13">
                  <c:v>4.41</c:v>
                </c:pt>
                <c:pt idx="14">
                  <c:v>6.11</c:v>
                </c:pt>
                <c:pt idx="15">
                  <c:v>7.7</c:v>
                </c:pt>
                <c:pt idx="16">
                  <c:v>9.7100000000000009</c:v>
                </c:pt>
                <c:pt idx="17">
                  <c:v>10.4</c:v>
                </c:pt>
                <c:pt idx="18">
                  <c:v>12</c:v>
                </c:pt>
                <c:pt idx="19">
                  <c:v>14.9</c:v>
                </c:pt>
                <c:pt idx="20">
                  <c:v>16.7</c:v>
                </c:pt>
                <c:pt idx="21">
                  <c:v>17.8</c:v>
                </c:pt>
                <c:pt idx="22">
                  <c:v>24.4</c:v>
                </c:pt>
                <c:pt idx="23">
                  <c:v>35.6</c:v>
                </c:pt>
                <c:pt idx="24">
                  <c:v>40.700000000000003</c:v>
                </c:pt>
                <c:pt idx="25">
                  <c:v>41.2</c:v>
                </c:pt>
                <c:pt idx="26">
                  <c:v>40.200000000000003</c:v>
                </c:pt>
                <c:pt idx="27">
                  <c:v>41</c:v>
                </c:pt>
                <c:pt idx="28">
                  <c:v>41.6</c:v>
                </c:pt>
                <c:pt idx="29">
                  <c:v>42</c:v>
                </c:pt>
                <c:pt idx="30">
                  <c:v>41.9</c:v>
                </c:pt>
                <c:pt idx="31">
                  <c:v>41.3</c:v>
                </c:pt>
                <c:pt idx="32">
                  <c:v>42.9</c:v>
                </c:pt>
                <c:pt idx="33">
                  <c:v>41.8</c:v>
                </c:pt>
                <c:pt idx="34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2-BE4C-BBA7-4E3F0500AB5F}"/>
            </c:ext>
          </c:extLst>
        </c:ser>
        <c:ser>
          <c:idx val="2"/>
          <c:order val="3"/>
          <c:tx>
            <c:v>ecoap 8core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Extra!$BI$262:$BI$296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Extra!$BM$262:$BM$296</c:f>
              <c:numCache>
                <c:formatCode>General</c:formatCode>
                <c:ptCount val="35"/>
                <c:pt idx="0">
                  <c:v>0.433</c:v>
                </c:pt>
                <c:pt idx="1">
                  <c:v>0.53800000000000003</c:v>
                </c:pt>
                <c:pt idx="2">
                  <c:v>0.80100000000000005</c:v>
                </c:pt>
                <c:pt idx="3">
                  <c:v>1.03</c:v>
                </c:pt>
                <c:pt idx="4">
                  <c:v>1.23</c:v>
                </c:pt>
                <c:pt idx="5">
                  <c:v>1.4</c:v>
                </c:pt>
                <c:pt idx="6">
                  <c:v>1.61</c:v>
                </c:pt>
                <c:pt idx="7">
                  <c:v>1.81</c:v>
                </c:pt>
                <c:pt idx="8">
                  <c:v>1.99</c:v>
                </c:pt>
                <c:pt idx="9">
                  <c:v>2.1800000000000002</c:v>
                </c:pt>
                <c:pt idx="10">
                  <c:v>2.79</c:v>
                </c:pt>
                <c:pt idx="11">
                  <c:v>3.37</c:v>
                </c:pt>
                <c:pt idx="12">
                  <c:v>3.85</c:v>
                </c:pt>
                <c:pt idx="13">
                  <c:v>4.3499999999999996</c:v>
                </c:pt>
                <c:pt idx="14">
                  <c:v>6.61</c:v>
                </c:pt>
                <c:pt idx="15">
                  <c:v>8.2200000000000006</c:v>
                </c:pt>
                <c:pt idx="16">
                  <c:v>9.76</c:v>
                </c:pt>
                <c:pt idx="17">
                  <c:v>11</c:v>
                </c:pt>
                <c:pt idx="18">
                  <c:v>12.9</c:v>
                </c:pt>
                <c:pt idx="19">
                  <c:v>15.7</c:v>
                </c:pt>
                <c:pt idx="20">
                  <c:v>17.5</c:v>
                </c:pt>
                <c:pt idx="21">
                  <c:v>18.8</c:v>
                </c:pt>
                <c:pt idx="22">
                  <c:v>25</c:v>
                </c:pt>
                <c:pt idx="23">
                  <c:v>37.799999999999997</c:v>
                </c:pt>
                <c:pt idx="24">
                  <c:v>41.7</c:v>
                </c:pt>
                <c:pt idx="25">
                  <c:v>42.3</c:v>
                </c:pt>
                <c:pt idx="26">
                  <c:v>42.2</c:v>
                </c:pt>
                <c:pt idx="27">
                  <c:v>42.6</c:v>
                </c:pt>
                <c:pt idx="28">
                  <c:v>44.1</c:v>
                </c:pt>
                <c:pt idx="29">
                  <c:v>42.9</c:v>
                </c:pt>
                <c:pt idx="30">
                  <c:v>42.3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2-BE4C-BBA7-4E3F0500AB5F}"/>
            </c:ext>
          </c:extLst>
        </c:ser>
        <c:ser>
          <c:idx val="3"/>
          <c:order val="4"/>
          <c:tx>
            <c:v>ecoap 8core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Extra!$BI$262:$BI$296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Extra!$BN$262:$BN$296</c:f>
              <c:numCache>
                <c:formatCode>General</c:formatCode>
                <c:ptCount val="35"/>
                <c:pt idx="0">
                  <c:v>0.432</c:v>
                </c:pt>
                <c:pt idx="1">
                  <c:v>0.54100000000000004</c:v>
                </c:pt>
                <c:pt idx="2">
                  <c:v>0.78900000000000003</c:v>
                </c:pt>
                <c:pt idx="3">
                  <c:v>1.02</c:v>
                </c:pt>
                <c:pt idx="4">
                  <c:v>1.22</c:v>
                </c:pt>
                <c:pt idx="5">
                  <c:v>1.38</c:v>
                </c:pt>
                <c:pt idx="6">
                  <c:v>1.58</c:v>
                </c:pt>
                <c:pt idx="7">
                  <c:v>1.78</c:v>
                </c:pt>
                <c:pt idx="8">
                  <c:v>1.96</c:v>
                </c:pt>
                <c:pt idx="9">
                  <c:v>2.14</c:v>
                </c:pt>
                <c:pt idx="10">
                  <c:v>2.76</c:v>
                </c:pt>
                <c:pt idx="11">
                  <c:v>3.31</c:v>
                </c:pt>
                <c:pt idx="12">
                  <c:v>3.71</c:v>
                </c:pt>
                <c:pt idx="13">
                  <c:v>4.29</c:v>
                </c:pt>
                <c:pt idx="14">
                  <c:v>6.36</c:v>
                </c:pt>
                <c:pt idx="15">
                  <c:v>7.74</c:v>
                </c:pt>
                <c:pt idx="16">
                  <c:v>8.93</c:v>
                </c:pt>
                <c:pt idx="17">
                  <c:v>10.1</c:v>
                </c:pt>
                <c:pt idx="18">
                  <c:v>11.9</c:v>
                </c:pt>
                <c:pt idx="19">
                  <c:v>14.9</c:v>
                </c:pt>
                <c:pt idx="20">
                  <c:v>16.3</c:v>
                </c:pt>
                <c:pt idx="21">
                  <c:v>17.3</c:v>
                </c:pt>
                <c:pt idx="22">
                  <c:v>24.3</c:v>
                </c:pt>
                <c:pt idx="23">
                  <c:v>33.6</c:v>
                </c:pt>
                <c:pt idx="24">
                  <c:v>41.2</c:v>
                </c:pt>
                <c:pt idx="25">
                  <c:v>41.1</c:v>
                </c:pt>
                <c:pt idx="26">
                  <c:v>40.700000000000003</c:v>
                </c:pt>
                <c:pt idx="27">
                  <c:v>41.7</c:v>
                </c:pt>
                <c:pt idx="28">
                  <c:v>40.9</c:v>
                </c:pt>
                <c:pt idx="29">
                  <c:v>41.2</c:v>
                </c:pt>
                <c:pt idx="30">
                  <c:v>40.6</c:v>
                </c:pt>
                <c:pt idx="31">
                  <c:v>41.4</c:v>
                </c:pt>
                <c:pt idx="32">
                  <c:v>41.1</c:v>
                </c:pt>
                <c:pt idx="33">
                  <c:v>41.5</c:v>
                </c:pt>
                <c:pt idx="34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2-BE4C-BBA7-4E3F0500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1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</a:t>
                </a:r>
                <a:r>
                  <a:rPr lang="en-US" altLang="zh-CN" baseline="0"/>
                  <a:t> </a:t>
                </a:r>
                <a:r>
                  <a:rPr lang="en-US" altLang="zh-CN"/>
                  <a:t>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16core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Extra!$BS$262:$BS$296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Extra!$BT$262:$BT$296</c:f>
              <c:numCache>
                <c:formatCode>General</c:formatCode>
                <c:ptCount val="35"/>
                <c:pt idx="0">
                  <c:v>0.378</c:v>
                </c:pt>
                <c:pt idx="1">
                  <c:v>0.46400000000000002</c:v>
                </c:pt>
                <c:pt idx="2">
                  <c:v>0.624</c:v>
                </c:pt>
                <c:pt idx="3">
                  <c:v>0.80100000000000005</c:v>
                </c:pt>
                <c:pt idx="4">
                  <c:v>0.95499999999999996</c:v>
                </c:pt>
                <c:pt idx="5">
                  <c:v>1.1000000000000001</c:v>
                </c:pt>
                <c:pt idx="6">
                  <c:v>1.59</c:v>
                </c:pt>
                <c:pt idx="7">
                  <c:v>1.19</c:v>
                </c:pt>
                <c:pt idx="8">
                  <c:v>1.35</c:v>
                </c:pt>
                <c:pt idx="9">
                  <c:v>1.76</c:v>
                </c:pt>
                <c:pt idx="10">
                  <c:v>1.83</c:v>
                </c:pt>
                <c:pt idx="11">
                  <c:v>1.91</c:v>
                </c:pt>
                <c:pt idx="12">
                  <c:v>2.12</c:v>
                </c:pt>
                <c:pt idx="13">
                  <c:v>2.3199999999999998</c:v>
                </c:pt>
                <c:pt idx="14">
                  <c:v>3.17</c:v>
                </c:pt>
                <c:pt idx="15">
                  <c:v>4.0999999999999996</c:v>
                </c:pt>
                <c:pt idx="16">
                  <c:v>5.0199999999999996</c:v>
                </c:pt>
                <c:pt idx="17">
                  <c:v>5.91</c:v>
                </c:pt>
                <c:pt idx="18">
                  <c:v>6.9</c:v>
                </c:pt>
                <c:pt idx="19">
                  <c:v>8.4499999999999993</c:v>
                </c:pt>
                <c:pt idx="20">
                  <c:v>8.6199999999999992</c:v>
                </c:pt>
                <c:pt idx="21">
                  <c:v>16</c:v>
                </c:pt>
                <c:pt idx="22">
                  <c:v>22.8</c:v>
                </c:pt>
                <c:pt idx="23">
                  <c:v>26.4</c:v>
                </c:pt>
                <c:pt idx="24">
                  <c:v>26.1</c:v>
                </c:pt>
                <c:pt idx="25">
                  <c:v>29.5</c:v>
                </c:pt>
                <c:pt idx="26">
                  <c:v>29.9</c:v>
                </c:pt>
                <c:pt idx="27">
                  <c:v>30</c:v>
                </c:pt>
                <c:pt idx="28">
                  <c:v>29.6</c:v>
                </c:pt>
                <c:pt idx="29">
                  <c:v>30</c:v>
                </c:pt>
                <c:pt idx="30">
                  <c:v>29.7</c:v>
                </c:pt>
                <c:pt idx="31">
                  <c:v>29.8</c:v>
                </c:pt>
                <c:pt idx="32">
                  <c:v>30</c:v>
                </c:pt>
                <c:pt idx="33">
                  <c:v>29.8</c:v>
                </c:pt>
                <c:pt idx="34">
                  <c:v>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8-CA4F-BBEF-3EB14D597F11}"/>
            </c:ext>
          </c:extLst>
        </c:ser>
        <c:ser>
          <c:idx val="0"/>
          <c:order val="1"/>
          <c:tx>
            <c:v>ecoap 16core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Extra!$BS$262:$BS$296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Extra!$BU$262:$BU$296</c:f>
              <c:numCache>
                <c:formatCode>General</c:formatCode>
                <c:ptCount val="35"/>
                <c:pt idx="0">
                  <c:v>0.38</c:v>
                </c:pt>
                <c:pt idx="1">
                  <c:v>0.46600000000000003</c:v>
                </c:pt>
                <c:pt idx="2">
                  <c:v>0.61699999999999999</c:v>
                </c:pt>
                <c:pt idx="3">
                  <c:v>0.80100000000000005</c:v>
                </c:pt>
                <c:pt idx="4">
                  <c:v>0.92300000000000004</c:v>
                </c:pt>
                <c:pt idx="5">
                  <c:v>1.07</c:v>
                </c:pt>
                <c:pt idx="6">
                  <c:v>1.57</c:v>
                </c:pt>
                <c:pt idx="7">
                  <c:v>1.2</c:v>
                </c:pt>
                <c:pt idx="8">
                  <c:v>1.35</c:v>
                </c:pt>
                <c:pt idx="9">
                  <c:v>1.76</c:v>
                </c:pt>
                <c:pt idx="10">
                  <c:v>1.86</c:v>
                </c:pt>
                <c:pt idx="11">
                  <c:v>1.93</c:v>
                </c:pt>
                <c:pt idx="12">
                  <c:v>2.12</c:v>
                </c:pt>
                <c:pt idx="13">
                  <c:v>2.3199999999999998</c:v>
                </c:pt>
                <c:pt idx="14">
                  <c:v>3.17</c:v>
                </c:pt>
                <c:pt idx="15">
                  <c:v>4.09</c:v>
                </c:pt>
                <c:pt idx="16">
                  <c:v>5.0199999999999996</c:v>
                </c:pt>
                <c:pt idx="17">
                  <c:v>6.04</c:v>
                </c:pt>
                <c:pt idx="18">
                  <c:v>11.3</c:v>
                </c:pt>
                <c:pt idx="19">
                  <c:v>8.42</c:v>
                </c:pt>
                <c:pt idx="20">
                  <c:v>10.1</c:v>
                </c:pt>
                <c:pt idx="21">
                  <c:v>9.6199999999999992</c:v>
                </c:pt>
                <c:pt idx="22">
                  <c:v>20.8</c:v>
                </c:pt>
                <c:pt idx="23">
                  <c:v>26.5</c:v>
                </c:pt>
                <c:pt idx="24">
                  <c:v>29.5</c:v>
                </c:pt>
                <c:pt idx="25">
                  <c:v>27.6</c:v>
                </c:pt>
                <c:pt idx="26">
                  <c:v>29.7</c:v>
                </c:pt>
                <c:pt idx="27">
                  <c:v>29.9</c:v>
                </c:pt>
                <c:pt idx="28">
                  <c:v>29.4</c:v>
                </c:pt>
                <c:pt idx="29">
                  <c:v>28.7</c:v>
                </c:pt>
                <c:pt idx="30">
                  <c:v>29.4</c:v>
                </c:pt>
                <c:pt idx="31">
                  <c:v>29.7</c:v>
                </c:pt>
                <c:pt idx="32">
                  <c:v>29.9</c:v>
                </c:pt>
                <c:pt idx="33">
                  <c:v>29.8</c:v>
                </c:pt>
                <c:pt idx="34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8-CA4F-BBEF-3EB14D597F11}"/>
            </c:ext>
          </c:extLst>
        </c:ser>
        <c:ser>
          <c:idx val="1"/>
          <c:order val="2"/>
          <c:tx>
            <c:v>ecoap 16core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Extra!$BS$262:$BS$296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Extra!$BV$262:$BV$296</c:f>
              <c:numCache>
                <c:formatCode>General</c:formatCode>
                <c:ptCount val="35"/>
                <c:pt idx="0">
                  <c:v>0.379</c:v>
                </c:pt>
                <c:pt idx="1">
                  <c:v>0.46300000000000002</c:v>
                </c:pt>
                <c:pt idx="2">
                  <c:v>0.62</c:v>
                </c:pt>
                <c:pt idx="3">
                  <c:v>0.81100000000000005</c:v>
                </c:pt>
                <c:pt idx="4">
                  <c:v>0.95199999999999996</c:v>
                </c:pt>
                <c:pt idx="5">
                  <c:v>1.08</c:v>
                </c:pt>
                <c:pt idx="6">
                  <c:v>1.6</c:v>
                </c:pt>
                <c:pt idx="7">
                  <c:v>1.19</c:v>
                </c:pt>
                <c:pt idx="8">
                  <c:v>1.84</c:v>
                </c:pt>
                <c:pt idx="9">
                  <c:v>1.34</c:v>
                </c:pt>
                <c:pt idx="10">
                  <c:v>1.86</c:v>
                </c:pt>
                <c:pt idx="11">
                  <c:v>1.91</c:v>
                </c:pt>
                <c:pt idx="12">
                  <c:v>2.12</c:v>
                </c:pt>
                <c:pt idx="13">
                  <c:v>2.33</c:v>
                </c:pt>
                <c:pt idx="14">
                  <c:v>3.19</c:v>
                </c:pt>
                <c:pt idx="15">
                  <c:v>4.12</c:v>
                </c:pt>
                <c:pt idx="16">
                  <c:v>5.0999999999999996</c:v>
                </c:pt>
                <c:pt idx="17">
                  <c:v>5.92</c:v>
                </c:pt>
                <c:pt idx="18">
                  <c:v>7.28</c:v>
                </c:pt>
                <c:pt idx="19">
                  <c:v>11.9</c:v>
                </c:pt>
                <c:pt idx="20">
                  <c:v>8.67</c:v>
                </c:pt>
                <c:pt idx="21">
                  <c:v>10.4</c:v>
                </c:pt>
                <c:pt idx="22">
                  <c:v>23.4</c:v>
                </c:pt>
                <c:pt idx="23">
                  <c:v>26.5</c:v>
                </c:pt>
                <c:pt idx="24">
                  <c:v>29.6</c:v>
                </c:pt>
                <c:pt idx="25">
                  <c:v>29.8</c:v>
                </c:pt>
                <c:pt idx="26">
                  <c:v>28.9</c:v>
                </c:pt>
                <c:pt idx="27">
                  <c:v>27.9</c:v>
                </c:pt>
                <c:pt idx="28">
                  <c:v>29.8</c:v>
                </c:pt>
                <c:pt idx="29">
                  <c:v>29.3</c:v>
                </c:pt>
                <c:pt idx="30">
                  <c:v>30</c:v>
                </c:pt>
                <c:pt idx="31">
                  <c:v>30.1</c:v>
                </c:pt>
                <c:pt idx="32">
                  <c:v>30</c:v>
                </c:pt>
                <c:pt idx="33">
                  <c:v>30.1</c:v>
                </c:pt>
                <c:pt idx="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8-CA4F-BBEF-3EB14D597F11}"/>
            </c:ext>
          </c:extLst>
        </c:ser>
        <c:ser>
          <c:idx val="2"/>
          <c:order val="3"/>
          <c:tx>
            <c:v>ecoap 16core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Extra!$BS$262:$BS$296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Extra!$BW$262:$BW$296</c:f>
              <c:numCache>
                <c:formatCode>General</c:formatCode>
                <c:ptCount val="35"/>
                <c:pt idx="0">
                  <c:v>0.38100000000000001</c:v>
                </c:pt>
                <c:pt idx="1">
                  <c:v>0.47099999999999997</c:v>
                </c:pt>
                <c:pt idx="2">
                  <c:v>0.61199999999999999</c:v>
                </c:pt>
                <c:pt idx="3">
                  <c:v>0.79500000000000004</c:v>
                </c:pt>
                <c:pt idx="4">
                  <c:v>0.94799999999999995</c:v>
                </c:pt>
                <c:pt idx="5">
                  <c:v>1.08</c:v>
                </c:pt>
                <c:pt idx="6">
                  <c:v>1.58</c:v>
                </c:pt>
                <c:pt idx="7">
                  <c:v>1.2</c:v>
                </c:pt>
                <c:pt idx="8">
                  <c:v>1.35</c:v>
                </c:pt>
                <c:pt idx="9">
                  <c:v>1.79</c:v>
                </c:pt>
                <c:pt idx="10">
                  <c:v>1.86</c:v>
                </c:pt>
                <c:pt idx="11">
                  <c:v>1.93</c:v>
                </c:pt>
                <c:pt idx="12">
                  <c:v>2.13</c:v>
                </c:pt>
                <c:pt idx="13">
                  <c:v>2.3199999999999998</c:v>
                </c:pt>
                <c:pt idx="14">
                  <c:v>3.2</c:v>
                </c:pt>
                <c:pt idx="15">
                  <c:v>4.12</c:v>
                </c:pt>
                <c:pt idx="16">
                  <c:v>5.04</c:v>
                </c:pt>
                <c:pt idx="17">
                  <c:v>6.06</c:v>
                </c:pt>
                <c:pt idx="18">
                  <c:v>6.88</c:v>
                </c:pt>
                <c:pt idx="19">
                  <c:v>8.42</c:v>
                </c:pt>
                <c:pt idx="20">
                  <c:v>8.82</c:v>
                </c:pt>
                <c:pt idx="21">
                  <c:v>10.3</c:v>
                </c:pt>
                <c:pt idx="22">
                  <c:v>14.7</c:v>
                </c:pt>
                <c:pt idx="23">
                  <c:v>23.5</c:v>
                </c:pt>
                <c:pt idx="24">
                  <c:v>29.6</c:v>
                </c:pt>
                <c:pt idx="25">
                  <c:v>29.8</c:v>
                </c:pt>
                <c:pt idx="26">
                  <c:v>29.8</c:v>
                </c:pt>
                <c:pt idx="27">
                  <c:v>29.9</c:v>
                </c:pt>
                <c:pt idx="28">
                  <c:v>29.8</c:v>
                </c:pt>
                <c:pt idx="29">
                  <c:v>29.3</c:v>
                </c:pt>
                <c:pt idx="30">
                  <c:v>30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8-CA4F-BBEF-3EB14D597F11}"/>
            </c:ext>
          </c:extLst>
        </c:ser>
        <c:ser>
          <c:idx val="3"/>
          <c:order val="4"/>
          <c:tx>
            <c:v>ecoap 16core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Extra!$BS$262:$BS$296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Extra!$BX$262:$BX$296</c:f>
              <c:numCache>
                <c:formatCode>General</c:formatCode>
                <c:ptCount val="35"/>
                <c:pt idx="0">
                  <c:v>0.38100000000000001</c:v>
                </c:pt>
                <c:pt idx="1">
                  <c:v>0.46899999999999997</c:v>
                </c:pt>
                <c:pt idx="2">
                  <c:v>0.61699999999999999</c:v>
                </c:pt>
                <c:pt idx="3">
                  <c:v>0.81899999999999995</c:v>
                </c:pt>
                <c:pt idx="4">
                  <c:v>0.95</c:v>
                </c:pt>
                <c:pt idx="5">
                  <c:v>1.0900000000000001</c:v>
                </c:pt>
                <c:pt idx="6">
                  <c:v>1.59</c:v>
                </c:pt>
                <c:pt idx="7">
                  <c:v>1.2</c:v>
                </c:pt>
                <c:pt idx="8">
                  <c:v>1.35</c:v>
                </c:pt>
                <c:pt idx="9">
                  <c:v>1.82</c:v>
                </c:pt>
                <c:pt idx="10">
                  <c:v>1.82</c:v>
                </c:pt>
                <c:pt idx="11">
                  <c:v>1.9</c:v>
                </c:pt>
                <c:pt idx="12">
                  <c:v>2.13</c:v>
                </c:pt>
                <c:pt idx="13">
                  <c:v>2.41</c:v>
                </c:pt>
                <c:pt idx="14">
                  <c:v>3.23</c:v>
                </c:pt>
                <c:pt idx="15">
                  <c:v>4.13</c:v>
                </c:pt>
                <c:pt idx="16">
                  <c:v>5.0599999999999996</c:v>
                </c:pt>
                <c:pt idx="17">
                  <c:v>5.92</c:v>
                </c:pt>
                <c:pt idx="18">
                  <c:v>7.28</c:v>
                </c:pt>
                <c:pt idx="19">
                  <c:v>8.35</c:v>
                </c:pt>
                <c:pt idx="20">
                  <c:v>9.66</c:v>
                </c:pt>
                <c:pt idx="21">
                  <c:v>9.7100000000000009</c:v>
                </c:pt>
                <c:pt idx="22">
                  <c:v>14.7</c:v>
                </c:pt>
                <c:pt idx="23">
                  <c:v>26.4</c:v>
                </c:pt>
                <c:pt idx="24">
                  <c:v>29.7</c:v>
                </c:pt>
                <c:pt idx="25">
                  <c:v>28.7</c:v>
                </c:pt>
                <c:pt idx="26">
                  <c:v>29.8</c:v>
                </c:pt>
                <c:pt idx="27">
                  <c:v>29.9</c:v>
                </c:pt>
                <c:pt idx="28">
                  <c:v>30.1</c:v>
                </c:pt>
                <c:pt idx="29">
                  <c:v>28.1</c:v>
                </c:pt>
                <c:pt idx="30">
                  <c:v>30</c:v>
                </c:pt>
                <c:pt idx="31">
                  <c:v>30</c:v>
                </c:pt>
                <c:pt idx="32">
                  <c:v>29.1</c:v>
                </c:pt>
                <c:pt idx="33">
                  <c:v>29.9</c:v>
                </c:pt>
                <c:pt idx="34">
                  <c:v>30.3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A8-CA4F-BBEF-3EB14D59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1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</a:t>
                </a:r>
                <a:r>
                  <a:rPr lang="en-US" altLang="zh-CN" baseline="0"/>
                  <a:t> </a:t>
                </a:r>
                <a:r>
                  <a:rPr lang="en-US" altLang="zh-CN"/>
                  <a:t>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2core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AE72-434D-8869-58FD0A850315}"/>
              </c:ext>
            </c:extLst>
          </c:dPt>
          <c:xVal>
            <c:numRef>
              <c:f>Extra!$A$77:$A$111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Extra!$B$77:$B$111</c:f>
              <c:numCache>
                <c:formatCode>General</c:formatCode>
                <c:ptCount val="35"/>
                <c:pt idx="0">
                  <c:v>9.9000000000000005E-2</c:v>
                </c:pt>
                <c:pt idx="1">
                  <c:v>0.107</c:v>
                </c:pt>
                <c:pt idx="2">
                  <c:v>0.128</c:v>
                </c:pt>
                <c:pt idx="3">
                  <c:v>0.153</c:v>
                </c:pt>
                <c:pt idx="4">
                  <c:v>0.17399999999999999</c:v>
                </c:pt>
                <c:pt idx="5">
                  <c:v>0.20499999999999999</c:v>
                </c:pt>
                <c:pt idx="6">
                  <c:v>0.222</c:v>
                </c:pt>
                <c:pt idx="7">
                  <c:v>0.25900000000000001</c:v>
                </c:pt>
                <c:pt idx="8">
                  <c:v>0.30099999999999999</c:v>
                </c:pt>
                <c:pt idx="9">
                  <c:v>0.29499999999999998</c:v>
                </c:pt>
                <c:pt idx="10">
                  <c:v>0.40600000000000003</c:v>
                </c:pt>
                <c:pt idx="11">
                  <c:v>0.33800000000000002</c:v>
                </c:pt>
                <c:pt idx="12">
                  <c:v>0.432</c:v>
                </c:pt>
                <c:pt idx="13">
                  <c:v>0.44800000000000001</c:v>
                </c:pt>
                <c:pt idx="14">
                  <c:v>0.46100000000000002</c:v>
                </c:pt>
                <c:pt idx="15">
                  <c:v>0.42499999999999999</c:v>
                </c:pt>
                <c:pt idx="16">
                  <c:v>0.53700000000000003</c:v>
                </c:pt>
                <c:pt idx="17">
                  <c:v>0.439</c:v>
                </c:pt>
                <c:pt idx="18">
                  <c:v>0.44</c:v>
                </c:pt>
                <c:pt idx="19">
                  <c:v>0.47</c:v>
                </c:pt>
                <c:pt idx="20">
                  <c:v>0.374</c:v>
                </c:pt>
                <c:pt idx="21">
                  <c:v>0.41599999999999998</c:v>
                </c:pt>
                <c:pt idx="22">
                  <c:v>0.28699999999999998</c:v>
                </c:pt>
                <c:pt idx="23">
                  <c:v>0.48</c:v>
                </c:pt>
                <c:pt idx="24">
                  <c:v>0.438</c:v>
                </c:pt>
                <c:pt idx="25">
                  <c:v>0.45200000000000001</c:v>
                </c:pt>
                <c:pt idx="26">
                  <c:v>0.436</c:v>
                </c:pt>
                <c:pt idx="27">
                  <c:v>0.26200000000000001</c:v>
                </c:pt>
                <c:pt idx="28">
                  <c:v>0.14399999999999999</c:v>
                </c:pt>
                <c:pt idx="29">
                  <c:v>0.28999999999999998</c:v>
                </c:pt>
                <c:pt idx="30">
                  <c:v>0.16700000000000001</c:v>
                </c:pt>
                <c:pt idx="31">
                  <c:v>0.29499999999999998</c:v>
                </c:pt>
                <c:pt idx="32">
                  <c:v>0.127</c:v>
                </c:pt>
                <c:pt idx="33">
                  <c:v>0.223</c:v>
                </c:pt>
                <c:pt idx="34">
                  <c:v>0.11899999999999999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2-434D-8869-58FD0A850315}"/>
            </c:ext>
          </c:extLst>
        </c:ser>
        <c:ser>
          <c:idx val="0"/>
          <c:order val="1"/>
          <c:tx>
            <c:v>cf 2core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Extra!$A$77:$A$111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Extra!$C$77:$C$111</c:f>
              <c:numCache>
                <c:formatCode>General</c:formatCode>
                <c:ptCount val="35"/>
                <c:pt idx="0">
                  <c:v>0.10199999999999999</c:v>
                </c:pt>
                <c:pt idx="1">
                  <c:v>0.105</c:v>
                </c:pt>
                <c:pt idx="2">
                  <c:v>0.122</c:v>
                </c:pt>
                <c:pt idx="3">
                  <c:v>0.17399999999999999</c:v>
                </c:pt>
                <c:pt idx="4">
                  <c:v>0.192</c:v>
                </c:pt>
                <c:pt idx="5">
                  <c:v>0.21199999999999999</c:v>
                </c:pt>
                <c:pt idx="6">
                  <c:v>0.17299999999999999</c:v>
                </c:pt>
                <c:pt idx="7">
                  <c:v>0.27400000000000002</c:v>
                </c:pt>
                <c:pt idx="8">
                  <c:v>0.30099999999999999</c:v>
                </c:pt>
                <c:pt idx="9">
                  <c:v>0.31900000000000001</c:v>
                </c:pt>
                <c:pt idx="10">
                  <c:v>0.437</c:v>
                </c:pt>
                <c:pt idx="11">
                  <c:v>0.49099999999999999</c:v>
                </c:pt>
                <c:pt idx="12">
                  <c:v>0.498</c:v>
                </c:pt>
                <c:pt idx="13">
                  <c:v>0.47599999999999998</c:v>
                </c:pt>
                <c:pt idx="14">
                  <c:v>0.37</c:v>
                </c:pt>
                <c:pt idx="15">
                  <c:v>0.50900000000000001</c:v>
                </c:pt>
                <c:pt idx="16">
                  <c:v>0.5</c:v>
                </c:pt>
                <c:pt idx="17">
                  <c:v>0.51900000000000002</c:v>
                </c:pt>
                <c:pt idx="18">
                  <c:v>0.48499999999999999</c:v>
                </c:pt>
                <c:pt idx="19">
                  <c:v>0.47699999999999998</c:v>
                </c:pt>
                <c:pt idx="20">
                  <c:v>0.47199999999999998</c:v>
                </c:pt>
                <c:pt idx="21">
                  <c:v>0.45700000000000002</c:v>
                </c:pt>
                <c:pt idx="22">
                  <c:v>0.41199999999999998</c:v>
                </c:pt>
                <c:pt idx="23">
                  <c:v>0.47399999999999998</c:v>
                </c:pt>
                <c:pt idx="24">
                  <c:v>0.34300000000000003</c:v>
                </c:pt>
                <c:pt idx="25">
                  <c:v>0.14599999999999999</c:v>
                </c:pt>
                <c:pt idx="26">
                  <c:v>0.49199999999999999</c:v>
                </c:pt>
                <c:pt idx="27">
                  <c:v>0.20200000000000001</c:v>
                </c:pt>
                <c:pt idx="28">
                  <c:v>0.375</c:v>
                </c:pt>
                <c:pt idx="29">
                  <c:v>0.48</c:v>
                </c:pt>
                <c:pt idx="30">
                  <c:v>0.123</c:v>
                </c:pt>
                <c:pt idx="31">
                  <c:v>0.14599999999999999</c:v>
                </c:pt>
                <c:pt idx="32">
                  <c:v>0.34399999999999997</c:v>
                </c:pt>
                <c:pt idx="33">
                  <c:v>0.43</c:v>
                </c:pt>
                <c:pt idx="34">
                  <c:v>0.39800000000000002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2-434D-8869-58FD0A850315}"/>
            </c:ext>
          </c:extLst>
        </c:ser>
        <c:ser>
          <c:idx val="1"/>
          <c:order val="2"/>
          <c:tx>
            <c:v>cf 2core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Extra!$A$77:$A$111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Extra!$D$77:$D$111</c:f>
              <c:numCache>
                <c:formatCode>General</c:formatCode>
                <c:ptCount val="35"/>
                <c:pt idx="0">
                  <c:v>9.5000000000000001E-2</c:v>
                </c:pt>
                <c:pt idx="1">
                  <c:v>1.4E-2</c:v>
                </c:pt>
                <c:pt idx="2">
                  <c:v>0.129</c:v>
                </c:pt>
                <c:pt idx="3">
                  <c:v>0.13700000000000001</c:v>
                </c:pt>
                <c:pt idx="4">
                  <c:v>0.16200000000000001</c:v>
                </c:pt>
                <c:pt idx="5">
                  <c:v>0.13100000000000001</c:v>
                </c:pt>
                <c:pt idx="6">
                  <c:v>0.185</c:v>
                </c:pt>
                <c:pt idx="7">
                  <c:v>0.17299999999999999</c:v>
                </c:pt>
                <c:pt idx="8">
                  <c:v>0.17399999999999999</c:v>
                </c:pt>
                <c:pt idx="9">
                  <c:v>0.221</c:v>
                </c:pt>
                <c:pt idx="10">
                  <c:v>0.375</c:v>
                </c:pt>
                <c:pt idx="11">
                  <c:v>0.192</c:v>
                </c:pt>
                <c:pt idx="12">
                  <c:v>0.28999999999999998</c:v>
                </c:pt>
                <c:pt idx="13">
                  <c:v>0.253</c:v>
                </c:pt>
                <c:pt idx="14">
                  <c:v>0.22900000000000001</c:v>
                </c:pt>
                <c:pt idx="15">
                  <c:v>0.34300000000000003</c:v>
                </c:pt>
                <c:pt idx="16">
                  <c:v>0.35899999999999999</c:v>
                </c:pt>
                <c:pt idx="17">
                  <c:v>0.41099999999999998</c:v>
                </c:pt>
                <c:pt idx="18">
                  <c:v>0.34599999999999997</c:v>
                </c:pt>
                <c:pt idx="19">
                  <c:v>0.40699999999999997</c:v>
                </c:pt>
                <c:pt idx="20">
                  <c:v>0.40400000000000003</c:v>
                </c:pt>
                <c:pt idx="21">
                  <c:v>0.28000000000000003</c:v>
                </c:pt>
                <c:pt idx="22">
                  <c:v>0.23400000000000001</c:v>
                </c:pt>
                <c:pt idx="23">
                  <c:v>0.19400000000000001</c:v>
                </c:pt>
                <c:pt idx="24">
                  <c:v>0.38800000000000001</c:v>
                </c:pt>
                <c:pt idx="25">
                  <c:v>0.28199999999999997</c:v>
                </c:pt>
                <c:pt idx="26">
                  <c:v>0.29399999999999998</c:v>
                </c:pt>
                <c:pt idx="27">
                  <c:v>0.33700000000000002</c:v>
                </c:pt>
                <c:pt idx="28">
                  <c:v>0.14000000000000001</c:v>
                </c:pt>
                <c:pt idx="29">
                  <c:v>0.432</c:v>
                </c:pt>
                <c:pt idx="30">
                  <c:v>0.27600000000000002</c:v>
                </c:pt>
                <c:pt idx="31">
                  <c:v>0.11899999999999999</c:v>
                </c:pt>
                <c:pt idx="32">
                  <c:v>0.122</c:v>
                </c:pt>
                <c:pt idx="33">
                  <c:v>0.16900000000000001</c:v>
                </c:pt>
                <c:pt idx="34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2-434D-8869-58FD0A850315}"/>
            </c:ext>
          </c:extLst>
        </c:ser>
        <c:ser>
          <c:idx val="2"/>
          <c:order val="3"/>
          <c:tx>
            <c:v>cf 2core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Extra!$A$77:$A$111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Extra!$E$77:$E$111</c:f>
              <c:numCache>
                <c:formatCode>General</c:formatCode>
                <c:ptCount val="35"/>
                <c:pt idx="0">
                  <c:v>6.2E-2</c:v>
                </c:pt>
                <c:pt idx="1">
                  <c:v>8.6999999999999994E-2</c:v>
                </c:pt>
                <c:pt idx="2">
                  <c:v>0.105</c:v>
                </c:pt>
                <c:pt idx="3">
                  <c:v>0.13</c:v>
                </c:pt>
                <c:pt idx="4">
                  <c:v>0.14699999999999999</c:v>
                </c:pt>
                <c:pt idx="5">
                  <c:v>0.156</c:v>
                </c:pt>
                <c:pt idx="6">
                  <c:v>0.17199999999999999</c:v>
                </c:pt>
                <c:pt idx="7">
                  <c:v>0.20300000000000001</c:v>
                </c:pt>
                <c:pt idx="8">
                  <c:v>0.217</c:v>
                </c:pt>
                <c:pt idx="9">
                  <c:v>0.20399999999999999</c:v>
                </c:pt>
                <c:pt idx="10">
                  <c:v>0.30199999999999999</c:v>
                </c:pt>
                <c:pt idx="11">
                  <c:v>0.33</c:v>
                </c:pt>
                <c:pt idx="12">
                  <c:v>0.24299999999999999</c:v>
                </c:pt>
                <c:pt idx="13">
                  <c:v>0.33700000000000002</c:v>
                </c:pt>
                <c:pt idx="14">
                  <c:v>0.44500000000000001</c:v>
                </c:pt>
                <c:pt idx="15">
                  <c:v>0.435</c:v>
                </c:pt>
                <c:pt idx="16">
                  <c:v>0.42899999999999999</c:v>
                </c:pt>
                <c:pt idx="17">
                  <c:v>0.44400000000000001</c:v>
                </c:pt>
                <c:pt idx="18">
                  <c:v>0.20300000000000001</c:v>
                </c:pt>
                <c:pt idx="19">
                  <c:v>0.28299999999999997</c:v>
                </c:pt>
                <c:pt idx="20">
                  <c:v>0.29499999999999998</c:v>
                </c:pt>
                <c:pt idx="21">
                  <c:v>0.37</c:v>
                </c:pt>
                <c:pt idx="22">
                  <c:v>0.42099999999999999</c:v>
                </c:pt>
                <c:pt idx="23">
                  <c:v>0.39600000000000002</c:v>
                </c:pt>
                <c:pt idx="24">
                  <c:v>0.29099999999999998</c:v>
                </c:pt>
                <c:pt idx="25">
                  <c:v>0.17499999999999999</c:v>
                </c:pt>
                <c:pt idx="26">
                  <c:v>0.39800000000000002</c:v>
                </c:pt>
                <c:pt idx="27">
                  <c:v>0.38400000000000001</c:v>
                </c:pt>
                <c:pt idx="28">
                  <c:v>0.31</c:v>
                </c:pt>
                <c:pt idx="29">
                  <c:v>0.14000000000000001</c:v>
                </c:pt>
                <c:pt idx="30">
                  <c:v>0.38100000000000001</c:v>
                </c:pt>
                <c:pt idx="31">
                  <c:v>0.17100000000000001</c:v>
                </c:pt>
                <c:pt idx="32">
                  <c:v>0.32900000000000001</c:v>
                </c:pt>
                <c:pt idx="33">
                  <c:v>0.13700000000000001</c:v>
                </c:pt>
                <c:pt idx="34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2-434D-8869-58FD0A850315}"/>
            </c:ext>
          </c:extLst>
        </c:ser>
        <c:ser>
          <c:idx val="3"/>
          <c:order val="4"/>
          <c:tx>
            <c:v>cf 2core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Extra!$A$77:$A$111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Extra!$F$77:$F$111</c:f>
              <c:numCache>
                <c:formatCode>General</c:formatCode>
                <c:ptCount val="35"/>
                <c:pt idx="0">
                  <c:v>7.0999999999999994E-2</c:v>
                </c:pt>
                <c:pt idx="1">
                  <c:v>1.2E-2</c:v>
                </c:pt>
                <c:pt idx="2">
                  <c:v>0.113</c:v>
                </c:pt>
                <c:pt idx="3">
                  <c:v>0.14899999999999999</c:v>
                </c:pt>
                <c:pt idx="4">
                  <c:v>0.18</c:v>
                </c:pt>
                <c:pt idx="5">
                  <c:v>0.20200000000000001</c:v>
                </c:pt>
                <c:pt idx="6">
                  <c:v>0.25800000000000001</c:v>
                </c:pt>
                <c:pt idx="7">
                  <c:v>0.28599999999999998</c:v>
                </c:pt>
                <c:pt idx="8">
                  <c:v>0.32200000000000001</c:v>
                </c:pt>
                <c:pt idx="9">
                  <c:v>0.34100000000000003</c:v>
                </c:pt>
                <c:pt idx="10">
                  <c:v>0.42</c:v>
                </c:pt>
                <c:pt idx="11">
                  <c:v>0.48</c:v>
                </c:pt>
                <c:pt idx="12">
                  <c:v>0.47299999999999998</c:v>
                </c:pt>
                <c:pt idx="13">
                  <c:v>0.42799999999999999</c:v>
                </c:pt>
                <c:pt idx="14">
                  <c:v>0.49299999999999999</c:v>
                </c:pt>
                <c:pt idx="15">
                  <c:v>0.48199999999999998</c:v>
                </c:pt>
                <c:pt idx="16">
                  <c:v>0.43</c:v>
                </c:pt>
                <c:pt idx="17">
                  <c:v>0.376</c:v>
                </c:pt>
                <c:pt idx="18">
                  <c:v>0.48</c:v>
                </c:pt>
                <c:pt idx="19">
                  <c:v>0.49299999999999999</c:v>
                </c:pt>
                <c:pt idx="20">
                  <c:v>0.47099999999999997</c:v>
                </c:pt>
                <c:pt idx="21">
                  <c:v>0.47699999999999998</c:v>
                </c:pt>
                <c:pt idx="22">
                  <c:v>0.442</c:v>
                </c:pt>
                <c:pt idx="23">
                  <c:v>0.33400000000000002</c:v>
                </c:pt>
                <c:pt idx="24">
                  <c:v>0.46600000000000003</c:v>
                </c:pt>
                <c:pt idx="25">
                  <c:v>0.45</c:v>
                </c:pt>
                <c:pt idx="26">
                  <c:v>0.47199999999999998</c:v>
                </c:pt>
                <c:pt idx="27">
                  <c:v>0.39800000000000002</c:v>
                </c:pt>
                <c:pt idx="28">
                  <c:v>0.42899999999999999</c:v>
                </c:pt>
                <c:pt idx="29">
                  <c:v>0.32200000000000001</c:v>
                </c:pt>
                <c:pt idx="30">
                  <c:v>0.48499999999999999</c:v>
                </c:pt>
                <c:pt idx="31">
                  <c:v>0.39</c:v>
                </c:pt>
                <c:pt idx="32">
                  <c:v>0.502</c:v>
                </c:pt>
                <c:pt idx="33">
                  <c:v>0.35899999999999999</c:v>
                </c:pt>
                <c:pt idx="34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2-434D-8869-58FD0A85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4core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603C-E544-B733-E0CA1708E25B}"/>
              </c:ext>
            </c:extLst>
          </c:dPt>
          <c:xVal>
            <c:numRef>
              <c:f>Extra!$K$77:$K$111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Extra!$L$77:$L$111</c:f>
              <c:numCache>
                <c:formatCode>General</c:formatCode>
                <c:ptCount val="35"/>
                <c:pt idx="0">
                  <c:v>5.8999999999999997E-2</c:v>
                </c:pt>
                <c:pt idx="1">
                  <c:v>7.4999999999999997E-2</c:v>
                </c:pt>
                <c:pt idx="2">
                  <c:v>0.107</c:v>
                </c:pt>
                <c:pt idx="3">
                  <c:v>0.13400000000000001</c:v>
                </c:pt>
                <c:pt idx="4">
                  <c:v>0.13</c:v>
                </c:pt>
                <c:pt idx="5">
                  <c:v>0.21</c:v>
                </c:pt>
                <c:pt idx="6">
                  <c:v>0.20599999999999999</c:v>
                </c:pt>
                <c:pt idx="7">
                  <c:v>0.22900000000000001</c:v>
                </c:pt>
                <c:pt idx="8">
                  <c:v>0.26400000000000001</c:v>
                </c:pt>
                <c:pt idx="9">
                  <c:v>0.28899999999999998</c:v>
                </c:pt>
                <c:pt idx="10">
                  <c:v>0.26300000000000001</c:v>
                </c:pt>
                <c:pt idx="11">
                  <c:v>0.40100000000000002</c:v>
                </c:pt>
                <c:pt idx="12">
                  <c:v>0.629</c:v>
                </c:pt>
                <c:pt idx="13">
                  <c:v>0.25900000000000001</c:v>
                </c:pt>
                <c:pt idx="14">
                  <c:v>0.22900000000000001</c:v>
                </c:pt>
                <c:pt idx="15">
                  <c:v>0.72699999999999998</c:v>
                </c:pt>
                <c:pt idx="16">
                  <c:v>0.312</c:v>
                </c:pt>
                <c:pt idx="17">
                  <c:v>0.224</c:v>
                </c:pt>
                <c:pt idx="18">
                  <c:v>0.41099999999999998</c:v>
                </c:pt>
                <c:pt idx="19">
                  <c:v>0.432</c:v>
                </c:pt>
                <c:pt idx="20">
                  <c:v>0.28199999999999997</c:v>
                </c:pt>
                <c:pt idx="21">
                  <c:v>0.65800000000000003</c:v>
                </c:pt>
                <c:pt idx="22">
                  <c:v>0.33900000000000002</c:v>
                </c:pt>
                <c:pt idx="23">
                  <c:v>0.11700000000000001</c:v>
                </c:pt>
                <c:pt idx="24">
                  <c:v>0.375</c:v>
                </c:pt>
                <c:pt idx="25">
                  <c:v>0.188</c:v>
                </c:pt>
                <c:pt idx="26">
                  <c:v>0.57699999999999996</c:v>
                </c:pt>
                <c:pt idx="27">
                  <c:v>0.14399999999999999</c:v>
                </c:pt>
                <c:pt idx="28">
                  <c:v>0.48199999999999998</c:v>
                </c:pt>
                <c:pt idx="29">
                  <c:v>0.128</c:v>
                </c:pt>
                <c:pt idx="30">
                  <c:v>0.106</c:v>
                </c:pt>
                <c:pt idx="31">
                  <c:v>0.13300000000000001</c:v>
                </c:pt>
                <c:pt idx="32">
                  <c:v>0.30099999999999999</c:v>
                </c:pt>
                <c:pt idx="33">
                  <c:v>0.106</c:v>
                </c:pt>
                <c:pt idx="34">
                  <c:v>0.39400000000000002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C-E544-B733-E0CA1708E25B}"/>
            </c:ext>
          </c:extLst>
        </c:ser>
        <c:ser>
          <c:idx val="0"/>
          <c:order val="1"/>
          <c:tx>
            <c:v>cf 4core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Extra!$K$77:$K$111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Extra!$M$77:$M$111</c:f>
              <c:numCache>
                <c:formatCode>General</c:formatCode>
                <c:ptCount val="35"/>
                <c:pt idx="0">
                  <c:v>7.5999999999999998E-2</c:v>
                </c:pt>
                <c:pt idx="1">
                  <c:v>9.0999999999999998E-2</c:v>
                </c:pt>
                <c:pt idx="2">
                  <c:v>9.9000000000000005E-2</c:v>
                </c:pt>
                <c:pt idx="3">
                  <c:v>0.14199999999999999</c:v>
                </c:pt>
                <c:pt idx="4">
                  <c:v>0.14499999999999999</c:v>
                </c:pt>
                <c:pt idx="5">
                  <c:v>0.128</c:v>
                </c:pt>
                <c:pt idx="6">
                  <c:v>0.20699999999999999</c:v>
                </c:pt>
                <c:pt idx="7">
                  <c:v>0.14099999999999999</c:v>
                </c:pt>
                <c:pt idx="8">
                  <c:v>0.16400000000000001</c:v>
                </c:pt>
                <c:pt idx="9">
                  <c:v>0.13500000000000001</c:v>
                </c:pt>
                <c:pt idx="10">
                  <c:v>0.26100000000000001</c:v>
                </c:pt>
                <c:pt idx="11">
                  <c:v>0.26800000000000002</c:v>
                </c:pt>
                <c:pt idx="12">
                  <c:v>0.40100000000000002</c:v>
                </c:pt>
                <c:pt idx="13">
                  <c:v>0.26800000000000002</c:v>
                </c:pt>
                <c:pt idx="14">
                  <c:v>0.55300000000000005</c:v>
                </c:pt>
                <c:pt idx="15">
                  <c:v>0.219</c:v>
                </c:pt>
                <c:pt idx="16">
                  <c:v>0.45600000000000002</c:v>
                </c:pt>
                <c:pt idx="17">
                  <c:v>0.36299999999999999</c:v>
                </c:pt>
                <c:pt idx="18">
                  <c:v>0.34499999999999997</c:v>
                </c:pt>
                <c:pt idx="19">
                  <c:v>0.187</c:v>
                </c:pt>
                <c:pt idx="20">
                  <c:v>0.30399999999999999</c:v>
                </c:pt>
                <c:pt idx="21">
                  <c:v>0.21099999999999999</c:v>
                </c:pt>
                <c:pt idx="22">
                  <c:v>0.20200000000000001</c:v>
                </c:pt>
                <c:pt idx="23">
                  <c:v>0.318</c:v>
                </c:pt>
                <c:pt idx="24">
                  <c:v>0.32700000000000001</c:v>
                </c:pt>
                <c:pt idx="25">
                  <c:v>0.39400000000000002</c:v>
                </c:pt>
                <c:pt idx="26">
                  <c:v>0.224</c:v>
                </c:pt>
                <c:pt idx="27">
                  <c:v>0.186</c:v>
                </c:pt>
                <c:pt idx="28">
                  <c:v>0.34599999999999997</c:v>
                </c:pt>
                <c:pt idx="29">
                  <c:v>0.17</c:v>
                </c:pt>
                <c:pt idx="30">
                  <c:v>0.36799999999999999</c:v>
                </c:pt>
                <c:pt idx="31">
                  <c:v>0.28299999999999997</c:v>
                </c:pt>
                <c:pt idx="32">
                  <c:v>0.11799999999999999</c:v>
                </c:pt>
                <c:pt idx="33">
                  <c:v>0.54800000000000004</c:v>
                </c:pt>
                <c:pt idx="34">
                  <c:v>0.112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C-E544-B733-E0CA1708E25B}"/>
            </c:ext>
          </c:extLst>
        </c:ser>
        <c:ser>
          <c:idx val="1"/>
          <c:order val="2"/>
          <c:tx>
            <c:v>cf 4core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Extra!$K$77:$K$111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Extra!$N$77:$N$111</c:f>
              <c:numCache>
                <c:formatCode>General</c:formatCode>
                <c:ptCount val="35"/>
                <c:pt idx="0">
                  <c:v>8.3000000000000004E-2</c:v>
                </c:pt>
                <c:pt idx="1">
                  <c:v>9.1999999999999998E-2</c:v>
                </c:pt>
                <c:pt idx="2">
                  <c:v>0.11799999999999999</c:v>
                </c:pt>
                <c:pt idx="3">
                  <c:v>0.151</c:v>
                </c:pt>
                <c:pt idx="4">
                  <c:v>0.158</c:v>
                </c:pt>
                <c:pt idx="5">
                  <c:v>0.17499999999999999</c:v>
                </c:pt>
                <c:pt idx="6">
                  <c:v>0.193</c:v>
                </c:pt>
                <c:pt idx="7">
                  <c:v>8.4000000000000005E-2</c:v>
                </c:pt>
                <c:pt idx="8">
                  <c:v>0.27100000000000002</c:v>
                </c:pt>
                <c:pt idx="9">
                  <c:v>0.23100000000000001</c:v>
                </c:pt>
                <c:pt idx="10">
                  <c:v>0.377</c:v>
                </c:pt>
                <c:pt idx="11">
                  <c:v>0.41</c:v>
                </c:pt>
                <c:pt idx="12">
                  <c:v>0.44</c:v>
                </c:pt>
                <c:pt idx="13">
                  <c:v>0.58699999999999997</c:v>
                </c:pt>
                <c:pt idx="14">
                  <c:v>0.38800000000000001</c:v>
                </c:pt>
                <c:pt idx="15">
                  <c:v>0.248</c:v>
                </c:pt>
                <c:pt idx="16">
                  <c:v>0.254</c:v>
                </c:pt>
                <c:pt idx="17">
                  <c:v>0.4</c:v>
                </c:pt>
                <c:pt idx="18">
                  <c:v>0.39300000000000002</c:v>
                </c:pt>
                <c:pt idx="19">
                  <c:v>0.3</c:v>
                </c:pt>
                <c:pt idx="20">
                  <c:v>0.627</c:v>
                </c:pt>
                <c:pt idx="21">
                  <c:v>0.56499999999999995</c:v>
                </c:pt>
                <c:pt idx="22">
                  <c:v>0.248</c:v>
                </c:pt>
                <c:pt idx="23">
                  <c:v>0.308</c:v>
                </c:pt>
                <c:pt idx="24">
                  <c:v>0.16</c:v>
                </c:pt>
                <c:pt idx="25">
                  <c:v>0.34200000000000003</c:v>
                </c:pt>
                <c:pt idx="26">
                  <c:v>0.26200000000000001</c:v>
                </c:pt>
                <c:pt idx="27">
                  <c:v>0.128</c:v>
                </c:pt>
                <c:pt idx="28">
                  <c:v>0.13800000000000001</c:v>
                </c:pt>
                <c:pt idx="29">
                  <c:v>0.124</c:v>
                </c:pt>
                <c:pt idx="30">
                  <c:v>0.111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0.28299999999999997</c:v>
                </c:pt>
                <c:pt idx="34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C-E544-B733-E0CA1708E25B}"/>
            </c:ext>
          </c:extLst>
        </c:ser>
        <c:ser>
          <c:idx val="2"/>
          <c:order val="3"/>
          <c:tx>
            <c:v>cf 4core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Extra!$K$77:$K$111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Extra!$O$77:$O$111</c:f>
              <c:numCache>
                <c:formatCode>General</c:formatCode>
                <c:ptCount val="35"/>
                <c:pt idx="0">
                  <c:v>8.5000000000000006E-2</c:v>
                </c:pt>
                <c:pt idx="1">
                  <c:v>0.10100000000000001</c:v>
                </c:pt>
                <c:pt idx="2">
                  <c:v>0.11700000000000001</c:v>
                </c:pt>
                <c:pt idx="3">
                  <c:v>0.14499999999999999</c:v>
                </c:pt>
                <c:pt idx="4">
                  <c:v>0.192</c:v>
                </c:pt>
                <c:pt idx="5">
                  <c:v>0.189</c:v>
                </c:pt>
                <c:pt idx="6">
                  <c:v>0.14199999999999999</c:v>
                </c:pt>
                <c:pt idx="7">
                  <c:v>0.25600000000000001</c:v>
                </c:pt>
                <c:pt idx="8">
                  <c:v>0.16</c:v>
                </c:pt>
                <c:pt idx="9">
                  <c:v>0.33700000000000002</c:v>
                </c:pt>
                <c:pt idx="10">
                  <c:v>0.40600000000000003</c:v>
                </c:pt>
                <c:pt idx="11">
                  <c:v>0.39900000000000002</c:v>
                </c:pt>
                <c:pt idx="12">
                  <c:v>0.55800000000000005</c:v>
                </c:pt>
                <c:pt idx="13">
                  <c:v>0.26</c:v>
                </c:pt>
                <c:pt idx="14">
                  <c:v>0.60599999999999998</c:v>
                </c:pt>
                <c:pt idx="15">
                  <c:v>0.501</c:v>
                </c:pt>
                <c:pt idx="16">
                  <c:v>0.60099999999999998</c:v>
                </c:pt>
                <c:pt idx="17">
                  <c:v>0.38500000000000001</c:v>
                </c:pt>
                <c:pt idx="18">
                  <c:v>0.433</c:v>
                </c:pt>
                <c:pt idx="19">
                  <c:v>0.443</c:v>
                </c:pt>
                <c:pt idx="20">
                  <c:v>0.35499999999999998</c:v>
                </c:pt>
                <c:pt idx="21">
                  <c:v>0.35799999999999998</c:v>
                </c:pt>
                <c:pt idx="22">
                  <c:v>0.22800000000000001</c:v>
                </c:pt>
                <c:pt idx="23">
                  <c:v>0.42499999999999999</c:v>
                </c:pt>
                <c:pt idx="24">
                  <c:v>0.57699999999999996</c:v>
                </c:pt>
                <c:pt idx="25">
                  <c:v>0.27800000000000002</c:v>
                </c:pt>
                <c:pt idx="26">
                  <c:v>0.316</c:v>
                </c:pt>
                <c:pt idx="27">
                  <c:v>0.48499999999999999</c:v>
                </c:pt>
                <c:pt idx="28">
                  <c:v>0.23</c:v>
                </c:pt>
                <c:pt idx="29">
                  <c:v>0.13900000000000001</c:v>
                </c:pt>
                <c:pt idx="30">
                  <c:v>0.13100000000000001</c:v>
                </c:pt>
                <c:pt idx="31">
                  <c:v>0.14299999999999999</c:v>
                </c:pt>
                <c:pt idx="32">
                  <c:v>0.35299999999999998</c:v>
                </c:pt>
                <c:pt idx="33">
                  <c:v>0.11899999999999999</c:v>
                </c:pt>
                <c:pt idx="34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3C-E544-B733-E0CA1708E25B}"/>
            </c:ext>
          </c:extLst>
        </c:ser>
        <c:ser>
          <c:idx val="3"/>
          <c:order val="4"/>
          <c:tx>
            <c:v>cf 4core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Extra!$K$77:$K$111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Extra!$P$77:$P$111</c:f>
              <c:numCache>
                <c:formatCode>General</c:formatCode>
                <c:ptCount val="35"/>
                <c:pt idx="0">
                  <c:v>8.1000000000000003E-2</c:v>
                </c:pt>
                <c:pt idx="1">
                  <c:v>9.1999999999999998E-2</c:v>
                </c:pt>
                <c:pt idx="2">
                  <c:v>0.122</c:v>
                </c:pt>
                <c:pt idx="3">
                  <c:v>0.11600000000000001</c:v>
                </c:pt>
                <c:pt idx="4">
                  <c:v>0.156</c:v>
                </c:pt>
                <c:pt idx="5">
                  <c:v>0.10299999999999999</c:v>
                </c:pt>
                <c:pt idx="6">
                  <c:v>0.16500000000000001</c:v>
                </c:pt>
                <c:pt idx="7">
                  <c:v>0.26500000000000001</c:v>
                </c:pt>
                <c:pt idx="8">
                  <c:v>0.316</c:v>
                </c:pt>
                <c:pt idx="9">
                  <c:v>0.309</c:v>
                </c:pt>
                <c:pt idx="10">
                  <c:v>0.4</c:v>
                </c:pt>
                <c:pt idx="11">
                  <c:v>0.501</c:v>
                </c:pt>
                <c:pt idx="12">
                  <c:v>0.378</c:v>
                </c:pt>
                <c:pt idx="13">
                  <c:v>0.48599999999999999</c:v>
                </c:pt>
                <c:pt idx="14">
                  <c:v>0.56899999999999995</c:v>
                </c:pt>
                <c:pt idx="15">
                  <c:v>0.53700000000000003</c:v>
                </c:pt>
                <c:pt idx="16">
                  <c:v>0.29199999999999998</c:v>
                </c:pt>
                <c:pt idx="17">
                  <c:v>0.38300000000000001</c:v>
                </c:pt>
                <c:pt idx="18">
                  <c:v>0.28899999999999998</c:v>
                </c:pt>
                <c:pt idx="19">
                  <c:v>0.28799999999999998</c:v>
                </c:pt>
                <c:pt idx="20">
                  <c:v>0.627</c:v>
                </c:pt>
                <c:pt idx="21">
                  <c:v>0.44</c:v>
                </c:pt>
                <c:pt idx="22">
                  <c:v>0.35599999999999998</c:v>
                </c:pt>
                <c:pt idx="23">
                  <c:v>0.32700000000000001</c:v>
                </c:pt>
                <c:pt idx="24">
                  <c:v>0.34</c:v>
                </c:pt>
                <c:pt idx="25">
                  <c:v>0.16800000000000001</c:v>
                </c:pt>
                <c:pt idx="26">
                  <c:v>0.40400000000000003</c:v>
                </c:pt>
                <c:pt idx="27">
                  <c:v>0.14799999999999999</c:v>
                </c:pt>
                <c:pt idx="28">
                  <c:v>0.16200000000000001</c:v>
                </c:pt>
                <c:pt idx="29">
                  <c:v>0.127</c:v>
                </c:pt>
                <c:pt idx="30">
                  <c:v>0.373</c:v>
                </c:pt>
                <c:pt idx="31">
                  <c:v>0.154</c:v>
                </c:pt>
                <c:pt idx="32">
                  <c:v>0.39</c:v>
                </c:pt>
                <c:pt idx="33">
                  <c:v>0.126</c:v>
                </c:pt>
                <c:pt idx="34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3C-E544-B733-E0CA1708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8core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5988-214B-A710-BE6D40B3B0E6}"/>
              </c:ext>
            </c:extLst>
          </c:dPt>
          <c:xVal>
            <c:numRef>
              <c:f>Extra!$U$77:$U$111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Extra!$V$77:$V$111</c:f>
              <c:numCache>
                <c:formatCode>General</c:formatCode>
                <c:ptCount val="35"/>
                <c:pt idx="0">
                  <c:v>6.8000000000000005E-2</c:v>
                </c:pt>
                <c:pt idx="1">
                  <c:v>8.3000000000000004E-2</c:v>
                </c:pt>
                <c:pt idx="2">
                  <c:v>0.105</c:v>
                </c:pt>
                <c:pt idx="3">
                  <c:v>0.14699999999999999</c:v>
                </c:pt>
                <c:pt idx="4">
                  <c:v>1.4E-2</c:v>
                </c:pt>
                <c:pt idx="5">
                  <c:v>0.19800000000000001</c:v>
                </c:pt>
                <c:pt idx="6">
                  <c:v>0.18099999999999999</c:v>
                </c:pt>
                <c:pt idx="7">
                  <c:v>0.17199999999999999</c:v>
                </c:pt>
                <c:pt idx="8">
                  <c:v>0.224</c:v>
                </c:pt>
                <c:pt idx="9">
                  <c:v>0.30299999999999999</c:v>
                </c:pt>
                <c:pt idx="10">
                  <c:v>0.35399999999999998</c:v>
                </c:pt>
                <c:pt idx="11">
                  <c:v>0.42399999999999999</c:v>
                </c:pt>
                <c:pt idx="12">
                  <c:v>0.47399999999999998</c:v>
                </c:pt>
                <c:pt idx="13">
                  <c:v>0.253</c:v>
                </c:pt>
                <c:pt idx="14">
                  <c:v>0.42</c:v>
                </c:pt>
                <c:pt idx="15">
                  <c:v>0.45600000000000002</c:v>
                </c:pt>
                <c:pt idx="16">
                  <c:v>0.48499999999999999</c:v>
                </c:pt>
                <c:pt idx="17">
                  <c:v>0.30599999999999999</c:v>
                </c:pt>
                <c:pt idx="18">
                  <c:v>0.48499999999999999</c:v>
                </c:pt>
                <c:pt idx="19">
                  <c:v>0.63700000000000001</c:v>
                </c:pt>
                <c:pt idx="20">
                  <c:v>0.19</c:v>
                </c:pt>
                <c:pt idx="21">
                  <c:v>0.51100000000000001</c:v>
                </c:pt>
                <c:pt idx="22">
                  <c:v>0.42699999999999999</c:v>
                </c:pt>
                <c:pt idx="23">
                  <c:v>0.59699999999999998</c:v>
                </c:pt>
                <c:pt idx="24">
                  <c:v>1.113</c:v>
                </c:pt>
                <c:pt idx="25">
                  <c:v>0.498</c:v>
                </c:pt>
                <c:pt idx="26">
                  <c:v>0.628</c:v>
                </c:pt>
                <c:pt idx="27">
                  <c:v>0.41699999999999998</c:v>
                </c:pt>
                <c:pt idx="28">
                  <c:v>0.42799999999999999</c:v>
                </c:pt>
                <c:pt idx="29">
                  <c:v>0.30299999999999999</c:v>
                </c:pt>
                <c:pt idx="30">
                  <c:v>0.68899999999999995</c:v>
                </c:pt>
                <c:pt idx="31">
                  <c:v>0.55900000000000005</c:v>
                </c:pt>
                <c:pt idx="32">
                  <c:v>0.32400000000000001</c:v>
                </c:pt>
                <c:pt idx="33">
                  <c:v>0.27200000000000002</c:v>
                </c:pt>
                <c:pt idx="34">
                  <c:v>0.38400000000000001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8-214B-A710-BE6D40B3B0E6}"/>
            </c:ext>
          </c:extLst>
        </c:ser>
        <c:ser>
          <c:idx val="0"/>
          <c:order val="1"/>
          <c:tx>
            <c:v>cf 8core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Extra!$U$77:$U$111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Extra!$W$77:$W$111</c:f>
              <c:numCache>
                <c:formatCode>General</c:formatCode>
                <c:ptCount val="35"/>
                <c:pt idx="0">
                  <c:v>7.5999999999999998E-2</c:v>
                </c:pt>
                <c:pt idx="1">
                  <c:v>0.09</c:v>
                </c:pt>
                <c:pt idx="2">
                  <c:v>0.11799999999999999</c:v>
                </c:pt>
                <c:pt idx="3">
                  <c:v>0.15</c:v>
                </c:pt>
                <c:pt idx="4">
                  <c:v>0.158</c:v>
                </c:pt>
                <c:pt idx="5">
                  <c:v>0.20799999999999999</c:v>
                </c:pt>
                <c:pt idx="6">
                  <c:v>0.23100000000000001</c:v>
                </c:pt>
                <c:pt idx="7">
                  <c:v>0.29799999999999999</c:v>
                </c:pt>
                <c:pt idx="8">
                  <c:v>0.315</c:v>
                </c:pt>
                <c:pt idx="9">
                  <c:v>0.308</c:v>
                </c:pt>
                <c:pt idx="10">
                  <c:v>0.39500000000000002</c:v>
                </c:pt>
                <c:pt idx="11">
                  <c:v>0.53600000000000003</c:v>
                </c:pt>
                <c:pt idx="12">
                  <c:v>0.503</c:v>
                </c:pt>
                <c:pt idx="13">
                  <c:v>0.38500000000000001</c:v>
                </c:pt>
                <c:pt idx="14">
                  <c:v>0.308</c:v>
                </c:pt>
                <c:pt idx="15">
                  <c:v>0.33800000000000002</c:v>
                </c:pt>
                <c:pt idx="16">
                  <c:v>0.443</c:v>
                </c:pt>
                <c:pt idx="17">
                  <c:v>0.33100000000000002</c:v>
                </c:pt>
                <c:pt idx="18">
                  <c:v>0.312</c:v>
                </c:pt>
                <c:pt idx="19">
                  <c:v>0.41799999999999998</c:v>
                </c:pt>
                <c:pt idx="20">
                  <c:v>0.60699999999999998</c:v>
                </c:pt>
                <c:pt idx="21">
                  <c:v>0.45800000000000002</c:v>
                </c:pt>
                <c:pt idx="22">
                  <c:v>0.59199999999999997</c:v>
                </c:pt>
                <c:pt idx="23">
                  <c:v>0.442</c:v>
                </c:pt>
                <c:pt idx="24">
                  <c:v>0.56799999999999995</c:v>
                </c:pt>
                <c:pt idx="25">
                  <c:v>0.621</c:v>
                </c:pt>
                <c:pt idx="26">
                  <c:v>0.39</c:v>
                </c:pt>
                <c:pt idx="27">
                  <c:v>0.58599999999999997</c:v>
                </c:pt>
                <c:pt idx="28">
                  <c:v>0.64700000000000002</c:v>
                </c:pt>
                <c:pt idx="29">
                  <c:v>0.33</c:v>
                </c:pt>
                <c:pt idx="30">
                  <c:v>0.28699999999999998</c:v>
                </c:pt>
                <c:pt idx="31">
                  <c:v>0.74099999999999999</c:v>
                </c:pt>
                <c:pt idx="32">
                  <c:v>0.63300000000000001</c:v>
                </c:pt>
                <c:pt idx="33">
                  <c:v>0.503</c:v>
                </c:pt>
                <c:pt idx="34">
                  <c:v>0.26600000000000001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88-214B-A710-BE6D40B3B0E6}"/>
            </c:ext>
          </c:extLst>
        </c:ser>
        <c:ser>
          <c:idx val="1"/>
          <c:order val="2"/>
          <c:tx>
            <c:v>cf 8core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Extra!$U$77:$U$111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Extra!$X$77:$X$111</c:f>
              <c:numCache>
                <c:formatCode>General</c:formatCode>
                <c:ptCount val="35"/>
                <c:pt idx="0">
                  <c:v>7.3999999999999996E-2</c:v>
                </c:pt>
                <c:pt idx="1">
                  <c:v>8.3000000000000004E-2</c:v>
                </c:pt>
                <c:pt idx="2">
                  <c:v>0.10199999999999999</c:v>
                </c:pt>
                <c:pt idx="3">
                  <c:v>0.14199999999999999</c:v>
                </c:pt>
                <c:pt idx="4">
                  <c:v>0.14599999999999999</c:v>
                </c:pt>
                <c:pt idx="5">
                  <c:v>0.19</c:v>
                </c:pt>
                <c:pt idx="6">
                  <c:v>0.24</c:v>
                </c:pt>
                <c:pt idx="7">
                  <c:v>0.23</c:v>
                </c:pt>
                <c:pt idx="8">
                  <c:v>0.33900000000000002</c:v>
                </c:pt>
                <c:pt idx="9">
                  <c:v>0.36</c:v>
                </c:pt>
                <c:pt idx="10">
                  <c:v>0.28499999999999998</c:v>
                </c:pt>
                <c:pt idx="11">
                  <c:v>0.496</c:v>
                </c:pt>
                <c:pt idx="12">
                  <c:v>0.376</c:v>
                </c:pt>
                <c:pt idx="13">
                  <c:v>0.56200000000000006</c:v>
                </c:pt>
                <c:pt idx="14">
                  <c:v>0.48099999999999998</c:v>
                </c:pt>
                <c:pt idx="15">
                  <c:v>0.65200000000000002</c:v>
                </c:pt>
                <c:pt idx="16">
                  <c:v>0.39700000000000002</c:v>
                </c:pt>
                <c:pt idx="17">
                  <c:v>0.39100000000000001</c:v>
                </c:pt>
                <c:pt idx="18">
                  <c:v>0.57599999999999996</c:v>
                </c:pt>
                <c:pt idx="19">
                  <c:v>0.253</c:v>
                </c:pt>
                <c:pt idx="20">
                  <c:v>0.41899999999999998</c:v>
                </c:pt>
                <c:pt idx="21">
                  <c:v>0.50800000000000001</c:v>
                </c:pt>
                <c:pt idx="22">
                  <c:v>0.42499999999999999</c:v>
                </c:pt>
                <c:pt idx="23">
                  <c:v>0.55600000000000005</c:v>
                </c:pt>
                <c:pt idx="24">
                  <c:v>0.42</c:v>
                </c:pt>
                <c:pt idx="25">
                  <c:v>0.34599999999999997</c:v>
                </c:pt>
                <c:pt idx="26">
                  <c:v>0.72</c:v>
                </c:pt>
                <c:pt idx="27">
                  <c:v>0.59799999999999998</c:v>
                </c:pt>
                <c:pt idx="28">
                  <c:v>0.434</c:v>
                </c:pt>
                <c:pt idx="29">
                  <c:v>0.58399999999999996</c:v>
                </c:pt>
                <c:pt idx="30">
                  <c:v>0.31900000000000001</c:v>
                </c:pt>
                <c:pt idx="31">
                  <c:v>0.40600000000000003</c:v>
                </c:pt>
                <c:pt idx="32">
                  <c:v>0.55800000000000005</c:v>
                </c:pt>
                <c:pt idx="33">
                  <c:v>0.46700000000000003</c:v>
                </c:pt>
                <c:pt idx="34">
                  <c:v>0.24399999999999999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88-214B-A710-BE6D40B3B0E6}"/>
            </c:ext>
          </c:extLst>
        </c:ser>
        <c:ser>
          <c:idx val="2"/>
          <c:order val="3"/>
          <c:tx>
            <c:v>cf 8core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Extra!$U$77:$U$111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Extra!$Y$77:$Y$111</c:f>
              <c:numCache>
                <c:formatCode>General</c:formatCode>
                <c:ptCount val="35"/>
                <c:pt idx="0">
                  <c:v>7.8E-2</c:v>
                </c:pt>
                <c:pt idx="1">
                  <c:v>8.6999999999999994E-2</c:v>
                </c:pt>
                <c:pt idx="2">
                  <c:v>0.13200000000000001</c:v>
                </c:pt>
                <c:pt idx="3">
                  <c:v>0.14499999999999999</c:v>
                </c:pt>
                <c:pt idx="4">
                  <c:v>0.17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0.29299999999999998</c:v>
                </c:pt>
                <c:pt idx="8">
                  <c:v>0.35799999999999998</c:v>
                </c:pt>
                <c:pt idx="9">
                  <c:v>0.34499999999999997</c:v>
                </c:pt>
                <c:pt idx="10">
                  <c:v>0.42799999999999999</c:v>
                </c:pt>
                <c:pt idx="11">
                  <c:v>0.48399999999999999</c:v>
                </c:pt>
                <c:pt idx="12">
                  <c:v>0.33100000000000002</c:v>
                </c:pt>
                <c:pt idx="13">
                  <c:v>0.312</c:v>
                </c:pt>
                <c:pt idx="14">
                  <c:v>0.47299999999999998</c:v>
                </c:pt>
                <c:pt idx="15">
                  <c:v>0.75800000000000001</c:v>
                </c:pt>
                <c:pt idx="16">
                  <c:v>0.59599999999999997</c:v>
                </c:pt>
                <c:pt idx="17">
                  <c:v>0.56699999999999995</c:v>
                </c:pt>
                <c:pt idx="18">
                  <c:v>0.45800000000000002</c:v>
                </c:pt>
                <c:pt idx="19">
                  <c:v>0.31</c:v>
                </c:pt>
                <c:pt idx="20">
                  <c:v>0.51200000000000001</c:v>
                </c:pt>
                <c:pt idx="21">
                  <c:v>0.28899999999999998</c:v>
                </c:pt>
                <c:pt idx="22">
                  <c:v>0.629</c:v>
                </c:pt>
                <c:pt idx="23">
                  <c:v>0.623</c:v>
                </c:pt>
                <c:pt idx="24">
                  <c:v>0.39400000000000002</c:v>
                </c:pt>
                <c:pt idx="25">
                  <c:v>0.34499999999999997</c:v>
                </c:pt>
                <c:pt idx="26">
                  <c:v>0.66700000000000004</c:v>
                </c:pt>
                <c:pt idx="27">
                  <c:v>0.18099999999999999</c:v>
                </c:pt>
                <c:pt idx="28">
                  <c:v>0.55000000000000004</c:v>
                </c:pt>
                <c:pt idx="29">
                  <c:v>0.32</c:v>
                </c:pt>
                <c:pt idx="30">
                  <c:v>0.42</c:v>
                </c:pt>
                <c:pt idx="31">
                  <c:v>0.77400000000000002</c:v>
                </c:pt>
                <c:pt idx="32">
                  <c:v>0.51500000000000001</c:v>
                </c:pt>
                <c:pt idx="33">
                  <c:v>0.29599999999999999</c:v>
                </c:pt>
                <c:pt idx="34">
                  <c:v>0.77300000000000002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8-214B-A710-BE6D40B3B0E6}"/>
            </c:ext>
          </c:extLst>
        </c:ser>
        <c:ser>
          <c:idx val="3"/>
          <c:order val="4"/>
          <c:tx>
            <c:v>cf 8core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Extra!$U$77:$U$111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Extra!$Z$77:$Z$111</c:f>
              <c:numCache>
                <c:formatCode>General</c:formatCode>
                <c:ptCount val="35"/>
                <c:pt idx="0">
                  <c:v>6.5000000000000002E-2</c:v>
                </c:pt>
                <c:pt idx="1">
                  <c:v>3.4000000000000002E-2</c:v>
                </c:pt>
                <c:pt idx="2">
                  <c:v>0.10199999999999999</c:v>
                </c:pt>
                <c:pt idx="3">
                  <c:v>0.14599999999999999</c:v>
                </c:pt>
                <c:pt idx="4">
                  <c:v>0.18099999999999999</c:v>
                </c:pt>
                <c:pt idx="5">
                  <c:v>0.193</c:v>
                </c:pt>
                <c:pt idx="6">
                  <c:v>0.26500000000000001</c:v>
                </c:pt>
                <c:pt idx="7">
                  <c:v>0.19600000000000001</c:v>
                </c:pt>
                <c:pt idx="8">
                  <c:v>0.217</c:v>
                </c:pt>
                <c:pt idx="9">
                  <c:v>0.30499999999999999</c:v>
                </c:pt>
                <c:pt idx="10">
                  <c:v>0.36</c:v>
                </c:pt>
                <c:pt idx="11">
                  <c:v>0.48199999999999998</c:v>
                </c:pt>
                <c:pt idx="12">
                  <c:v>0.54800000000000004</c:v>
                </c:pt>
                <c:pt idx="13">
                  <c:v>0.6</c:v>
                </c:pt>
                <c:pt idx="14">
                  <c:v>0.59499999999999997</c:v>
                </c:pt>
                <c:pt idx="15">
                  <c:v>0.378</c:v>
                </c:pt>
                <c:pt idx="16">
                  <c:v>0.53100000000000003</c:v>
                </c:pt>
                <c:pt idx="17">
                  <c:v>0.67500000000000004</c:v>
                </c:pt>
                <c:pt idx="18">
                  <c:v>0.38400000000000001</c:v>
                </c:pt>
                <c:pt idx="19">
                  <c:v>0.48399999999999999</c:v>
                </c:pt>
                <c:pt idx="20">
                  <c:v>0.41099999999999998</c:v>
                </c:pt>
                <c:pt idx="21">
                  <c:v>0.44400000000000001</c:v>
                </c:pt>
                <c:pt idx="22">
                  <c:v>0.45400000000000001</c:v>
                </c:pt>
                <c:pt idx="23">
                  <c:v>0.39200000000000002</c:v>
                </c:pt>
                <c:pt idx="24">
                  <c:v>0.70799999999999996</c:v>
                </c:pt>
                <c:pt idx="25">
                  <c:v>0.91100000000000003</c:v>
                </c:pt>
                <c:pt idx="26">
                  <c:v>1.4650000000000001</c:v>
                </c:pt>
                <c:pt idx="27">
                  <c:v>0.24399999999999999</c:v>
                </c:pt>
                <c:pt idx="28">
                  <c:v>0.30499999999999999</c:v>
                </c:pt>
                <c:pt idx="29">
                  <c:v>0.504</c:v>
                </c:pt>
                <c:pt idx="30">
                  <c:v>0.45600000000000002</c:v>
                </c:pt>
                <c:pt idx="31">
                  <c:v>0.71299999999999997</c:v>
                </c:pt>
                <c:pt idx="32">
                  <c:v>0.51900000000000002</c:v>
                </c:pt>
                <c:pt idx="33">
                  <c:v>0.42199999999999999</c:v>
                </c:pt>
                <c:pt idx="34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8-214B-A710-BE6D40B3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16core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2733-ED4C-AEA4-6BC13A52205C}"/>
              </c:ext>
            </c:extLst>
          </c:dPt>
          <c:xVal>
            <c:numRef>
              <c:f>Extra!$AE$77:$AE$111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Extra!$AF$77:$AF$111</c:f>
              <c:numCache>
                <c:formatCode>General</c:formatCode>
                <c:ptCount val="35"/>
                <c:pt idx="0">
                  <c:v>5.7000000000000002E-2</c:v>
                </c:pt>
                <c:pt idx="1">
                  <c:v>7.1999999999999995E-2</c:v>
                </c:pt>
                <c:pt idx="2">
                  <c:v>9.7000000000000003E-2</c:v>
                </c:pt>
                <c:pt idx="3">
                  <c:v>0.14000000000000001</c:v>
                </c:pt>
                <c:pt idx="4">
                  <c:v>0.17199999999999999</c:v>
                </c:pt>
                <c:pt idx="5">
                  <c:v>0.23799999999999999</c:v>
                </c:pt>
                <c:pt idx="6">
                  <c:v>0.372</c:v>
                </c:pt>
                <c:pt idx="7">
                  <c:v>0.39700000000000002</c:v>
                </c:pt>
                <c:pt idx="8">
                  <c:v>0.379</c:v>
                </c:pt>
                <c:pt idx="9">
                  <c:v>0.42099999999999999</c:v>
                </c:pt>
                <c:pt idx="10">
                  <c:v>0.38600000000000001</c:v>
                </c:pt>
                <c:pt idx="11">
                  <c:v>0.47299999999999998</c:v>
                </c:pt>
                <c:pt idx="12">
                  <c:v>0.33200000000000002</c:v>
                </c:pt>
                <c:pt idx="13">
                  <c:v>0.23300000000000001</c:v>
                </c:pt>
                <c:pt idx="14">
                  <c:v>0.46500000000000002</c:v>
                </c:pt>
                <c:pt idx="15">
                  <c:v>0.34399999999999997</c:v>
                </c:pt>
                <c:pt idx="16">
                  <c:v>0.57199999999999995</c:v>
                </c:pt>
                <c:pt idx="17">
                  <c:v>0.33400000000000002</c:v>
                </c:pt>
                <c:pt idx="18">
                  <c:v>0.26500000000000001</c:v>
                </c:pt>
                <c:pt idx="19">
                  <c:v>0.49199999999999999</c:v>
                </c:pt>
                <c:pt idx="20">
                  <c:v>0.47</c:v>
                </c:pt>
                <c:pt idx="21">
                  <c:v>0.29699999999999999</c:v>
                </c:pt>
                <c:pt idx="22">
                  <c:v>0.30599999999999999</c:v>
                </c:pt>
                <c:pt idx="23">
                  <c:v>0.45800000000000002</c:v>
                </c:pt>
                <c:pt idx="24">
                  <c:v>0.38600000000000001</c:v>
                </c:pt>
                <c:pt idx="25">
                  <c:v>0.316</c:v>
                </c:pt>
                <c:pt idx="26">
                  <c:v>0.316</c:v>
                </c:pt>
                <c:pt idx="27">
                  <c:v>0.20200000000000001</c:v>
                </c:pt>
                <c:pt idx="28">
                  <c:v>0.40400000000000003</c:v>
                </c:pt>
                <c:pt idx="29">
                  <c:v>0.34699999999999998</c:v>
                </c:pt>
                <c:pt idx="30">
                  <c:v>0.45700000000000002</c:v>
                </c:pt>
                <c:pt idx="31">
                  <c:v>0.40699999999999997</c:v>
                </c:pt>
                <c:pt idx="32">
                  <c:v>0.44</c:v>
                </c:pt>
                <c:pt idx="33">
                  <c:v>0.34200000000000003</c:v>
                </c:pt>
                <c:pt idx="34">
                  <c:v>0.253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3-ED4C-AEA4-6BC13A52205C}"/>
            </c:ext>
          </c:extLst>
        </c:ser>
        <c:ser>
          <c:idx val="0"/>
          <c:order val="1"/>
          <c:tx>
            <c:v>cf 16core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Extra!$AE$77:$AE$111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Extra!$AG$77:$AG$111</c:f>
              <c:numCache>
                <c:formatCode>General</c:formatCode>
                <c:ptCount val="35"/>
                <c:pt idx="0">
                  <c:v>5.3999999999999999E-2</c:v>
                </c:pt>
                <c:pt idx="1">
                  <c:v>5.3999999999999999E-2</c:v>
                </c:pt>
                <c:pt idx="2">
                  <c:v>8.2000000000000003E-2</c:v>
                </c:pt>
                <c:pt idx="3">
                  <c:v>0.11700000000000001</c:v>
                </c:pt>
                <c:pt idx="4">
                  <c:v>0.20499999999999999</c:v>
                </c:pt>
                <c:pt idx="5">
                  <c:v>0.27500000000000002</c:v>
                </c:pt>
                <c:pt idx="6">
                  <c:v>0.442</c:v>
                </c:pt>
                <c:pt idx="7">
                  <c:v>0.34699999999999998</c:v>
                </c:pt>
                <c:pt idx="8">
                  <c:v>0.34300000000000003</c:v>
                </c:pt>
                <c:pt idx="9">
                  <c:v>0.36399999999999999</c:v>
                </c:pt>
                <c:pt idx="10">
                  <c:v>0.63100000000000001</c:v>
                </c:pt>
                <c:pt idx="11">
                  <c:v>0.35299999999999998</c:v>
                </c:pt>
                <c:pt idx="12">
                  <c:v>0.39400000000000002</c:v>
                </c:pt>
                <c:pt idx="13">
                  <c:v>0.51600000000000001</c:v>
                </c:pt>
                <c:pt idx="14">
                  <c:v>0.50800000000000001</c:v>
                </c:pt>
                <c:pt idx="15">
                  <c:v>0.58899999999999997</c:v>
                </c:pt>
                <c:pt idx="16">
                  <c:v>0.48399999999999999</c:v>
                </c:pt>
                <c:pt idx="17">
                  <c:v>0.60199999999999998</c:v>
                </c:pt>
                <c:pt idx="18">
                  <c:v>0.55200000000000005</c:v>
                </c:pt>
                <c:pt idx="19">
                  <c:v>0.36099999999999999</c:v>
                </c:pt>
                <c:pt idx="20">
                  <c:v>0.443</c:v>
                </c:pt>
                <c:pt idx="21">
                  <c:v>0.35599999999999998</c:v>
                </c:pt>
                <c:pt idx="22">
                  <c:v>0.34200000000000003</c:v>
                </c:pt>
                <c:pt idx="23">
                  <c:v>0.47</c:v>
                </c:pt>
                <c:pt idx="24">
                  <c:v>0.249</c:v>
                </c:pt>
                <c:pt idx="25">
                  <c:v>0.27100000000000002</c:v>
                </c:pt>
                <c:pt idx="26">
                  <c:v>1.2849999999999999</c:v>
                </c:pt>
                <c:pt idx="27">
                  <c:v>0.27800000000000002</c:v>
                </c:pt>
                <c:pt idx="28">
                  <c:v>0.40100000000000002</c:v>
                </c:pt>
                <c:pt idx="29">
                  <c:v>0.432</c:v>
                </c:pt>
                <c:pt idx="30">
                  <c:v>0.47299999999999998</c:v>
                </c:pt>
                <c:pt idx="31">
                  <c:v>0.374</c:v>
                </c:pt>
                <c:pt idx="32">
                  <c:v>0.373</c:v>
                </c:pt>
                <c:pt idx="33">
                  <c:v>0.23100000000000001</c:v>
                </c:pt>
                <c:pt idx="34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33-ED4C-AEA4-6BC13A52205C}"/>
            </c:ext>
          </c:extLst>
        </c:ser>
        <c:ser>
          <c:idx val="1"/>
          <c:order val="2"/>
          <c:tx>
            <c:v>cf 16core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Extra!$AE$77:$AE$111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Extra!$AH$77:$AH$111</c:f>
              <c:numCache>
                <c:formatCode>General</c:formatCode>
                <c:ptCount val="35"/>
                <c:pt idx="0">
                  <c:v>4.1000000000000002E-2</c:v>
                </c:pt>
                <c:pt idx="1">
                  <c:v>6.0999999999999999E-2</c:v>
                </c:pt>
                <c:pt idx="2">
                  <c:v>8.6999999999999994E-2</c:v>
                </c:pt>
                <c:pt idx="3">
                  <c:v>0.13500000000000001</c:v>
                </c:pt>
                <c:pt idx="4">
                  <c:v>0.21199999999999999</c:v>
                </c:pt>
                <c:pt idx="5">
                  <c:v>0.23499999999999999</c:v>
                </c:pt>
                <c:pt idx="6">
                  <c:v>0.35099999999999998</c:v>
                </c:pt>
                <c:pt idx="7">
                  <c:v>0.375</c:v>
                </c:pt>
                <c:pt idx="8">
                  <c:v>0.33900000000000002</c:v>
                </c:pt>
                <c:pt idx="9">
                  <c:v>0.39400000000000002</c:v>
                </c:pt>
                <c:pt idx="10">
                  <c:v>0.47499999999999998</c:v>
                </c:pt>
                <c:pt idx="11">
                  <c:v>0.58699999999999997</c:v>
                </c:pt>
                <c:pt idx="12">
                  <c:v>0.33</c:v>
                </c:pt>
                <c:pt idx="13">
                  <c:v>0.39300000000000002</c:v>
                </c:pt>
                <c:pt idx="14">
                  <c:v>0.42799999999999999</c:v>
                </c:pt>
                <c:pt idx="15">
                  <c:v>0.48899999999999999</c:v>
                </c:pt>
                <c:pt idx="16">
                  <c:v>0.498</c:v>
                </c:pt>
                <c:pt idx="17">
                  <c:v>0.47499999999999998</c:v>
                </c:pt>
                <c:pt idx="18">
                  <c:v>0.53500000000000003</c:v>
                </c:pt>
                <c:pt idx="19">
                  <c:v>0.26600000000000001</c:v>
                </c:pt>
                <c:pt idx="20">
                  <c:v>0.36399999999999999</c:v>
                </c:pt>
                <c:pt idx="21">
                  <c:v>0.40200000000000002</c:v>
                </c:pt>
                <c:pt idx="22">
                  <c:v>0.318</c:v>
                </c:pt>
                <c:pt idx="23">
                  <c:v>0.28199999999999997</c:v>
                </c:pt>
                <c:pt idx="24">
                  <c:v>0.313</c:v>
                </c:pt>
                <c:pt idx="25">
                  <c:v>0.48099999999999998</c:v>
                </c:pt>
                <c:pt idx="26">
                  <c:v>0.46700000000000003</c:v>
                </c:pt>
                <c:pt idx="27">
                  <c:v>0.22900000000000001</c:v>
                </c:pt>
                <c:pt idx="28">
                  <c:v>0.30199999999999999</c:v>
                </c:pt>
                <c:pt idx="29">
                  <c:v>0.33900000000000002</c:v>
                </c:pt>
                <c:pt idx="30">
                  <c:v>0.39500000000000002</c:v>
                </c:pt>
                <c:pt idx="31">
                  <c:v>0.29599999999999999</c:v>
                </c:pt>
                <c:pt idx="32">
                  <c:v>0.33700000000000002</c:v>
                </c:pt>
                <c:pt idx="33">
                  <c:v>0.36199999999999999</c:v>
                </c:pt>
                <c:pt idx="34">
                  <c:v>0.35499999999999998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33-ED4C-AEA4-6BC13A52205C}"/>
            </c:ext>
          </c:extLst>
        </c:ser>
        <c:ser>
          <c:idx val="2"/>
          <c:order val="3"/>
          <c:tx>
            <c:v>cf 16core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Extra!$AE$77:$AE$111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Extra!$AI$77:$AI$111</c:f>
              <c:numCache>
                <c:formatCode>General</c:formatCode>
                <c:ptCount val="35"/>
                <c:pt idx="0">
                  <c:v>4.9000000000000002E-2</c:v>
                </c:pt>
                <c:pt idx="1">
                  <c:v>6.2E-2</c:v>
                </c:pt>
                <c:pt idx="2">
                  <c:v>8.8999999999999996E-2</c:v>
                </c:pt>
                <c:pt idx="3">
                  <c:v>0.14299999999999999</c:v>
                </c:pt>
                <c:pt idx="4">
                  <c:v>0.20899999999999999</c:v>
                </c:pt>
                <c:pt idx="5">
                  <c:v>0.27600000000000002</c:v>
                </c:pt>
                <c:pt idx="6">
                  <c:v>0.373</c:v>
                </c:pt>
                <c:pt idx="7">
                  <c:v>0.435</c:v>
                </c:pt>
                <c:pt idx="8">
                  <c:v>0.40200000000000002</c:v>
                </c:pt>
                <c:pt idx="9">
                  <c:v>0.23599999999999999</c:v>
                </c:pt>
                <c:pt idx="10">
                  <c:v>0.375</c:v>
                </c:pt>
                <c:pt idx="11">
                  <c:v>0.38900000000000001</c:v>
                </c:pt>
                <c:pt idx="12">
                  <c:v>0.54900000000000004</c:v>
                </c:pt>
                <c:pt idx="13">
                  <c:v>0.443</c:v>
                </c:pt>
                <c:pt idx="14">
                  <c:v>0.27600000000000002</c:v>
                </c:pt>
                <c:pt idx="15">
                  <c:v>0.28499999999999998</c:v>
                </c:pt>
                <c:pt idx="16">
                  <c:v>0.47199999999999998</c:v>
                </c:pt>
                <c:pt idx="17">
                  <c:v>0.317</c:v>
                </c:pt>
                <c:pt idx="18">
                  <c:v>0.21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0.52900000000000003</c:v>
                </c:pt>
                <c:pt idx="22">
                  <c:v>0.54</c:v>
                </c:pt>
                <c:pt idx="23">
                  <c:v>0.32200000000000001</c:v>
                </c:pt>
                <c:pt idx="24">
                  <c:v>0.54400000000000004</c:v>
                </c:pt>
                <c:pt idx="25">
                  <c:v>0.48599999999999999</c:v>
                </c:pt>
                <c:pt idx="26">
                  <c:v>0.35899999999999999</c:v>
                </c:pt>
                <c:pt idx="27">
                  <c:v>0.30199999999999999</c:v>
                </c:pt>
                <c:pt idx="28">
                  <c:v>0.26900000000000002</c:v>
                </c:pt>
                <c:pt idx="29">
                  <c:v>0.28599999999999998</c:v>
                </c:pt>
                <c:pt idx="30">
                  <c:v>0.62</c:v>
                </c:pt>
                <c:pt idx="31">
                  <c:v>0.40799999999999997</c:v>
                </c:pt>
                <c:pt idx="32">
                  <c:v>0.41599999999999998</c:v>
                </c:pt>
                <c:pt idx="33">
                  <c:v>0.63300000000000001</c:v>
                </c:pt>
                <c:pt idx="34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3-ED4C-AEA4-6BC13A52205C}"/>
            </c:ext>
          </c:extLst>
        </c:ser>
        <c:ser>
          <c:idx val="3"/>
          <c:order val="4"/>
          <c:tx>
            <c:v>cf 16core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Extra!$AE$77:$AE$111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Extra!$AJ$77:$AJ$111</c:f>
              <c:numCache>
                <c:formatCode>General</c:formatCode>
                <c:ptCount val="35"/>
                <c:pt idx="0">
                  <c:v>3.4000000000000002E-2</c:v>
                </c:pt>
                <c:pt idx="1">
                  <c:v>5.8000000000000003E-2</c:v>
                </c:pt>
                <c:pt idx="2">
                  <c:v>8.6999999999999994E-2</c:v>
                </c:pt>
                <c:pt idx="3">
                  <c:v>0.121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0.33600000000000002</c:v>
                </c:pt>
                <c:pt idx="7">
                  <c:v>0.48299999999999998</c:v>
                </c:pt>
                <c:pt idx="8">
                  <c:v>0.27500000000000002</c:v>
                </c:pt>
                <c:pt idx="9">
                  <c:v>0.45900000000000002</c:v>
                </c:pt>
                <c:pt idx="10">
                  <c:v>0.36199999999999999</c:v>
                </c:pt>
                <c:pt idx="11">
                  <c:v>0.59099999999999997</c:v>
                </c:pt>
                <c:pt idx="12">
                  <c:v>0.40100000000000002</c:v>
                </c:pt>
                <c:pt idx="13">
                  <c:v>0.316</c:v>
                </c:pt>
                <c:pt idx="14">
                  <c:v>0.44900000000000001</c:v>
                </c:pt>
                <c:pt idx="15">
                  <c:v>0.27200000000000002</c:v>
                </c:pt>
                <c:pt idx="16">
                  <c:v>0.33500000000000002</c:v>
                </c:pt>
                <c:pt idx="17">
                  <c:v>0.36799999999999999</c:v>
                </c:pt>
                <c:pt idx="18">
                  <c:v>0.35099999999999998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0.33</c:v>
                </c:pt>
                <c:pt idx="22">
                  <c:v>0.442</c:v>
                </c:pt>
                <c:pt idx="23">
                  <c:v>0.37</c:v>
                </c:pt>
                <c:pt idx="24">
                  <c:v>0.3</c:v>
                </c:pt>
                <c:pt idx="25">
                  <c:v>0.38800000000000001</c:v>
                </c:pt>
                <c:pt idx="26">
                  <c:v>0.308</c:v>
                </c:pt>
                <c:pt idx="27">
                  <c:v>0.20699999999999999</c:v>
                </c:pt>
                <c:pt idx="28">
                  <c:v>0.2</c:v>
                </c:pt>
                <c:pt idx="29">
                  <c:v>0.41499999999999998</c:v>
                </c:pt>
                <c:pt idx="30">
                  <c:v>0.38400000000000001</c:v>
                </c:pt>
                <c:pt idx="31">
                  <c:v>0.41199999999999998</c:v>
                </c:pt>
                <c:pt idx="32">
                  <c:v>0.33200000000000002</c:v>
                </c:pt>
                <c:pt idx="33">
                  <c:v>0.16</c:v>
                </c:pt>
                <c:pt idx="34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3-ED4C-AEA4-6BC13A52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ymbol val="plus"/>
            <c:size val="7"/>
            <c:spPr>
              <a:ln w="12700"/>
            </c:spPr>
          </c:marker>
          <c:xVal>
            <c:numRef>
              <c:f>CoAP!$A$263:$A$297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CoAP!$B$263:$B$297</c:f>
              <c:numCache>
                <c:formatCode>General</c:formatCode>
                <c:ptCount val="35"/>
                <c:pt idx="0">
                  <c:v>0.42499999999999999</c:v>
                </c:pt>
                <c:pt idx="1">
                  <c:v>0.53600000000000003</c:v>
                </c:pt>
                <c:pt idx="2">
                  <c:v>0.67500000000000004</c:v>
                </c:pt>
                <c:pt idx="3">
                  <c:v>0.85499999999999998</c:v>
                </c:pt>
                <c:pt idx="4">
                  <c:v>1.05</c:v>
                </c:pt>
                <c:pt idx="5">
                  <c:v>1.22</c:v>
                </c:pt>
                <c:pt idx="6">
                  <c:v>1.39</c:v>
                </c:pt>
                <c:pt idx="7">
                  <c:v>1.59</c:v>
                </c:pt>
                <c:pt idx="8">
                  <c:v>1.77</c:v>
                </c:pt>
                <c:pt idx="9">
                  <c:v>1.95</c:v>
                </c:pt>
                <c:pt idx="10">
                  <c:v>2.46</c:v>
                </c:pt>
                <c:pt idx="11">
                  <c:v>2.99</c:v>
                </c:pt>
                <c:pt idx="12">
                  <c:v>3.39</c:v>
                </c:pt>
                <c:pt idx="13">
                  <c:v>3.84</c:v>
                </c:pt>
                <c:pt idx="14">
                  <c:v>6.32</c:v>
                </c:pt>
                <c:pt idx="15">
                  <c:v>7.68</c:v>
                </c:pt>
                <c:pt idx="16">
                  <c:v>9.42</c:v>
                </c:pt>
                <c:pt idx="17">
                  <c:v>11</c:v>
                </c:pt>
                <c:pt idx="18">
                  <c:v>12.5</c:v>
                </c:pt>
                <c:pt idx="19">
                  <c:v>13.7</c:v>
                </c:pt>
                <c:pt idx="20">
                  <c:v>15</c:v>
                </c:pt>
                <c:pt idx="21">
                  <c:v>16.100000000000001</c:v>
                </c:pt>
                <c:pt idx="22">
                  <c:v>21.7</c:v>
                </c:pt>
                <c:pt idx="23">
                  <c:v>30.5</c:v>
                </c:pt>
                <c:pt idx="24">
                  <c:v>35.9</c:v>
                </c:pt>
                <c:pt idx="25">
                  <c:v>35.200000000000003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35.1</c:v>
                </c:pt>
                <c:pt idx="29">
                  <c:v>34.6</c:v>
                </c:pt>
                <c:pt idx="30">
                  <c:v>34.299999999999997</c:v>
                </c:pt>
                <c:pt idx="31">
                  <c:v>35.700000000000003</c:v>
                </c:pt>
                <c:pt idx="32">
                  <c:v>35.1</c:v>
                </c:pt>
                <c:pt idx="33">
                  <c:v>36</c:v>
                </c:pt>
                <c:pt idx="34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CoAP!$A$263:$A$297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CoAP!$C$263:$C$297</c:f>
              <c:numCache>
                <c:formatCode>General</c:formatCode>
                <c:ptCount val="35"/>
                <c:pt idx="0">
                  <c:v>0.41699999999999998</c:v>
                </c:pt>
                <c:pt idx="1">
                  <c:v>0.55600000000000005</c:v>
                </c:pt>
                <c:pt idx="2">
                  <c:v>0.69099999999999995</c:v>
                </c:pt>
                <c:pt idx="3">
                  <c:v>0.86699999999999999</c:v>
                </c:pt>
                <c:pt idx="4">
                  <c:v>1.05</c:v>
                </c:pt>
                <c:pt idx="5">
                  <c:v>1.22</c:v>
                </c:pt>
                <c:pt idx="6">
                  <c:v>1.4</c:v>
                </c:pt>
                <c:pt idx="7">
                  <c:v>1.59</c:v>
                </c:pt>
                <c:pt idx="8">
                  <c:v>1.77</c:v>
                </c:pt>
                <c:pt idx="9">
                  <c:v>1.95</c:v>
                </c:pt>
                <c:pt idx="10">
                  <c:v>2.44</c:v>
                </c:pt>
                <c:pt idx="11">
                  <c:v>2.94</c:v>
                </c:pt>
                <c:pt idx="12">
                  <c:v>3.43</c:v>
                </c:pt>
                <c:pt idx="13">
                  <c:v>4.08</c:v>
                </c:pt>
                <c:pt idx="14">
                  <c:v>6.24</c:v>
                </c:pt>
                <c:pt idx="15">
                  <c:v>7.96</c:v>
                </c:pt>
                <c:pt idx="16">
                  <c:v>9.34</c:v>
                </c:pt>
                <c:pt idx="17">
                  <c:v>11</c:v>
                </c:pt>
                <c:pt idx="18">
                  <c:v>12.3</c:v>
                </c:pt>
                <c:pt idx="19">
                  <c:v>13.8</c:v>
                </c:pt>
                <c:pt idx="20">
                  <c:v>14.8</c:v>
                </c:pt>
                <c:pt idx="21">
                  <c:v>16.2</c:v>
                </c:pt>
                <c:pt idx="22">
                  <c:v>22.4</c:v>
                </c:pt>
                <c:pt idx="23">
                  <c:v>31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36.799999999999997</c:v>
                </c:pt>
                <c:pt idx="27">
                  <c:v>36</c:v>
                </c:pt>
                <c:pt idx="28">
                  <c:v>35.5</c:v>
                </c:pt>
                <c:pt idx="29">
                  <c:v>36</c:v>
                </c:pt>
                <c:pt idx="30">
                  <c:v>34.9</c:v>
                </c:pt>
                <c:pt idx="31">
                  <c:v>36.1</c:v>
                </c:pt>
                <c:pt idx="32">
                  <c:v>36.4</c:v>
                </c:pt>
                <c:pt idx="33">
                  <c:v>35.6</c:v>
                </c:pt>
                <c:pt idx="34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7-2543-8A47-77596EB6BCDC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CoAP!$A$263:$A$297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CoAP!$D$263:$D$297</c:f>
              <c:numCache>
                <c:formatCode>General</c:formatCode>
                <c:ptCount val="35"/>
                <c:pt idx="0">
                  <c:v>0.41299999999999998</c:v>
                </c:pt>
                <c:pt idx="1">
                  <c:v>0.52500000000000002</c:v>
                </c:pt>
                <c:pt idx="2">
                  <c:v>0.67300000000000004</c:v>
                </c:pt>
                <c:pt idx="3">
                  <c:v>0.85299999999999998</c:v>
                </c:pt>
                <c:pt idx="4">
                  <c:v>1.04</c:v>
                </c:pt>
                <c:pt idx="5">
                  <c:v>1.22</c:v>
                </c:pt>
                <c:pt idx="6">
                  <c:v>1.39</c:v>
                </c:pt>
                <c:pt idx="7">
                  <c:v>1.59</c:v>
                </c:pt>
                <c:pt idx="8">
                  <c:v>1.78</c:v>
                </c:pt>
                <c:pt idx="9">
                  <c:v>1.94</c:v>
                </c:pt>
                <c:pt idx="10">
                  <c:v>2.4300000000000002</c:v>
                </c:pt>
                <c:pt idx="11">
                  <c:v>2.94</c:v>
                </c:pt>
                <c:pt idx="12">
                  <c:v>3.34</c:v>
                </c:pt>
                <c:pt idx="13">
                  <c:v>4.01</c:v>
                </c:pt>
                <c:pt idx="14">
                  <c:v>6.14</c:v>
                </c:pt>
                <c:pt idx="15">
                  <c:v>7.75</c:v>
                </c:pt>
                <c:pt idx="16">
                  <c:v>9.36</c:v>
                </c:pt>
                <c:pt idx="17">
                  <c:v>11.1</c:v>
                </c:pt>
                <c:pt idx="18">
                  <c:v>12.6</c:v>
                </c:pt>
                <c:pt idx="19">
                  <c:v>13.8</c:v>
                </c:pt>
                <c:pt idx="20">
                  <c:v>15.1</c:v>
                </c:pt>
                <c:pt idx="21">
                  <c:v>16.5</c:v>
                </c:pt>
                <c:pt idx="22">
                  <c:v>22.8</c:v>
                </c:pt>
                <c:pt idx="23">
                  <c:v>31.4</c:v>
                </c:pt>
                <c:pt idx="24">
                  <c:v>36.700000000000003</c:v>
                </c:pt>
                <c:pt idx="25">
                  <c:v>35.799999999999997</c:v>
                </c:pt>
                <c:pt idx="26">
                  <c:v>35.200000000000003</c:v>
                </c:pt>
                <c:pt idx="27">
                  <c:v>34.5</c:v>
                </c:pt>
                <c:pt idx="28">
                  <c:v>34.700000000000003</c:v>
                </c:pt>
                <c:pt idx="29">
                  <c:v>35.299999999999997</c:v>
                </c:pt>
                <c:pt idx="30">
                  <c:v>34.5</c:v>
                </c:pt>
                <c:pt idx="31">
                  <c:v>34.700000000000003</c:v>
                </c:pt>
                <c:pt idx="32">
                  <c:v>35.700000000000003</c:v>
                </c:pt>
                <c:pt idx="33">
                  <c:v>36.1</c:v>
                </c:pt>
                <c:pt idx="34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7-2543-8A47-77596EB6BCDC}"/>
            </c:ext>
          </c:extLst>
        </c:ser>
        <c:ser>
          <c:idx val="2"/>
          <c:order val="3"/>
          <c:tx>
            <c:v>californium run1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>
                <a:noFill/>
              </a:ln>
            </c:spPr>
          </c:marker>
          <c:xVal>
            <c:numRef>
              <c:f>CoAP!$H$263:$H$297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CoAP!$I$263:$I$297</c:f>
              <c:numCache>
                <c:formatCode>General</c:formatCode>
                <c:ptCount val="35"/>
                <c:pt idx="0">
                  <c:v>0.251</c:v>
                </c:pt>
                <c:pt idx="1">
                  <c:v>0.35099999999999998</c:v>
                </c:pt>
                <c:pt idx="2">
                  <c:v>0.48499999999999999</c:v>
                </c:pt>
                <c:pt idx="3">
                  <c:v>0.626</c:v>
                </c:pt>
                <c:pt idx="4">
                  <c:v>0.73799999999999999</c:v>
                </c:pt>
                <c:pt idx="5">
                  <c:v>0.81599999999999995</c:v>
                </c:pt>
                <c:pt idx="6">
                  <c:v>0.96199999999999997</c:v>
                </c:pt>
                <c:pt idx="7">
                  <c:v>1.03</c:v>
                </c:pt>
                <c:pt idx="8">
                  <c:v>1.1399999999999999</c:v>
                </c:pt>
                <c:pt idx="9">
                  <c:v>1.25</c:v>
                </c:pt>
                <c:pt idx="10">
                  <c:v>1.59</c:v>
                </c:pt>
                <c:pt idx="11">
                  <c:v>1.83</c:v>
                </c:pt>
                <c:pt idx="12">
                  <c:v>2.0699999999999998</c:v>
                </c:pt>
                <c:pt idx="13">
                  <c:v>2.4700000000000002</c:v>
                </c:pt>
                <c:pt idx="14">
                  <c:v>3.67</c:v>
                </c:pt>
                <c:pt idx="15">
                  <c:v>4.55</c:v>
                </c:pt>
                <c:pt idx="16">
                  <c:v>6.18</c:v>
                </c:pt>
                <c:pt idx="17">
                  <c:v>7.31</c:v>
                </c:pt>
                <c:pt idx="18">
                  <c:v>8.34</c:v>
                </c:pt>
                <c:pt idx="19">
                  <c:v>9.4499999999999993</c:v>
                </c:pt>
                <c:pt idx="20">
                  <c:v>10.199999999999999</c:v>
                </c:pt>
                <c:pt idx="21">
                  <c:v>12</c:v>
                </c:pt>
                <c:pt idx="22">
                  <c:v>16.8</c:v>
                </c:pt>
                <c:pt idx="23">
                  <c:v>22.5</c:v>
                </c:pt>
                <c:pt idx="24">
                  <c:v>25.8</c:v>
                </c:pt>
                <c:pt idx="25">
                  <c:v>26.2</c:v>
                </c:pt>
                <c:pt idx="26">
                  <c:v>25.7</c:v>
                </c:pt>
                <c:pt idx="27">
                  <c:v>25.9</c:v>
                </c:pt>
                <c:pt idx="28">
                  <c:v>25.8</c:v>
                </c:pt>
                <c:pt idx="29">
                  <c:v>26.1</c:v>
                </c:pt>
                <c:pt idx="30">
                  <c:v>26</c:v>
                </c:pt>
                <c:pt idx="31">
                  <c:v>25.5</c:v>
                </c:pt>
                <c:pt idx="32">
                  <c:v>25.8</c:v>
                </c:pt>
                <c:pt idx="33">
                  <c:v>25.5</c:v>
                </c:pt>
                <c:pt idx="34">
                  <c:v>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7-2543-8A47-77596EB6BCDC}"/>
            </c:ext>
          </c:extLst>
        </c:ser>
        <c:ser>
          <c:idx val="3"/>
          <c:order val="4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 w="9525">
                <a:solidFill>
                  <a:srgbClr val="4472C4">
                    <a:lumMod val="50000"/>
                  </a:srgbClr>
                </a:solidFill>
              </a:ln>
            </c:spPr>
          </c:marker>
          <c:xVal>
            <c:numRef>
              <c:f>CoAP!$H$263:$H$297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CoAP!$J$263:$J$297</c:f>
              <c:numCache>
                <c:formatCode>General</c:formatCode>
                <c:ptCount val="35"/>
                <c:pt idx="0">
                  <c:v>0.251</c:v>
                </c:pt>
                <c:pt idx="1">
                  <c:v>0.35499999999999998</c:v>
                </c:pt>
                <c:pt idx="2">
                  <c:v>0.48899999999999999</c:v>
                </c:pt>
                <c:pt idx="3">
                  <c:v>0.61399999999999999</c:v>
                </c:pt>
                <c:pt idx="4">
                  <c:v>0.747</c:v>
                </c:pt>
                <c:pt idx="5">
                  <c:v>0.85299999999999998</c:v>
                </c:pt>
                <c:pt idx="6">
                  <c:v>0.93899999999999995</c:v>
                </c:pt>
                <c:pt idx="7">
                  <c:v>1.08</c:v>
                </c:pt>
                <c:pt idx="8">
                  <c:v>1.1399999999999999</c:v>
                </c:pt>
                <c:pt idx="9">
                  <c:v>1.27</c:v>
                </c:pt>
                <c:pt idx="10">
                  <c:v>1.58</c:v>
                </c:pt>
                <c:pt idx="11">
                  <c:v>1.92</c:v>
                </c:pt>
                <c:pt idx="12">
                  <c:v>2.1800000000000002</c:v>
                </c:pt>
                <c:pt idx="13">
                  <c:v>2.38</c:v>
                </c:pt>
                <c:pt idx="14">
                  <c:v>3.47</c:v>
                </c:pt>
                <c:pt idx="15">
                  <c:v>4.5999999999999996</c:v>
                </c:pt>
                <c:pt idx="16">
                  <c:v>5.72</c:v>
                </c:pt>
                <c:pt idx="17">
                  <c:v>7.21</c:v>
                </c:pt>
                <c:pt idx="18">
                  <c:v>8.17</c:v>
                </c:pt>
                <c:pt idx="19">
                  <c:v>9.25</c:v>
                </c:pt>
                <c:pt idx="20">
                  <c:v>10.5</c:v>
                </c:pt>
                <c:pt idx="21">
                  <c:v>11.6</c:v>
                </c:pt>
                <c:pt idx="22">
                  <c:v>17.600000000000001</c:v>
                </c:pt>
                <c:pt idx="23">
                  <c:v>20.9</c:v>
                </c:pt>
                <c:pt idx="24">
                  <c:v>26.6</c:v>
                </c:pt>
                <c:pt idx="25">
                  <c:v>26.3</c:v>
                </c:pt>
                <c:pt idx="26">
                  <c:v>25.4</c:v>
                </c:pt>
                <c:pt idx="27">
                  <c:v>26.2</c:v>
                </c:pt>
                <c:pt idx="28">
                  <c:v>25.4</c:v>
                </c:pt>
                <c:pt idx="29">
                  <c:v>25.9</c:v>
                </c:pt>
                <c:pt idx="30">
                  <c:v>24.8</c:v>
                </c:pt>
                <c:pt idx="31">
                  <c:v>25.7</c:v>
                </c:pt>
                <c:pt idx="32">
                  <c:v>26.2</c:v>
                </c:pt>
                <c:pt idx="33">
                  <c:v>25</c:v>
                </c:pt>
                <c:pt idx="34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7-2543-8A47-77596EB6BCDC}"/>
            </c:ext>
          </c:extLst>
        </c:ser>
        <c:ser>
          <c:idx val="4"/>
          <c:order val="5"/>
          <c:tx>
            <c:v>californium run3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CoAP!$H$263:$H$297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CoAP!$K$263:$K$297</c:f>
              <c:numCache>
                <c:formatCode>General</c:formatCode>
                <c:ptCount val="35"/>
                <c:pt idx="0">
                  <c:v>0.252</c:v>
                </c:pt>
                <c:pt idx="1">
                  <c:v>0.35399999999999998</c:v>
                </c:pt>
                <c:pt idx="2">
                  <c:v>0.48299999999999998</c:v>
                </c:pt>
                <c:pt idx="3">
                  <c:v>0.60299999999999998</c:v>
                </c:pt>
                <c:pt idx="4">
                  <c:v>0.746</c:v>
                </c:pt>
                <c:pt idx="5">
                  <c:v>0.82199999999999995</c:v>
                </c:pt>
                <c:pt idx="6">
                  <c:v>0.89100000000000001</c:v>
                </c:pt>
                <c:pt idx="7">
                  <c:v>1.02</c:v>
                </c:pt>
                <c:pt idx="8">
                  <c:v>1.1399999999999999</c:v>
                </c:pt>
                <c:pt idx="9">
                  <c:v>1.26</c:v>
                </c:pt>
                <c:pt idx="10">
                  <c:v>1.58</c:v>
                </c:pt>
                <c:pt idx="11">
                  <c:v>1.87</c:v>
                </c:pt>
                <c:pt idx="12">
                  <c:v>2.11</c:v>
                </c:pt>
                <c:pt idx="13">
                  <c:v>2.52</c:v>
                </c:pt>
                <c:pt idx="14">
                  <c:v>3.64</c:v>
                </c:pt>
                <c:pt idx="15">
                  <c:v>4.53</c:v>
                </c:pt>
                <c:pt idx="16">
                  <c:v>5.78</c:v>
                </c:pt>
                <c:pt idx="17">
                  <c:v>6.84</c:v>
                </c:pt>
                <c:pt idx="18">
                  <c:v>8.3800000000000008</c:v>
                </c:pt>
                <c:pt idx="19">
                  <c:v>9.6300000000000008</c:v>
                </c:pt>
                <c:pt idx="20">
                  <c:v>10.7</c:v>
                </c:pt>
                <c:pt idx="21">
                  <c:v>11.8</c:v>
                </c:pt>
                <c:pt idx="22">
                  <c:v>17.399999999999999</c:v>
                </c:pt>
                <c:pt idx="23">
                  <c:v>22.8</c:v>
                </c:pt>
                <c:pt idx="24">
                  <c:v>26.1</c:v>
                </c:pt>
                <c:pt idx="25">
                  <c:v>26.3</c:v>
                </c:pt>
                <c:pt idx="26">
                  <c:v>25.5</c:v>
                </c:pt>
                <c:pt idx="27">
                  <c:v>26.4</c:v>
                </c:pt>
                <c:pt idx="28">
                  <c:v>25.8</c:v>
                </c:pt>
                <c:pt idx="29">
                  <c:v>25.6</c:v>
                </c:pt>
                <c:pt idx="30">
                  <c:v>26</c:v>
                </c:pt>
                <c:pt idx="31">
                  <c:v>25.5</c:v>
                </c:pt>
                <c:pt idx="32">
                  <c:v>25.2</c:v>
                </c:pt>
                <c:pt idx="33">
                  <c:v>25.5</c:v>
                </c:pt>
                <c:pt idx="3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7-2543-8A47-77596EB6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182080"/>
        <c:axId val="-1664178320"/>
      </c:scatterChart>
      <c:valAx>
        <c:axId val="-166418208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178320"/>
        <c:crosses val="autoZero"/>
        <c:crossBetween val="midCat"/>
      </c:valAx>
      <c:valAx>
        <c:axId val="-166417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64182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2core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0ED5-5746-B2E4-2AB8F4EF6FC2}"/>
              </c:ext>
            </c:extLst>
          </c:dPt>
          <c:xVal>
            <c:numRef>
              <c:f>Extra!$A$114:$A$148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Extra!$B$114:$B$148</c:f>
              <c:numCache>
                <c:formatCode>General</c:formatCode>
                <c:ptCount val="35"/>
                <c:pt idx="0">
                  <c:v>2551.808</c:v>
                </c:pt>
                <c:pt idx="1">
                  <c:v>2879.4879999999998</c:v>
                </c:pt>
                <c:pt idx="2">
                  <c:v>2832.384</c:v>
                </c:pt>
                <c:pt idx="3">
                  <c:v>2965.5039999999999</c:v>
                </c:pt>
                <c:pt idx="4">
                  <c:v>2482.1759999999999</c:v>
                </c:pt>
                <c:pt idx="5">
                  <c:v>2768.8960000000002</c:v>
                </c:pt>
                <c:pt idx="6">
                  <c:v>1655.808</c:v>
                </c:pt>
                <c:pt idx="7">
                  <c:v>3260.4160000000002</c:v>
                </c:pt>
                <c:pt idx="8">
                  <c:v>1162.24</c:v>
                </c:pt>
                <c:pt idx="9">
                  <c:v>3358.72</c:v>
                </c:pt>
                <c:pt idx="10">
                  <c:v>2283.52</c:v>
                </c:pt>
                <c:pt idx="11">
                  <c:v>3315.712</c:v>
                </c:pt>
                <c:pt idx="12">
                  <c:v>1270.7840000000001</c:v>
                </c:pt>
                <c:pt idx="13">
                  <c:v>3287.04</c:v>
                </c:pt>
                <c:pt idx="14">
                  <c:v>2564.096</c:v>
                </c:pt>
                <c:pt idx="15">
                  <c:v>1255.424</c:v>
                </c:pt>
                <c:pt idx="16">
                  <c:v>2207.7440000000001</c:v>
                </c:pt>
                <c:pt idx="17">
                  <c:v>2861.056</c:v>
                </c:pt>
                <c:pt idx="18">
                  <c:v>2906.1120000000001</c:v>
                </c:pt>
                <c:pt idx="19">
                  <c:v>3459.0720000000001</c:v>
                </c:pt>
                <c:pt idx="20">
                  <c:v>2932.7359999999999</c:v>
                </c:pt>
                <c:pt idx="21">
                  <c:v>2918.4</c:v>
                </c:pt>
                <c:pt idx="22">
                  <c:v>3211.2640000000001</c:v>
                </c:pt>
                <c:pt idx="23">
                  <c:v>3336.192</c:v>
                </c:pt>
                <c:pt idx="24">
                  <c:v>3098.6239999999998</c:v>
                </c:pt>
                <c:pt idx="25">
                  <c:v>2136.0639999999999</c:v>
                </c:pt>
                <c:pt idx="26">
                  <c:v>3704.8319999999999</c:v>
                </c:pt>
                <c:pt idx="27">
                  <c:v>2801.6640000000002</c:v>
                </c:pt>
                <c:pt idx="28">
                  <c:v>2328.576</c:v>
                </c:pt>
                <c:pt idx="29">
                  <c:v>1669.12</c:v>
                </c:pt>
                <c:pt idx="30">
                  <c:v>3051.52</c:v>
                </c:pt>
                <c:pt idx="31">
                  <c:v>3328</c:v>
                </c:pt>
                <c:pt idx="32">
                  <c:v>3364.864</c:v>
                </c:pt>
                <c:pt idx="33">
                  <c:v>3250.1759999999999</c:v>
                </c:pt>
                <c:pt idx="34">
                  <c:v>2686.9760000000001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5-5746-B2E4-2AB8F4EF6FC2}"/>
            </c:ext>
          </c:extLst>
        </c:ser>
        <c:ser>
          <c:idx val="0"/>
          <c:order val="1"/>
          <c:tx>
            <c:v>cf 2core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Extra!$A$114:$A$148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Extra!$C$114:$C$148</c:f>
              <c:numCache>
                <c:formatCode>General</c:formatCode>
                <c:ptCount val="35"/>
                <c:pt idx="0">
                  <c:v>2881.5360000000001</c:v>
                </c:pt>
                <c:pt idx="1">
                  <c:v>2899.9679999999998</c:v>
                </c:pt>
                <c:pt idx="2">
                  <c:v>2768.8960000000002</c:v>
                </c:pt>
                <c:pt idx="3">
                  <c:v>2842.6239999999998</c:v>
                </c:pt>
                <c:pt idx="4">
                  <c:v>3014.6559999999999</c:v>
                </c:pt>
                <c:pt idx="5">
                  <c:v>3362.8159999999998</c:v>
                </c:pt>
                <c:pt idx="6">
                  <c:v>3002.3679999999999</c:v>
                </c:pt>
                <c:pt idx="7">
                  <c:v>3229.6959999999999</c:v>
                </c:pt>
                <c:pt idx="8">
                  <c:v>2928.64</c:v>
                </c:pt>
                <c:pt idx="9">
                  <c:v>3211.2640000000001</c:v>
                </c:pt>
                <c:pt idx="10">
                  <c:v>3041.28</c:v>
                </c:pt>
                <c:pt idx="11">
                  <c:v>1831.9359999999999</c:v>
                </c:pt>
                <c:pt idx="12">
                  <c:v>3061.76</c:v>
                </c:pt>
                <c:pt idx="13">
                  <c:v>2916.3519999999999</c:v>
                </c:pt>
                <c:pt idx="14">
                  <c:v>3241.9839999999999</c:v>
                </c:pt>
                <c:pt idx="15">
                  <c:v>2412.5439999999999</c:v>
                </c:pt>
                <c:pt idx="16">
                  <c:v>3379.2</c:v>
                </c:pt>
                <c:pt idx="17">
                  <c:v>2902.0160000000001</c:v>
                </c:pt>
                <c:pt idx="18">
                  <c:v>3393.5360000000001</c:v>
                </c:pt>
                <c:pt idx="19">
                  <c:v>2912.2559999999999</c:v>
                </c:pt>
                <c:pt idx="20">
                  <c:v>3010.56</c:v>
                </c:pt>
                <c:pt idx="21">
                  <c:v>2813.9520000000002</c:v>
                </c:pt>
                <c:pt idx="22">
                  <c:v>3098.6239999999998</c:v>
                </c:pt>
                <c:pt idx="23">
                  <c:v>2996.2240000000002</c:v>
                </c:pt>
                <c:pt idx="24">
                  <c:v>3422.2080000000001</c:v>
                </c:pt>
                <c:pt idx="25">
                  <c:v>1538.048</c:v>
                </c:pt>
                <c:pt idx="26">
                  <c:v>3278.848</c:v>
                </c:pt>
                <c:pt idx="27">
                  <c:v>3241.9839999999999</c:v>
                </c:pt>
                <c:pt idx="28">
                  <c:v>2844.672</c:v>
                </c:pt>
                <c:pt idx="29">
                  <c:v>2510.848</c:v>
                </c:pt>
                <c:pt idx="30">
                  <c:v>2525.1840000000002</c:v>
                </c:pt>
                <c:pt idx="31">
                  <c:v>3350.5279999999998</c:v>
                </c:pt>
                <c:pt idx="32">
                  <c:v>2740.2240000000002</c:v>
                </c:pt>
                <c:pt idx="33">
                  <c:v>2185.2159999999999</c:v>
                </c:pt>
                <c:pt idx="34">
                  <c:v>2545.6640000000002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5-5746-B2E4-2AB8F4EF6FC2}"/>
            </c:ext>
          </c:extLst>
        </c:ser>
        <c:ser>
          <c:idx val="1"/>
          <c:order val="2"/>
          <c:tx>
            <c:v>cf 2core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Extra!$A$114:$A$148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Extra!$D$114:$D$148</c:f>
              <c:numCache>
                <c:formatCode>General</c:formatCode>
                <c:ptCount val="35"/>
                <c:pt idx="0">
                  <c:v>2756.6080000000002</c:v>
                </c:pt>
                <c:pt idx="1">
                  <c:v>3037.1840000000002</c:v>
                </c:pt>
                <c:pt idx="2">
                  <c:v>2693.12</c:v>
                </c:pt>
                <c:pt idx="3">
                  <c:v>2631.68</c:v>
                </c:pt>
                <c:pt idx="4">
                  <c:v>2670.5920000000001</c:v>
                </c:pt>
                <c:pt idx="5">
                  <c:v>2889.7280000000001</c:v>
                </c:pt>
                <c:pt idx="6">
                  <c:v>3172.3519999999999</c:v>
                </c:pt>
                <c:pt idx="7">
                  <c:v>3022.848</c:v>
                </c:pt>
                <c:pt idx="8">
                  <c:v>3325.9520000000002</c:v>
                </c:pt>
                <c:pt idx="9">
                  <c:v>3147.7759999999998</c:v>
                </c:pt>
                <c:pt idx="10">
                  <c:v>3131.3919999999998</c:v>
                </c:pt>
                <c:pt idx="11">
                  <c:v>3104.768</c:v>
                </c:pt>
                <c:pt idx="12">
                  <c:v>3254.2719999999999</c:v>
                </c:pt>
                <c:pt idx="13">
                  <c:v>1971.2</c:v>
                </c:pt>
                <c:pt idx="14">
                  <c:v>2777.0880000000002</c:v>
                </c:pt>
                <c:pt idx="15">
                  <c:v>3524.6080000000002</c:v>
                </c:pt>
                <c:pt idx="16">
                  <c:v>3065.8560000000002</c:v>
                </c:pt>
                <c:pt idx="17">
                  <c:v>2912.2559999999999</c:v>
                </c:pt>
                <c:pt idx="18">
                  <c:v>3389.44</c:v>
                </c:pt>
                <c:pt idx="19">
                  <c:v>3133.44</c:v>
                </c:pt>
                <c:pt idx="20">
                  <c:v>3244.0320000000002</c:v>
                </c:pt>
                <c:pt idx="21">
                  <c:v>3405.8240000000001</c:v>
                </c:pt>
                <c:pt idx="22">
                  <c:v>2967.5520000000001</c:v>
                </c:pt>
                <c:pt idx="23">
                  <c:v>2916.3519999999999</c:v>
                </c:pt>
                <c:pt idx="24">
                  <c:v>3178.4960000000001</c:v>
                </c:pt>
                <c:pt idx="25">
                  <c:v>3432.4479999999999</c:v>
                </c:pt>
                <c:pt idx="26">
                  <c:v>2377.7280000000001</c:v>
                </c:pt>
                <c:pt idx="27">
                  <c:v>3188.7359999999999</c:v>
                </c:pt>
                <c:pt idx="28">
                  <c:v>3059.712</c:v>
                </c:pt>
                <c:pt idx="29">
                  <c:v>3330.0479999999998</c:v>
                </c:pt>
                <c:pt idx="30">
                  <c:v>3235.84</c:v>
                </c:pt>
                <c:pt idx="31">
                  <c:v>3153.92</c:v>
                </c:pt>
                <c:pt idx="32">
                  <c:v>3028.9920000000002</c:v>
                </c:pt>
                <c:pt idx="33">
                  <c:v>2902.0160000000001</c:v>
                </c:pt>
                <c:pt idx="34">
                  <c:v>3362.8159999999998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5-5746-B2E4-2AB8F4EF6FC2}"/>
            </c:ext>
          </c:extLst>
        </c:ser>
        <c:ser>
          <c:idx val="2"/>
          <c:order val="3"/>
          <c:tx>
            <c:v>cf 2core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Extra!$A$114:$A$148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Extra!$E$114:$E$148</c:f>
              <c:numCache>
                <c:formatCode>General</c:formatCode>
                <c:ptCount val="35"/>
                <c:pt idx="0">
                  <c:v>3006.4639999999999</c:v>
                </c:pt>
                <c:pt idx="1">
                  <c:v>3082.24</c:v>
                </c:pt>
                <c:pt idx="2">
                  <c:v>2578.4319999999998</c:v>
                </c:pt>
                <c:pt idx="3">
                  <c:v>2838.5279999999998</c:v>
                </c:pt>
                <c:pt idx="4">
                  <c:v>2392.0639999999999</c:v>
                </c:pt>
                <c:pt idx="5">
                  <c:v>2820.096</c:v>
                </c:pt>
                <c:pt idx="6">
                  <c:v>3053.5680000000002</c:v>
                </c:pt>
                <c:pt idx="7">
                  <c:v>2664.4479999999999</c:v>
                </c:pt>
                <c:pt idx="8">
                  <c:v>1743.8720000000001</c:v>
                </c:pt>
                <c:pt idx="9">
                  <c:v>3037.1840000000002</c:v>
                </c:pt>
                <c:pt idx="10">
                  <c:v>3014.6559999999999</c:v>
                </c:pt>
                <c:pt idx="11">
                  <c:v>2607.1039999999998</c:v>
                </c:pt>
                <c:pt idx="12">
                  <c:v>1947.6479999999999</c:v>
                </c:pt>
                <c:pt idx="13">
                  <c:v>2371.5839999999998</c:v>
                </c:pt>
                <c:pt idx="14">
                  <c:v>2856.96</c:v>
                </c:pt>
                <c:pt idx="15">
                  <c:v>1703.9359999999999</c:v>
                </c:pt>
                <c:pt idx="16">
                  <c:v>2660.3519999999999</c:v>
                </c:pt>
                <c:pt idx="17">
                  <c:v>3256.32</c:v>
                </c:pt>
                <c:pt idx="18">
                  <c:v>2889.7280000000001</c:v>
                </c:pt>
                <c:pt idx="19">
                  <c:v>2668.5439999999999</c:v>
                </c:pt>
                <c:pt idx="20">
                  <c:v>2129.92</c:v>
                </c:pt>
                <c:pt idx="21">
                  <c:v>2541.5680000000002</c:v>
                </c:pt>
                <c:pt idx="22">
                  <c:v>3184.64</c:v>
                </c:pt>
                <c:pt idx="23">
                  <c:v>2783.232</c:v>
                </c:pt>
                <c:pt idx="24">
                  <c:v>2308.096</c:v>
                </c:pt>
                <c:pt idx="25">
                  <c:v>1562.624</c:v>
                </c:pt>
                <c:pt idx="26">
                  <c:v>3162.1120000000001</c:v>
                </c:pt>
                <c:pt idx="27">
                  <c:v>2801.6640000000002</c:v>
                </c:pt>
                <c:pt idx="28">
                  <c:v>2918.4</c:v>
                </c:pt>
                <c:pt idx="29">
                  <c:v>2914.3040000000001</c:v>
                </c:pt>
                <c:pt idx="30">
                  <c:v>1530.88</c:v>
                </c:pt>
                <c:pt idx="31">
                  <c:v>2959.36</c:v>
                </c:pt>
                <c:pt idx="32">
                  <c:v>2740.2240000000002</c:v>
                </c:pt>
                <c:pt idx="33">
                  <c:v>2037.76</c:v>
                </c:pt>
                <c:pt idx="34">
                  <c:v>2865.152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D5-5746-B2E4-2AB8F4EF6FC2}"/>
            </c:ext>
          </c:extLst>
        </c:ser>
        <c:ser>
          <c:idx val="3"/>
          <c:order val="4"/>
          <c:tx>
            <c:v>cf 2core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Extra!$A$114:$A$148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Extra!$F$114:$F$148</c:f>
              <c:numCache>
                <c:formatCode>General</c:formatCode>
                <c:ptCount val="35"/>
                <c:pt idx="0">
                  <c:v>3164.16</c:v>
                </c:pt>
                <c:pt idx="1">
                  <c:v>2775.04</c:v>
                </c:pt>
                <c:pt idx="2">
                  <c:v>2809.8560000000002</c:v>
                </c:pt>
                <c:pt idx="3">
                  <c:v>3090.4319999999998</c:v>
                </c:pt>
                <c:pt idx="4">
                  <c:v>2764.8</c:v>
                </c:pt>
                <c:pt idx="5">
                  <c:v>2183.1680000000001</c:v>
                </c:pt>
                <c:pt idx="6">
                  <c:v>2838.5279999999998</c:v>
                </c:pt>
                <c:pt idx="7">
                  <c:v>3555.328</c:v>
                </c:pt>
                <c:pt idx="8">
                  <c:v>3108.864</c:v>
                </c:pt>
                <c:pt idx="9">
                  <c:v>3491.84</c:v>
                </c:pt>
                <c:pt idx="10">
                  <c:v>3463.1680000000001</c:v>
                </c:pt>
                <c:pt idx="11">
                  <c:v>3401.7280000000001</c:v>
                </c:pt>
                <c:pt idx="12">
                  <c:v>2682.88</c:v>
                </c:pt>
                <c:pt idx="13">
                  <c:v>2697.2159999999999</c:v>
                </c:pt>
                <c:pt idx="14">
                  <c:v>3127.2959999999998</c:v>
                </c:pt>
                <c:pt idx="15">
                  <c:v>2856.96</c:v>
                </c:pt>
                <c:pt idx="16">
                  <c:v>2519.04</c:v>
                </c:pt>
                <c:pt idx="17">
                  <c:v>1544.192</c:v>
                </c:pt>
                <c:pt idx="18">
                  <c:v>3184.64</c:v>
                </c:pt>
                <c:pt idx="19">
                  <c:v>2613.248</c:v>
                </c:pt>
                <c:pt idx="20">
                  <c:v>3418.1120000000001</c:v>
                </c:pt>
                <c:pt idx="21">
                  <c:v>3565.5680000000002</c:v>
                </c:pt>
                <c:pt idx="22">
                  <c:v>2981.8879999999999</c:v>
                </c:pt>
                <c:pt idx="23">
                  <c:v>2267.136</c:v>
                </c:pt>
                <c:pt idx="24">
                  <c:v>2977.7919999999999</c:v>
                </c:pt>
                <c:pt idx="25">
                  <c:v>3575.808</c:v>
                </c:pt>
                <c:pt idx="26">
                  <c:v>3233.7919999999999</c:v>
                </c:pt>
                <c:pt idx="27">
                  <c:v>2652.16</c:v>
                </c:pt>
                <c:pt idx="28">
                  <c:v>2170.88</c:v>
                </c:pt>
                <c:pt idx="29">
                  <c:v>3135.4879999999998</c:v>
                </c:pt>
                <c:pt idx="30">
                  <c:v>2807.808</c:v>
                </c:pt>
                <c:pt idx="31">
                  <c:v>3457.0239999999999</c:v>
                </c:pt>
                <c:pt idx="32">
                  <c:v>3401.7280000000001</c:v>
                </c:pt>
                <c:pt idx="33">
                  <c:v>3416.0639999999999</c:v>
                </c:pt>
                <c:pt idx="34">
                  <c:v>3551.232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5-5746-B2E4-2AB8F4EF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4core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6CFB-CB48-AFEC-93A21687641B}"/>
              </c:ext>
            </c:extLst>
          </c:dPt>
          <c:xVal>
            <c:numRef>
              <c:f>Extra!$K$114:$K$148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Extra!$L$114:$L$148</c:f>
              <c:numCache>
                <c:formatCode>General</c:formatCode>
                <c:ptCount val="35"/>
                <c:pt idx="0">
                  <c:v>3061.76</c:v>
                </c:pt>
                <c:pt idx="1">
                  <c:v>3618.8159999999998</c:v>
                </c:pt>
                <c:pt idx="2">
                  <c:v>5435.3919999999998</c:v>
                </c:pt>
                <c:pt idx="3">
                  <c:v>4968.4480000000003</c:v>
                </c:pt>
                <c:pt idx="4">
                  <c:v>4497.4080000000004</c:v>
                </c:pt>
                <c:pt idx="5">
                  <c:v>4861.9520000000002</c:v>
                </c:pt>
                <c:pt idx="6">
                  <c:v>4919.2960000000003</c:v>
                </c:pt>
                <c:pt idx="7">
                  <c:v>4239.3599999999997</c:v>
                </c:pt>
                <c:pt idx="8">
                  <c:v>4440.0640000000003</c:v>
                </c:pt>
                <c:pt idx="9">
                  <c:v>4878.3360000000002</c:v>
                </c:pt>
                <c:pt idx="10">
                  <c:v>3846.1439999999998</c:v>
                </c:pt>
                <c:pt idx="11">
                  <c:v>4167.68</c:v>
                </c:pt>
                <c:pt idx="12">
                  <c:v>4800.5119999999997</c:v>
                </c:pt>
                <c:pt idx="13">
                  <c:v>4722.6880000000001</c:v>
                </c:pt>
                <c:pt idx="14">
                  <c:v>5046.2719999999999</c:v>
                </c:pt>
                <c:pt idx="15">
                  <c:v>3102.72</c:v>
                </c:pt>
                <c:pt idx="16">
                  <c:v>2766.848</c:v>
                </c:pt>
                <c:pt idx="17">
                  <c:v>4595.7120000000004</c:v>
                </c:pt>
                <c:pt idx="18">
                  <c:v>4923.3919999999998</c:v>
                </c:pt>
                <c:pt idx="19">
                  <c:v>4374.5280000000002</c:v>
                </c:pt>
                <c:pt idx="20">
                  <c:v>4685.8239999999996</c:v>
                </c:pt>
                <c:pt idx="21">
                  <c:v>3299.328</c:v>
                </c:pt>
                <c:pt idx="22">
                  <c:v>2539.52</c:v>
                </c:pt>
                <c:pt idx="23">
                  <c:v>5488.64</c:v>
                </c:pt>
                <c:pt idx="24">
                  <c:v>4300.8</c:v>
                </c:pt>
                <c:pt idx="25">
                  <c:v>3170.3040000000001</c:v>
                </c:pt>
                <c:pt idx="26">
                  <c:v>3274.752</c:v>
                </c:pt>
                <c:pt idx="27">
                  <c:v>4907.0079999999998</c:v>
                </c:pt>
                <c:pt idx="28">
                  <c:v>3921.92</c:v>
                </c:pt>
                <c:pt idx="29">
                  <c:v>4370.4319999999998</c:v>
                </c:pt>
                <c:pt idx="30">
                  <c:v>4046.848</c:v>
                </c:pt>
                <c:pt idx="31">
                  <c:v>4915.2</c:v>
                </c:pt>
                <c:pt idx="32">
                  <c:v>4218.88</c:v>
                </c:pt>
                <c:pt idx="33">
                  <c:v>5033.9840000000004</c:v>
                </c:pt>
                <c:pt idx="34">
                  <c:v>4800.5119999999997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B-CB48-AFEC-93A21687641B}"/>
            </c:ext>
          </c:extLst>
        </c:ser>
        <c:ser>
          <c:idx val="0"/>
          <c:order val="1"/>
          <c:tx>
            <c:v>cf 4core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Extra!$K$114:$K$148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Extra!$M$114:$M$148</c:f>
              <c:numCache>
                <c:formatCode>General</c:formatCode>
                <c:ptCount val="35"/>
                <c:pt idx="0">
                  <c:v>2861.056</c:v>
                </c:pt>
                <c:pt idx="1">
                  <c:v>4218.88</c:v>
                </c:pt>
                <c:pt idx="2">
                  <c:v>4184.0640000000003</c:v>
                </c:pt>
                <c:pt idx="3">
                  <c:v>4190.2079999999996</c:v>
                </c:pt>
                <c:pt idx="4">
                  <c:v>3325.9520000000002</c:v>
                </c:pt>
                <c:pt idx="5">
                  <c:v>2959.36</c:v>
                </c:pt>
                <c:pt idx="6">
                  <c:v>3528.7040000000002</c:v>
                </c:pt>
                <c:pt idx="7">
                  <c:v>3700.7359999999999</c:v>
                </c:pt>
                <c:pt idx="8">
                  <c:v>4321.28</c:v>
                </c:pt>
                <c:pt idx="9">
                  <c:v>4878.3360000000002</c:v>
                </c:pt>
                <c:pt idx="10">
                  <c:v>2832.384</c:v>
                </c:pt>
                <c:pt idx="11">
                  <c:v>3389.44</c:v>
                </c:pt>
                <c:pt idx="12">
                  <c:v>3727.36</c:v>
                </c:pt>
                <c:pt idx="13">
                  <c:v>4407.2960000000003</c:v>
                </c:pt>
                <c:pt idx="14">
                  <c:v>4734.9759999999997</c:v>
                </c:pt>
                <c:pt idx="15">
                  <c:v>4841.4719999999998</c:v>
                </c:pt>
                <c:pt idx="16">
                  <c:v>3235.84</c:v>
                </c:pt>
                <c:pt idx="17">
                  <c:v>4861.9520000000002</c:v>
                </c:pt>
                <c:pt idx="18">
                  <c:v>3026.944</c:v>
                </c:pt>
                <c:pt idx="19">
                  <c:v>4833.28</c:v>
                </c:pt>
                <c:pt idx="20">
                  <c:v>2836.48</c:v>
                </c:pt>
                <c:pt idx="21">
                  <c:v>4337.6639999999998</c:v>
                </c:pt>
                <c:pt idx="22">
                  <c:v>2979.84</c:v>
                </c:pt>
                <c:pt idx="23">
                  <c:v>3936.2559999999999</c:v>
                </c:pt>
                <c:pt idx="24">
                  <c:v>4194.3040000000001</c:v>
                </c:pt>
                <c:pt idx="25">
                  <c:v>3536.8960000000002</c:v>
                </c:pt>
                <c:pt idx="26">
                  <c:v>3172.3519999999999</c:v>
                </c:pt>
                <c:pt idx="27">
                  <c:v>3907.5839999999998</c:v>
                </c:pt>
                <c:pt idx="28">
                  <c:v>2908.16</c:v>
                </c:pt>
                <c:pt idx="29">
                  <c:v>4055.04</c:v>
                </c:pt>
                <c:pt idx="30">
                  <c:v>3379.2</c:v>
                </c:pt>
                <c:pt idx="31">
                  <c:v>3063.808</c:v>
                </c:pt>
                <c:pt idx="32">
                  <c:v>2967.5520000000001</c:v>
                </c:pt>
                <c:pt idx="33">
                  <c:v>4976.6400000000003</c:v>
                </c:pt>
                <c:pt idx="34">
                  <c:v>2963.4560000000001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B-CB48-AFEC-93A21687641B}"/>
            </c:ext>
          </c:extLst>
        </c:ser>
        <c:ser>
          <c:idx val="1"/>
          <c:order val="2"/>
          <c:tx>
            <c:v>cf 4core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Extra!$K$114:$K$148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Extra!$N$114:$N$148</c:f>
              <c:numCache>
                <c:formatCode>General</c:formatCode>
                <c:ptCount val="35"/>
                <c:pt idx="0">
                  <c:v>2816</c:v>
                </c:pt>
                <c:pt idx="1">
                  <c:v>5324.8</c:v>
                </c:pt>
                <c:pt idx="2">
                  <c:v>4016.1280000000002</c:v>
                </c:pt>
                <c:pt idx="3">
                  <c:v>4276.2240000000002</c:v>
                </c:pt>
                <c:pt idx="4">
                  <c:v>3121.152</c:v>
                </c:pt>
                <c:pt idx="5">
                  <c:v>3661.8240000000001</c:v>
                </c:pt>
                <c:pt idx="6">
                  <c:v>4952.0640000000003</c:v>
                </c:pt>
                <c:pt idx="7">
                  <c:v>6430.72</c:v>
                </c:pt>
                <c:pt idx="8">
                  <c:v>4476.9279999999999</c:v>
                </c:pt>
                <c:pt idx="9">
                  <c:v>2797.5680000000002</c:v>
                </c:pt>
                <c:pt idx="10">
                  <c:v>4073.4720000000002</c:v>
                </c:pt>
                <c:pt idx="11">
                  <c:v>3790.848</c:v>
                </c:pt>
                <c:pt idx="12">
                  <c:v>4648.96</c:v>
                </c:pt>
                <c:pt idx="13">
                  <c:v>3252.2240000000002</c:v>
                </c:pt>
                <c:pt idx="14">
                  <c:v>4251.6480000000001</c:v>
                </c:pt>
                <c:pt idx="15">
                  <c:v>2101.248</c:v>
                </c:pt>
                <c:pt idx="16">
                  <c:v>6144</c:v>
                </c:pt>
                <c:pt idx="17">
                  <c:v>4202.4960000000001</c:v>
                </c:pt>
                <c:pt idx="18">
                  <c:v>2363.3919999999998</c:v>
                </c:pt>
                <c:pt idx="19">
                  <c:v>4374.5280000000002</c:v>
                </c:pt>
                <c:pt idx="20">
                  <c:v>4599.808</c:v>
                </c:pt>
                <c:pt idx="21">
                  <c:v>4052.9920000000002</c:v>
                </c:pt>
                <c:pt idx="22">
                  <c:v>4362.24</c:v>
                </c:pt>
                <c:pt idx="23">
                  <c:v>2793.4720000000002</c:v>
                </c:pt>
                <c:pt idx="24">
                  <c:v>4943.8720000000003</c:v>
                </c:pt>
                <c:pt idx="25">
                  <c:v>3553.28</c:v>
                </c:pt>
                <c:pt idx="26">
                  <c:v>4734.9759999999997</c:v>
                </c:pt>
                <c:pt idx="27">
                  <c:v>3747.84</c:v>
                </c:pt>
                <c:pt idx="28">
                  <c:v>2746.3679999999999</c:v>
                </c:pt>
                <c:pt idx="29">
                  <c:v>5185.5360000000001</c:v>
                </c:pt>
                <c:pt idx="30">
                  <c:v>4147.2</c:v>
                </c:pt>
                <c:pt idx="31">
                  <c:v>3889.152</c:v>
                </c:pt>
                <c:pt idx="32">
                  <c:v>3213.3119999999999</c:v>
                </c:pt>
                <c:pt idx="33">
                  <c:v>4284.4160000000002</c:v>
                </c:pt>
                <c:pt idx="34">
                  <c:v>4157.4399999999996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B-CB48-AFEC-93A21687641B}"/>
            </c:ext>
          </c:extLst>
        </c:ser>
        <c:ser>
          <c:idx val="2"/>
          <c:order val="3"/>
          <c:tx>
            <c:v>cf 4core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Extra!$K$114:$K$148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Extra!$O$114:$O$148</c:f>
              <c:numCache>
                <c:formatCode>General</c:formatCode>
                <c:ptCount val="35"/>
                <c:pt idx="0">
                  <c:v>2355.1999999999998</c:v>
                </c:pt>
                <c:pt idx="1">
                  <c:v>4661.2479999999996</c:v>
                </c:pt>
                <c:pt idx="2">
                  <c:v>3891.2</c:v>
                </c:pt>
                <c:pt idx="3">
                  <c:v>4411.3919999999998</c:v>
                </c:pt>
                <c:pt idx="4">
                  <c:v>4114.4319999999998</c:v>
                </c:pt>
                <c:pt idx="5">
                  <c:v>4136.96</c:v>
                </c:pt>
                <c:pt idx="6">
                  <c:v>2697.2159999999999</c:v>
                </c:pt>
                <c:pt idx="7">
                  <c:v>5206.0159999999996</c:v>
                </c:pt>
                <c:pt idx="8">
                  <c:v>4706.3040000000001</c:v>
                </c:pt>
                <c:pt idx="9">
                  <c:v>4227.0720000000001</c:v>
                </c:pt>
                <c:pt idx="10">
                  <c:v>3842.0479999999998</c:v>
                </c:pt>
                <c:pt idx="11">
                  <c:v>2631.68</c:v>
                </c:pt>
                <c:pt idx="12">
                  <c:v>3522.56</c:v>
                </c:pt>
                <c:pt idx="13">
                  <c:v>4292.6080000000002</c:v>
                </c:pt>
                <c:pt idx="14">
                  <c:v>2836.48</c:v>
                </c:pt>
                <c:pt idx="15">
                  <c:v>3301.3760000000002</c:v>
                </c:pt>
                <c:pt idx="16">
                  <c:v>1911.808</c:v>
                </c:pt>
                <c:pt idx="17">
                  <c:v>4902.9120000000003</c:v>
                </c:pt>
                <c:pt idx="18">
                  <c:v>3258.3679999999999</c:v>
                </c:pt>
                <c:pt idx="19">
                  <c:v>4784.1279999999997</c:v>
                </c:pt>
                <c:pt idx="20">
                  <c:v>4210.6880000000001</c:v>
                </c:pt>
                <c:pt idx="21">
                  <c:v>4698.1120000000001</c:v>
                </c:pt>
                <c:pt idx="22">
                  <c:v>4460.5439999999999</c:v>
                </c:pt>
                <c:pt idx="23">
                  <c:v>3209.2159999999999</c:v>
                </c:pt>
                <c:pt idx="24">
                  <c:v>5808.1279999999997</c:v>
                </c:pt>
                <c:pt idx="25">
                  <c:v>3801.0880000000002</c:v>
                </c:pt>
                <c:pt idx="26">
                  <c:v>4534.2719999999999</c:v>
                </c:pt>
                <c:pt idx="27">
                  <c:v>4147.2</c:v>
                </c:pt>
                <c:pt idx="28">
                  <c:v>4057.0880000000002</c:v>
                </c:pt>
                <c:pt idx="29">
                  <c:v>2916.3519999999999</c:v>
                </c:pt>
                <c:pt idx="30">
                  <c:v>3008.5120000000002</c:v>
                </c:pt>
                <c:pt idx="31">
                  <c:v>2947.0720000000001</c:v>
                </c:pt>
                <c:pt idx="32">
                  <c:v>4329.4719999999998</c:v>
                </c:pt>
                <c:pt idx="33">
                  <c:v>5632</c:v>
                </c:pt>
                <c:pt idx="34">
                  <c:v>4571.1360000000004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FB-CB48-AFEC-93A21687641B}"/>
            </c:ext>
          </c:extLst>
        </c:ser>
        <c:ser>
          <c:idx val="3"/>
          <c:order val="4"/>
          <c:tx>
            <c:v>cf 4core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Extra!$K$114:$K$148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Extra!$P$114:$P$148</c:f>
              <c:numCache>
                <c:formatCode>General</c:formatCode>
                <c:ptCount val="35"/>
                <c:pt idx="0">
                  <c:v>3033.0880000000002</c:v>
                </c:pt>
                <c:pt idx="1">
                  <c:v>3584</c:v>
                </c:pt>
                <c:pt idx="2">
                  <c:v>4337.6639999999998</c:v>
                </c:pt>
                <c:pt idx="3">
                  <c:v>5410.8159999999998</c:v>
                </c:pt>
                <c:pt idx="4">
                  <c:v>4300.8</c:v>
                </c:pt>
                <c:pt idx="5">
                  <c:v>2945.0239999999999</c:v>
                </c:pt>
                <c:pt idx="6">
                  <c:v>4345.8559999999998</c:v>
                </c:pt>
                <c:pt idx="7">
                  <c:v>2285.5680000000002</c:v>
                </c:pt>
                <c:pt idx="8">
                  <c:v>3059.712</c:v>
                </c:pt>
                <c:pt idx="9">
                  <c:v>3846.1439999999998</c:v>
                </c:pt>
                <c:pt idx="10">
                  <c:v>2406.4</c:v>
                </c:pt>
                <c:pt idx="11">
                  <c:v>5066.7520000000004</c:v>
                </c:pt>
                <c:pt idx="12">
                  <c:v>3655.68</c:v>
                </c:pt>
                <c:pt idx="13">
                  <c:v>4321.28</c:v>
                </c:pt>
                <c:pt idx="14">
                  <c:v>4534.2719999999999</c:v>
                </c:pt>
                <c:pt idx="15">
                  <c:v>4366.3360000000002</c:v>
                </c:pt>
                <c:pt idx="16">
                  <c:v>3373.056</c:v>
                </c:pt>
                <c:pt idx="17">
                  <c:v>4362.24</c:v>
                </c:pt>
                <c:pt idx="18">
                  <c:v>3051.52</c:v>
                </c:pt>
                <c:pt idx="19">
                  <c:v>4243.4560000000001</c:v>
                </c:pt>
                <c:pt idx="20">
                  <c:v>3782.6559999999999</c:v>
                </c:pt>
                <c:pt idx="21">
                  <c:v>3477.5039999999999</c:v>
                </c:pt>
                <c:pt idx="22">
                  <c:v>2574.3359999999998</c:v>
                </c:pt>
                <c:pt idx="23">
                  <c:v>4308.9920000000002</c:v>
                </c:pt>
                <c:pt idx="24">
                  <c:v>3299.328</c:v>
                </c:pt>
                <c:pt idx="25">
                  <c:v>3819.52</c:v>
                </c:pt>
                <c:pt idx="26">
                  <c:v>2032.64</c:v>
                </c:pt>
                <c:pt idx="27">
                  <c:v>6402.0479999999998</c:v>
                </c:pt>
                <c:pt idx="28">
                  <c:v>3489.7919999999999</c:v>
                </c:pt>
                <c:pt idx="29">
                  <c:v>4583.424</c:v>
                </c:pt>
                <c:pt idx="30">
                  <c:v>6819.84</c:v>
                </c:pt>
                <c:pt idx="31">
                  <c:v>4481.0240000000003</c:v>
                </c:pt>
                <c:pt idx="32">
                  <c:v>6602.7520000000004</c:v>
                </c:pt>
                <c:pt idx="33">
                  <c:v>4313.0879999999997</c:v>
                </c:pt>
                <c:pt idx="34">
                  <c:v>1712.1279999999999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FB-CB48-AFEC-93A21687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8core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0AEC-244A-842F-84AE14A572F5}"/>
              </c:ext>
            </c:extLst>
          </c:dPt>
          <c:xVal>
            <c:numRef>
              <c:f>Extra!$U$114:$U$148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Extra!$V$114:$V$148</c:f>
              <c:numCache>
                <c:formatCode>General</c:formatCode>
                <c:ptCount val="35"/>
                <c:pt idx="0">
                  <c:v>1047.5519999999999</c:v>
                </c:pt>
                <c:pt idx="1">
                  <c:v>1315.84</c:v>
                </c:pt>
                <c:pt idx="2">
                  <c:v>1651.712</c:v>
                </c:pt>
                <c:pt idx="3">
                  <c:v>1476.6079999999999</c:v>
                </c:pt>
                <c:pt idx="4">
                  <c:v>1383.424</c:v>
                </c:pt>
                <c:pt idx="5">
                  <c:v>1440.768</c:v>
                </c:pt>
                <c:pt idx="6">
                  <c:v>1964.0319999999999</c:v>
                </c:pt>
                <c:pt idx="7">
                  <c:v>1895.424</c:v>
                </c:pt>
                <c:pt idx="8">
                  <c:v>1303.5519999999999</c:v>
                </c:pt>
                <c:pt idx="9">
                  <c:v>739.84</c:v>
                </c:pt>
                <c:pt idx="10">
                  <c:v>1915.904</c:v>
                </c:pt>
                <c:pt idx="11">
                  <c:v>1678.336</c:v>
                </c:pt>
                <c:pt idx="12">
                  <c:v>1845.248</c:v>
                </c:pt>
                <c:pt idx="13">
                  <c:v>1496.0640000000001</c:v>
                </c:pt>
                <c:pt idx="14">
                  <c:v>2002.944</c:v>
                </c:pt>
                <c:pt idx="15">
                  <c:v>1756.16</c:v>
                </c:pt>
                <c:pt idx="16">
                  <c:v>1428.48</c:v>
                </c:pt>
                <c:pt idx="17">
                  <c:v>1042.944</c:v>
                </c:pt>
                <c:pt idx="18">
                  <c:v>960</c:v>
                </c:pt>
                <c:pt idx="19">
                  <c:v>1531.904</c:v>
                </c:pt>
                <c:pt idx="20">
                  <c:v>2103.2959999999998</c:v>
                </c:pt>
                <c:pt idx="21">
                  <c:v>459.00799999999998</c:v>
                </c:pt>
                <c:pt idx="22">
                  <c:v>1713.152</c:v>
                </c:pt>
                <c:pt idx="23">
                  <c:v>564.73599999999999</c:v>
                </c:pt>
                <c:pt idx="24">
                  <c:v>466.17599999999999</c:v>
                </c:pt>
                <c:pt idx="25">
                  <c:v>1964.0319999999999</c:v>
                </c:pt>
                <c:pt idx="26">
                  <c:v>1023.4880000000001</c:v>
                </c:pt>
                <c:pt idx="27">
                  <c:v>1581.056</c:v>
                </c:pt>
                <c:pt idx="28">
                  <c:v>1628.16</c:v>
                </c:pt>
                <c:pt idx="29">
                  <c:v>1751.04</c:v>
                </c:pt>
                <c:pt idx="30">
                  <c:v>502.52800000000002</c:v>
                </c:pt>
                <c:pt idx="31">
                  <c:v>1343.4880000000001</c:v>
                </c:pt>
                <c:pt idx="32">
                  <c:v>1918.9760000000001</c:v>
                </c:pt>
                <c:pt idx="33">
                  <c:v>1272.8320000000001</c:v>
                </c:pt>
                <c:pt idx="34">
                  <c:v>498.43200000000002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244A-842F-84AE14A572F5}"/>
            </c:ext>
          </c:extLst>
        </c:ser>
        <c:ser>
          <c:idx val="0"/>
          <c:order val="1"/>
          <c:tx>
            <c:v>cf 8core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Extra!$U$114:$U$148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Extra!$W$114:$W$148</c:f>
              <c:numCache>
                <c:formatCode>General</c:formatCode>
                <c:ptCount val="35"/>
                <c:pt idx="0">
                  <c:v>1095.68</c:v>
                </c:pt>
                <c:pt idx="1">
                  <c:v>1182.72</c:v>
                </c:pt>
                <c:pt idx="2">
                  <c:v>1169.4079999999999</c:v>
                </c:pt>
                <c:pt idx="3">
                  <c:v>1686.528</c:v>
                </c:pt>
                <c:pt idx="4">
                  <c:v>1448.96</c:v>
                </c:pt>
                <c:pt idx="5">
                  <c:v>1488.896</c:v>
                </c:pt>
                <c:pt idx="6">
                  <c:v>1773.568</c:v>
                </c:pt>
                <c:pt idx="7">
                  <c:v>1498.1120000000001</c:v>
                </c:pt>
                <c:pt idx="8">
                  <c:v>2074.6239999999998</c:v>
                </c:pt>
                <c:pt idx="9">
                  <c:v>961.024</c:v>
                </c:pt>
                <c:pt idx="10">
                  <c:v>1893.376</c:v>
                </c:pt>
                <c:pt idx="11">
                  <c:v>1128.4480000000001</c:v>
                </c:pt>
                <c:pt idx="12">
                  <c:v>1580.0319999999999</c:v>
                </c:pt>
                <c:pt idx="13">
                  <c:v>740.86400000000003</c:v>
                </c:pt>
                <c:pt idx="14">
                  <c:v>1315.84</c:v>
                </c:pt>
                <c:pt idx="15">
                  <c:v>1289.2159999999999</c:v>
                </c:pt>
                <c:pt idx="16">
                  <c:v>1688.576</c:v>
                </c:pt>
                <c:pt idx="17">
                  <c:v>1866.752</c:v>
                </c:pt>
                <c:pt idx="18">
                  <c:v>2046.9760000000001</c:v>
                </c:pt>
                <c:pt idx="19">
                  <c:v>812.03200000000004</c:v>
                </c:pt>
                <c:pt idx="20">
                  <c:v>1516.5440000000001</c:v>
                </c:pt>
                <c:pt idx="21">
                  <c:v>1345.5360000000001</c:v>
                </c:pt>
                <c:pt idx="22">
                  <c:v>1487.8720000000001</c:v>
                </c:pt>
                <c:pt idx="23">
                  <c:v>2002.944</c:v>
                </c:pt>
                <c:pt idx="24">
                  <c:v>2011.136</c:v>
                </c:pt>
                <c:pt idx="25">
                  <c:v>2074.6239999999998</c:v>
                </c:pt>
                <c:pt idx="26">
                  <c:v>1861.6320000000001</c:v>
                </c:pt>
                <c:pt idx="27">
                  <c:v>429.82400000000001</c:v>
                </c:pt>
                <c:pt idx="28">
                  <c:v>1011.712</c:v>
                </c:pt>
                <c:pt idx="29">
                  <c:v>1248.2560000000001</c:v>
                </c:pt>
                <c:pt idx="30">
                  <c:v>1263.616</c:v>
                </c:pt>
                <c:pt idx="31">
                  <c:v>1965.056</c:v>
                </c:pt>
                <c:pt idx="32">
                  <c:v>669.18399999999997</c:v>
                </c:pt>
                <c:pt idx="33">
                  <c:v>1867.7760000000001</c:v>
                </c:pt>
                <c:pt idx="34">
                  <c:v>1630.2080000000001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C-244A-842F-84AE14A572F5}"/>
            </c:ext>
          </c:extLst>
        </c:ser>
        <c:ser>
          <c:idx val="1"/>
          <c:order val="2"/>
          <c:tx>
            <c:v>cf 8core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Extra!$U$114:$U$148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Extra!$X$114:$X$148</c:f>
              <c:numCache>
                <c:formatCode>General</c:formatCode>
                <c:ptCount val="35"/>
                <c:pt idx="0">
                  <c:v>1176.576</c:v>
                </c:pt>
                <c:pt idx="1">
                  <c:v>1648.64</c:v>
                </c:pt>
                <c:pt idx="2">
                  <c:v>1445.8879999999999</c:v>
                </c:pt>
                <c:pt idx="3">
                  <c:v>1540.096</c:v>
                </c:pt>
                <c:pt idx="4">
                  <c:v>1348.6079999999999</c:v>
                </c:pt>
                <c:pt idx="5">
                  <c:v>1665.0239999999999</c:v>
                </c:pt>
                <c:pt idx="6">
                  <c:v>1554.432</c:v>
                </c:pt>
                <c:pt idx="7">
                  <c:v>1539.0719999999999</c:v>
                </c:pt>
                <c:pt idx="8">
                  <c:v>1716.2239999999999</c:v>
                </c:pt>
                <c:pt idx="9">
                  <c:v>1414.144</c:v>
                </c:pt>
                <c:pt idx="10">
                  <c:v>1458.1759999999999</c:v>
                </c:pt>
                <c:pt idx="11">
                  <c:v>1822.72</c:v>
                </c:pt>
                <c:pt idx="12">
                  <c:v>1489.92</c:v>
                </c:pt>
                <c:pt idx="13">
                  <c:v>2134.0160000000001</c:v>
                </c:pt>
                <c:pt idx="14">
                  <c:v>1657.856</c:v>
                </c:pt>
                <c:pt idx="15">
                  <c:v>2021.376</c:v>
                </c:pt>
                <c:pt idx="16">
                  <c:v>1584.1279999999999</c:v>
                </c:pt>
                <c:pt idx="17">
                  <c:v>898.048</c:v>
                </c:pt>
                <c:pt idx="18">
                  <c:v>1350.6559999999999</c:v>
                </c:pt>
                <c:pt idx="19">
                  <c:v>2095.1039999999998</c:v>
                </c:pt>
                <c:pt idx="20">
                  <c:v>1256.4480000000001</c:v>
                </c:pt>
                <c:pt idx="21">
                  <c:v>1487.8720000000001</c:v>
                </c:pt>
                <c:pt idx="22">
                  <c:v>1480.704</c:v>
                </c:pt>
                <c:pt idx="23">
                  <c:v>1524.7360000000001</c:v>
                </c:pt>
                <c:pt idx="24">
                  <c:v>1172.48</c:v>
                </c:pt>
                <c:pt idx="25">
                  <c:v>537.6</c:v>
                </c:pt>
                <c:pt idx="26">
                  <c:v>1697.7919999999999</c:v>
                </c:pt>
                <c:pt idx="27">
                  <c:v>1554.432</c:v>
                </c:pt>
                <c:pt idx="28">
                  <c:v>1693.6959999999999</c:v>
                </c:pt>
                <c:pt idx="29">
                  <c:v>1933.3119999999999</c:v>
                </c:pt>
                <c:pt idx="30">
                  <c:v>550.91200000000003</c:v>
                </c:pt>
                <c:pt idx="31">
                  <c:v>653.31200000000001</c:v>
                </c:pt>
                <c:pt idx="32">
                  <c:v>1486.848</c:v>
                </c:pt>
                <c:pt idx="33">
                  <c:v>1891.328</c:v>
                </c:pt>
                <c:pt idx="34">
                  <c:v>601.08799999999997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EC-244A-842F-84AE14A572F5}"/>
            </c:ext>
          </c:extLst>
        </c:ser>
        <c:ser>
          <c:idx val="2"/>
          <c:order val="3"/>
          <c:tx>
            <c:v>cf 8core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Extra!$U$114:$U$148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Extra!$Y$114:$Y$148</c:f>
              <c:numCache>
                <c:formatCode>General</c:formatCode>
                <c:ptCount val="35"/>
                <c:pt idx="0">
                  <c:v>1261.568</c:v>
                </c:pt>
                <c:pt idx="1">
                  <c:v>1579.008</c:v>
                </c:pt>
                <c:pt idx="2">
                  <c:v>1341.44</c:v>
                </c:pt>
                <c:pt idx="3">
                  <c:v>1640.4480000000001</c:v>
                </c:pt>
                <c:pt idx="4">
                  <c:v>1458.1759999999999</c:v>
                </c:pt>
                <c:pt idx="5">
                  <c:v>1817.6</c:v>
                </c:pt>
                <c:pt idx="6">
                  <c:v>1634.3040000000001</c:v>
                </c:pt>
                <c:pt idx="7">
                  <c:v>1711.104</c:v>
                </c:pt>
                <c:pt idx="8">
                  <c:v>1723.3920000000001</c:v>
                </c:pt>
                <c:pt idx="9">
                  <c:v>1855.4880000000001</c:v>
                </c:pt>
                <c:pt idx="10">
                  <c:v>2189.3119999999999</c:v>
                </c:pt>
                <c:pt idx="11">
                  <c:v>2025.472</c:v>
                </c:pt>
                <c:pt idx="12">
                  <c:v>1484.8</c:v>
                </c:pt>
                <c:pt idx="13">
                  <c:v>2103.2959999999998</c:v>
                </c:pt>
                <c:pt idx="14">
                  <c:v>1793.0239999999999</c:v>
                </c:pt>
                <c:pt idx="15">
                  <c:v>1698.816</c:v>
                </c:pt>
                <c:pt idx="16">
                  <c:v>1593.3440000000001</c:v>
                </c:pt>
                <c:pt idx="17">
                  <c:v>1541.12</c:v>
                </c:pt>
                <c:pt idx="18">
                  <c:v>1433.6</c:v>
                </c:pt>
                <c:pt idx="19">
                  <c:v>1176.576</c:v>
                </c:pt>
                <c:pt idx="20">
                  <c:v>531.45600000000002</c:v>
                </c:pt>
                <c:pt idx="21">
                  <c:v>2049.0239999999999</c:v>
                </c:pt>
                <c:pt idx="22">
                  <c:v>1492.992</c:v>
                </c:pt>
                <c:pt idx="23">
                  <c:v>1379.328</c:v>
                </c:pt>
                <c:pt idx="24">
                  <c:v>507.904</c:v>
                </c:pt>
                <c:pt idx="25">
                  <c:v>594.43200000000002</c:v>
                </c:pt>
                <c:pt idx="26">
                  <c:v>501.50400000000002</c:v>
                </c:pt>
                <c:pt idx="27">
                  <c:v>519.16800000000001</c:v>
                </c:pt>
                <c:pt idx="28">
                  <c:v>1942.528</c:v>
                </c:pt>
                <c:pt idx="29">
                  <c:v>1188.864</c:v>
                </c:pt>
                <c:pt idx="30">
                  <c:v>1896.4480000000001</c:v>
                </c:pt>
                <c:pt idx="31">
                  <c:v>1215.4880000000001</c:v>
                </c:pt>
                <c:pt idx="32">
                  <c:v>553.98400000000004</c:v>
                </c:pt>
                <c:pt idx="33">
                  <c:v>1796.096</c:v>
                </c:pt>
                <c:pt idx="34">
                  <c:v>1775.616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C-244A-842F-84AE14A572F5}"/>
            </c:ext>
          </c:extLst>
        </c:ser>
        <c:ser>
          <c:idx val="3"/>
          <c:order val="4"/>
          <c:tx>
            <c:v>cf 8core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Extra!$U$114:$U$148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Extra!$Z$114:$Z$148</c:f>
              <c:numCache>
                <c:formatCode>General</c:formatCode>
                <c:ptCount val="35"/>
                <c:pt idx="0">
                  <c:v>1077.248</c:v>
                </c:pt>
                <c:pt idx="1">
                  <c:v>893.44</c:v>
                </c:pt>
                <c:pt idx="2">
                  <c:v>1987.5840000000001</c:v>
                </c:pt>
                <c:pt idx="3">
                  <c:v>1659.904</c:v>
                </c:pt>
                <c:pt idx="4">
                  <c:v>1763.328</c:v>
                </c:pt>
                <c:pt idx="5">
                  <c:v>1692.672</c:v>
                </c:pt>
                <c:pt idx="6">
                  <c:v>1905.664</c:v>
                </c:pt>
                <c:pt idx="7">
                  <c:v>2084.864</c:v>
                </c:pt>
                <c:pt idx="8">
                  <c:v>1111.04</c:v>
                </c:pt>
                <c:pt idx="9">
                  <c:v>1731.5840000000001</c:v>
                </c:pt>
                <c:pt idx="10">
                  <c:v>1311.7439999999999</c:v>
                </c:pt>
                <c:pt idx="11">
                  <c:v>1551.36</c:v>
                </c:pt>
                <c:pt idx="12">
                  <c:v>2073.6</c:v>
                </c:pt>
                <c:pt idx="13">
                  <c:v>998.4</c:v>
                </c:pt>
                <c:pt idx="14">
                  <c:v>1861.6320000000001</c:v>
                </c:pt>
                <c:pt idx="15">
                  <c:v>1787.904</c:v>
                </c:pt>
                <c:pt idx="16">
                  <c:v>1829.8879999999999</c:v>
                </c:pt>
                <c:pt idx="17">
                  <c:v>744.44799999999998</c:v>
                </c:pt>
                <c:pt idx="18">
                  <c:v>1913.856</c:v>
                </c:pt>
                <c:pt idx="19">
                  <c:v>492.03199999999998</c:v>
                </c:pt>
                <c:pt idx="20">
                  <c:v>1296.384</c:v>
                </c:pt>
                <c:pt idx="21">
                  <c:v>514.81600000000003</c:v>
                </c:pt>
                <c:pt idx="22">
                  <c:v>714.24</c:v>
                </c:pt>
                <c:pt idx="23">
                  <c:v>513.024</c:v>
                </c:pt>
                <c:pt idx="24">
                  <c:v>2174.9760000000001</c:v>
                </c:pt>
                <c:pt idx="25">
                  <c:v>1215.4880000000001</c:v>
                </c:pt>
                <c:pt idx="26">
                  <c:v>1940.48</c:v>
                </c:pt>
                <c:pt idx="27">
                  <c:v>513.28</c:v>
                </c:pt>
                <c:pt idx="28">
                  <c:v>521.47199999999998</c:v>
                </c:pt>
                <c:pt idx="29">
                  <c:v>2103.2959999999998</c:v>
                </c:pt>
                <c:pt idx="30">
                  <c:v>2031.616</c:v>
                </c:pt>
                <c:pt idx="31">
                  <c:v>589.31200000000001</c:v>
                </c:pt>
                <c:pt idx="32">
                  <c:v>536.57600000000002</c:v>
                </c:pt>
                <c:pt idx="33">
                  <c:v>1755.136</c:v>
                </c:pt>
                <c:pt idx="34">
                  <c:v>510.976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EC-244A-842F-84AE14A5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16core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CC12-DF49-9914-9487C8BBCE6C}"/>
              </c:ext>
            </c:extLst>
          </c:dPt>
          <c:xVal>
            <c:numRef>
              <c:f>Extra!$AE$114:$AE$148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Extra!$AF$114:$AF$148</c:f>
              <c:numCache>
                <c:formatCode>General</c:formatCode>
                <c:ptCount val="35"/>
                <c:pt idx="0">
                  <c:v>257.40800000000002</c:v>
                </c:pt>
                <c:pt idx="1">
                  <c:v>1012.224</c:v>
                </c:pt>
                <c:pt idx="2">
                  <c:v>1114.1120000000001</c:v>
                </c:pt>
                <c:pt idx="3">
                  <c:v>422.65600000000001</c:v>
                </c:pt>
                <c:pt idx="4">
                  <c:v>331.26400000000001</c:v>
                </c:pt>
                <c:pt idx="5">
                  <c:v>926.72</c:v>
                </c:pt>
                <c:pt idx="6">
                  <c:v>1475.5840000000001</c:v>
                </c:pt>
                <c:pt idx="7">
                  <c:v>276.22399999999999</c:v>
                </c:pt>
                <c:pt idx="8">
                  <c:v>1236.992</c:v>
                </c:pt>
                <c:pt idx="9">
                  <c:v>420.86399999999998</c:v>
                </c:pt>
                <c:pt idx="10">
                  <c:v>672.76800000000003</c:v>
                </c:pt>
                <c:pt idx="11">
                  <c:v>1080.32</c:v>
                </c:pt>
                <c:pt idx="12">
                  <c:v>436.99200000000002</c:v>
                </c:pt>
                <c:pt idx="13">
                  <c:v>426.24</c:v>
                </c:pt>
                <c:pt idx="14">
                  <c:v>737.28</c:v>
                </c:pt>
                <c:pt idx="15">
                  <c:v>417.28</c:v>
                </c:pt>
                <c:pt idx="16">
                  <c:v>285.18400000000003</c:v>
                </c:pt>
                <c:pt idx="17">
                  <c:v>381.69600000000003</c:v>
                </c:pt>
                <c:pt idx="18">
                  <c:v>934.91200000000003</c:v>
                </c:pt>
                <c:pt idx="19">
                  <c:v>403.71199999999999</c:v>
                </c:pt>
                <c:pt idx="20">
                  <c:v>1034.24</c:v>
                </c:pt>
                <c:pt idx="21">
                  <c:v>466.43200000000002</c:v>
                </c:pt>
                <c:pt idx="22">
                  <c:v>313.60000000000002</c:v>
                </c:pt>
                <c:pt idx="23">
                  <c:v>505.6</c:v>
                </c:pt>
                <c:pt idx="24">
                  <c:v>1204.2239999999999</c:v>
                </c:pt>
                <c:pt idx="25">
                  <c:v>280.32</c:v>
                </c:pt>
                <c:pt idx="26">
                  <c:v>325.88799999999998</c:v>
                </c:pt>
                <c:pt idx="27">
                  <c:v>328.19200000000001</c:v>
                </c:pt>
                <c:pt idx="28">
                  <c:v>221.05600000000001</c:v>
                </c:pt>
                <c:pt idx="29">
                  <c:v>1327.104</c:v>
                </c:pt>
                <c:pt idx="30">
                  <c:v>438.78399999999999</c:v>
                </c:pt>
                <c:pt idx="31">
                  <c:v>1014.272</c:v>
                </c:pt>
                <c:pt idx="32">
                  <c:v>360.44799999999998</c:v>
                </c:pt>
                <c:pt idx="33">
                  <c:v>390.91199999999998</c:v>
                </c:pt>
                <c:pt idx="34">
                  <c:v>961.53599999999994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2-DF49-9914-9487C8BBCE6C}"/>
            </c:ext>
          </c:extLst>
        </c:ser>
        <c:ser>
          <c:idx val="0"/>
          <c:order val="1"/>
          <c:tx>
            <c:v>cf 16core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Extra!$AE$114:$AE$148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Extra!$AG$114:$AG$148</c:f>
              <c:numCache>
                <c:formatCode>General</c:formatCode>
                <c:ptCount val="35"/>
                <c:pt idx="0">
                  <c:v>931.84</c:v>
                </c:pt>
                <c:pt idx="1">
                  <c:v>161.91999999999999</c:v>
                </c:pt>
                <c:pt idx="2">
                  <c:v>1166.336</c:v>
                </c:pt>
                <c:pt idx="3">
                  <c:v>439.04</c:v>
                </c:pt>
                <c:pt idx="4">
                  <c:v>1316.864</c:v>
                </c:pt>
                <c:pt idx="5">
                  <c:v>414.464</c:v>
                </c:pt>
                <c:pt idx="6">
                  <c:v>1380.3520000000001</c:v>
                </c:pt>
                <c:pt idx="7">
                  <c:v>334.08</c:v>
                </c:pt>
                <c:pt idx="8">
                  <c:v>1471.4880000000001</c:v>
                </c:pt>
                <c:pt idx="9">
                  <c:v>442.11200000000002</c:v>
                </c:pt>
                <c:pt idx="10">
                  <c:v>1418.24</c:v>
                </c:pt>
                <c:pt idx="11">
                  <c:v>425.47199999999998</c:v>
                </c:pt>
                <c:pt idx="12">
                  <c:v>750.59199999999998</c:v>
                </c:pt>
                <c:pt idx="13">
                  <c:v>404.99200000000002</c:v>
                </c:pt>
                <c:pt idx="14">
                  <c:v>466.17599999999999</c:v>
                </c:pt>
                <c:pt idx="15">
                  <c:v>591.36</c:v>
                </c:pt>
                <c:pt idx="16">
                  <c:v>485.37599999999998</c:v>
                </c:pt>
                <c:pt idx="17">
                  <c:v>603.13599999999997</c:v>
                </c:pt>
                <c:pt idx="18">
                  <c:v>402.43200000000002</c:v>
                </c:pt>
                <c:pt idx="19">
                  <c:v>773.12</c:v>
                </c:pt>
                <c:pt idx="20">
                  <c:v>358.91199999999998</c:v>
                </c:pt>
                <c:pt idx="21">
                  <c:v>481.28</c:v>
                </c:pt>
                <c:pt idx="22">
                  <c:v>805.88800000000003</c:v>
                </c:pt>
                <c:pt idx="23">
                  <c:v>367.10399999999998</c:v>
                </c:pt>
                <c:pt idx="24">
                  <c:v>531.96799999999996</c:v>
                </c:pt>
                <c:pt idx="25">
                  <c:v>431.87200000000001</c:v>
                </c:pt>
                <c:pt idx="26">
                  <c:v>356.608</c:v>
                </c:pt>
                <c:pt idx="27">
                  <c:v>362.75200000000001</c:v>
                </c:pt>
                <c:pt idx="28">
                  <c:v>1041.4079999999999</c:v>
                </c:pt>
                <c:pt idx="29">
                  <c:v>531.96799999999996</c:v>
                </c:pt>
                <c:pt idx="30">
                  <c:v>829.952</c:v>
                </c:pt>
                <c:pt idx="31">
                  <c:v>465.15199999999999</c:v>
                </c:pt>
                <c:pt idx="32">
                  <c:v>494.84800000000001</c:v>
                </c:pt>
                <c:pt idx="33">
                  <c:v>1211.3920000000001</c:v>
                </c:pt>
                <c:pt idx="34">
                  <c:v>523.77599999999995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2-DF49-9914-9487C8BBCE6C}"/>
            </c:ext>
          </c:extLst>
        </c:ser>
        <c:ser>
          <c:idx val="1"/>
          <c:order val="2"/>
          <c:tx>
            <c:v>cf 16core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Extra!$AE$114:$AE$148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Extra!$AH$114:$AH$148</c:f>
              <c:numCache>
                <c:formatCode>General</c:formatCode>
                <c:ptCount val="35"/>
                <c:pt idx="0">
                  <c:v>1056.768</c:v>
                </c:pt>
                <c:pt idx="1">
                  <c:v>872.44799999999998</c:v>
                </c:pt>
                <c:pt idx="2">
                  <c:v>187.392</c:v>
                </c:pt>
                <c:pt idx="3">
                  <c:v>1349.6320000000001</c:v>
                </c:pt>
                <c:pt idx="4">
                  <c:v>357.12</c:v>
                </c:pt>
                <c:pt idx="5">
                  <c:v>1266.6880000000001</c:v>
                </c:pt>
                <c:pt idx="6">
                  <c:v>403.2</c:v>
                </c:pt>
                <c:pt idx="7">
                  <c:v>1169.4079999999999</c:v>
                </c:pt>
                <c:pt idx="8">
                  <c:v>379.392</c:v>
                </c:pt>
                <c:pt idx="9">
                  <c:v>360.19200000000001</c:v>
                </c:pt>
                <c:pt idx="10">
                  <c:v>371.96800000000002</c:v>
                </c:pt>
                <c:pt idx="11">
                  <c:v>1443.84</c:v>
                </c:pt>
                <c:pt idx="12">
                  <c:v>394.24</c:v>
                </c:pt>
                <c:pt idx="13">
                  <c:v>417.536</c:v>
                </c:pt>
                <c:pt idx="14">
                  <c:v>1288.192</c:v>
                </c:pt>
                <c:pt idx="15">
                  <c:v>465.66399999999999</c:v>
                </c:pt>
                <c:pt idx="16">
                  <c:v>721.92</c:v>
                </c:pt>
                <c:pt idx="17">
                  <c:v>479.74400000000003</c:v>
                </c:pt>
                <c:pt idx="18">
                  <c:v>521.21600000000001</c:v>
                </c:pt>
                <c:pt idx="19">
                  <c:v>375.80799999999999</c:v>
                </c:pt>
                <c:pt idx="20">
                  <c:v>860.67200000000003</c:v>
                </c:pt>
                <c:pt idx="21">
                  <c:v>434.43200000000002</c:v>
                </c:pt>
                <c:pt idx="22">
                  <c:v>497.66399999999999</c:v>
                </c:pt>
                <c:pt idx="23">
                  <c:v>1239.04</c:v>
                </c:pt>
                <c:pt idx="24">
                  <c:v>336.38400000000001</c:v>
                </c:pt>
                <c:pt idx="25">
                  <c:v>362.75200000000001</c:v>
                </c:pt>
                <c:pt idx="26">
                  <c:v>1294.336</c:v>
                </c:pt>
                <c:pt idx="27">
                  <c:v>491.00799999999998</c:v>
                </c:pt>
                <c:pt idx="28">
                  <c:v>540.67200000000003</c:v>
                </c:pt>
                <c:pt idx="29">
                  <c:v>322.048</c:v>
                </c:pt>
                <c:pt idx="30">
                  <c:v>503.80799999999999</c:v>
                </c:pt>
                <c:pt idx="31">
                  <c:v>1301.5039999999999</c:v>
                </c:pt>
                <c:pt idx="32">
                  <c:v>350.976</c:v>
                </c:pt>
                <c:pt idx="33">
                  <c:v>377.34399999999999</c:v>
                </c:pt>
                <c:pt idx="34">
                  <c:v>369.40800000000002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2-DF49-9914-9487C8BBCE6C}"/>
            </c:ext>
          </c:extLst>
        </c:ser>
        <c:ser>
          <c:idx val="2"/>
          <c:order val="3"/>
          <c:tx>
            <c:v>cf 16core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Extra!$AE$114:$AE$148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Extra!$AI$114:$AI$148</c:f>
              <c:numCache>
                <c:formatCode>General</c:formatCode>
                <c:ptCount val="35"/>
                <c:pt idx="0">
                  <c:v>824.83199999999999</c:v>
                </c:pt>
                <c:pt idx="1">
                  <c:v>1553.4079999999999</c:v>
                </c:pt>
                <c:pt idx="2">
                  <c:v>457.21600000000001</c:v>
                </c:pt>
                <c:pt idx="3">
                  <c:v>444.416</c:v>
                </c:pt>
                <c:pt idx="4">
                  <c:v>1224.704</c:v>
                </c:pt>
                <c:pt idx="5">
                  <c:v>312.83199999999999</c:v>
                </c:pt>
                <c:pt idx="6">
                  <c:v>354.56</c:v>
                </c:pt>
                <c:pt idx="7">
                  <c:v>323.072</c:v>
                </c:pt>
                <c:pt idx="8">
                  <c:v>182.78399999999999</c:v>
                </c:pt>
                <c:pt idx="9">
                  <c:v>367.10399999999998</c:v>
                </c:pt>
                <c:pt idx="10">
                  <c:v>399.87200000000001</c:v>
                </c:pt>
                <c:pt idx="11">
                  <c:v>830.46400000000006</c:v>
                </c:pt>
                <c:pt idx="12">
                  <c:v>261.76</c:v>
                </c:pt>
                <c:pt idx="13">
                  <c:v>241.40799999999999</c:v>
                </c:pt>
                <c:pt idx="14">
                  <c:v>272.12799999999999</c:v>
                </c:pt>
                <c:pt idx="15">
                  <c:v>438.01600000000002</c:v>
                </c:pt>
                <c:pt idx="16">
                  <c:v>1149.952</c:v>
                </c:pt>
                <c:pt idx="17">
                  <c:v>277.50400000000002</c:v>
                </c:pt>
                <c:pt idx="18">
                  <c:v>240.512</c:v>
                </c:pt>
                <c:pt idx="19">
                  <c:v>197.76</c:v>
                </c:pt>
                <c:pt idx="20">
                  <c:v>423.42399999999998</c:v>
                </c:pt>
                <c:pt idx="21">
                  <c:v>1080.32</c:v>
                </c:pt>
                <c:pt idx="22">
                  <c:v>342.01600000000002</c:v>
                </c:pt>
                <c:pt idx="23">
                  <c:v>282.11200000000002</c:v>
                </c:pt>
                <c:pt idx="24">
                  <c:v>277.50400000000002</c:v>
                </c:pt>
                <c:pt idx="25">
                  <c:v>279.04000000000002</c:v>
                </c:pt>
                <c:pt idx="26">
                  <c:v>417.024</c:v>
                </c:pt>
                <c:pt idx="27">
                  <c:v>354.81599999999997</c:v>
                </c:pt>
                <c:pt idx="28">
                  <c:v>1118.2080000000001</c:v>
                </c:pt>
                <c:pt idx="29">
                  <c:v>351.74400000000003</c:v>
                </c:pt>
                <c:pt idx="30">
                  <c:v>284.928</c:v>
                </c:pt>
                <c:pt idx="31">
                  <c:v>240.256</c:v>
                </c:pt>
                <c:pt idx="32">
                  <c:v>841.72799999999995</c:v>
                </c:pt>
                <c:pt idx="33">
                  <c:v>455.93599999999998</c:v>
                </c:pt>
                <c:pt idx="34">
                  <c:v>449.024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2-DF49-9914-9487C8BBCE6C}"/>
            </c:ext>
          </c:extLst>
        </c:ser>
        <c:ser>
          <c:idx val="3"/>
          <c:order val="4"/>
          <c:tx>
            <c:v>cf 16core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Extra!$AE$114:$AE$148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Extra!$AJ$114:$AJ$148</c:f>
              <c:numCache>
                <c:formatCode>General</c:formatCode>
                <c:ptCount val="35"/>
                <c:pt idx="0">
                  <c:v>371.96800000000002</c:v>
                </c:pt>
                <c:pt idx="1">
                  <c:v>291.83999999999997</c:v>
                </c:pt>
                <c:pt idx="2">
                  <c:v>1363.9680000000001</c:v>
                </c:pt>
                <c:pt idx="3">
                  <c:v>974.33600000000001</c:v>
                </c:pt>
                <c:pt idx="4">
                  <c:v>334.59199999999998</c:v>
                </c:pt>
                <c:pt idx="5">
                  <c:v>930.81600000000003</c:v>
                </c:pt>
                <c:pt idx="6">
                  <c:v>392.19200000000001</c:v>
                </c:pt>
                <c:pt idx="7">
                  <c:v>1244.1600000000001</c:v>
                </c:pt>
                <c:pt idx="8">
                  <c:v>385.28</c:v>
                </c:pt>
                <c:pt idx="9">
                  <c:v>1033.2159999999999</c:v>
                </c:pt>
                <c:pt idx="10">
                  <c:v>324.86399999999998</c:v>
                </c:pt>
                <c:pt idx="11">
                  <c:v>1086.4639999999999</c:v>
                </c:pt>
                <c:pt idx="12">
                  <c:v>411.13600000000002</c:v>
                </c:pt>
                <c:pt idx="13">
                  <c:v>1079.296</c:v>
                </c:pt>
                <c:pt idx="14">
                  <c:v>1083.3920000000001</c:v>
                </c:pt>
                <c:pt idx="15">
                  <c:v>335.61599999999999</c:v>
                </c:pt>
                <c:pt idx="16">
                  <c:v>1369.088</c:v>
                </c:pt>
                <c:pt idx="17">
                  <c:v>297.72800000000001</c:v>
                </c:pt>
                <c:pt idx="18">
                  <c:v>1340.4159999999999</c:v>
                </c:pt>
                <c:pt idx="19">
                  <c:v>433.40800000000002</c:v>
                </c:pt>
                <c:pt idx="20">
                  <c:v>1186.816</c:v>
                </c:pt>
                <c:pt idx="21">
                  <c:v>452.35199999999998</c:v>
                </c:pt>
                <c:pt idx="22">
                  <c:v>930.30399999999997</c:v>
                </c:pt>
                <c:pt idx="23">
                  <c:v>409.6</c:v>
                </c:pt>
                <c:pt idx="24">
                  <c:v>1190.912</c:v>
                </c:pt>
                <c:pt idx="25">
                  <c:v>450.30399999999997</c:v>
                </c:pt>
                <c:pt idx="26">
                  <c:v>1392.64</c:v>
                </c:pt>
                <c:pt idx="27">
                  <c:v>496.38400000000001</c:v>
                </c:pt>
                <c:pt idx="28">
                  <c:v>358.4</c:v>
                </c:pt>
                <c:pt idx="29">
                  <c:v>1120.2560000000001</c:v>
                </c:pt>
                <c:pt idx="30">
                  <c:v>442.11200000000002</c:v>
                </c:pt>
                <c:pt idx="31">
                  <c:v>417.536</c:v>
                </c:pt>
                <c:pt idx="32">
                  <c:v>480.25599999999997</c:v>
                </c:pt>
                <c:pt idx="33">
                  <c:v>808.96</c:v>
                </c:pt>
                <c:pt idx="34">
                  <c:v>444.67200000000003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2-DF49-9914-9487C8BB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2core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F00A-4D43-9D7F-813D028408D8}"/>
              </c:ext>
            </c:extLst>
          </c:dPt>
          <c:xVal>
            <c:numRef>
              <c:f>Extra!$A$262:$A$296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Extra!$B$262:$B$296</c:f>
              <c:numCache>
                <c:formatCode>General</c:formatCode>
                <c:ptCount val="35"/>
                <c:pt idx="0">
                  <c:v>0.29699999999999999</c:v>
                </c:pt>
                <c:pt idx="1">
                  <c:v>0.55400000000000005</c:v>
                </c:pt>
                <c:pt idx="2">
                  <c:v>0.82199999999999995</c:v>
                </c:pt>
                <c:pt idx="3">
                  <c:v>1.07</c:v>
                </c:pt>
                <c:pt idx="4">
                  <c:v>1.32</c:v>
                </c:pt>
                <c:pt idx="5">
                  <c:v>1.58</c:v>
                </c:pt>
                <c:pt idx="6">
                  <c:v>1.81</c:v>
                </c:pt>
                <c:pt idx="7">
                  <c:v>2.0099999999999998</c:v>
                </c:pt>
                <c:pt idx="8">
                  <c:v>2.2799999999999998</c:v>
                </c:pt>
                <c:pt idx="9">
                  <c:v>2.5299999999999998</c:v>
                </c:pt>
                <c:pt idx="10">
                  <c:v>3.19</c:v>
                </c:pt>
                <c:pt idx="11">
                  <c:v>3.46</c:v>
                </c:pt>
                <c:pt idx="12">
                  <c:v>4.26</c:v>
                </c:pt>
                <c:pt idx="13">
                  <c:v>4.8099999999999996</c:v>
                </c:pt>
                <c:pt idx="14">
                  <c:v>4.74</c:v>
                </c:pt>
                <c:pt idx="15">
                  <c:v>8.66</c:v>
                </c:pt>
                <c:pt idx="16">
                  <c:v>7.08</c:v>
                </c:pt>
                <c:pt idx="17">
                  <c:v>6.38</c:v>
                </c:pt>
                <c:pt idx="18">
                  <c:v>7.73</c:v>
                </c:pt>
                <c:pt idx="19">
                  <c:v>10</c:v>
                </c:pt>
                <c:pt idx="20">
                  <c:v>8.02</c:v>
                </c:pt>
                <c:pt idx="21">
                  <c:v>7.14</c:v>
                </c:pt>
                <c:pt idx="22">
                  <c:v>6.71</c:v>
                </c:pt>
                <c:pt idx="23">
                  <c:v>7.32</c:v>
                </c:pt>
                <c:pt idx="24">
                  <c:v>16.600000000000001</c:v>
                </c:pt>
                <c:pt idx="25">
                  <c:v>10.7</c:v>
                </c:pt>
                <c:pt idx="26">
                  <c:v>14.3</c:v>
                </c:pt>
                <c:pt idx="27">
                  <c:v>11</c:v>
                </c:pt>
                <c:pt idx="28">
                  <c:v>22.1</c:v>
                </c:pt>
                <c:pt idx="29">
                  <c:v>12</c:v>
                </c:pt>
                <c:pt idx="30">
                  <c:v>8.67</c:v>
                </c:pt>
                <c:pt idx="31">
                  <c:v>14.6</c:v>
                </c:pt>
                <c:pt idx="32">
                  <c:v>16.8</c:v>
                </c:pt>
                <c:pt idx="33">
                  <c:v>10.1</c:v>
                </c:pt>
                <c:pt idx="34">
                  <c:v>23.2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A-4D43-9D7F-813D028408D8}"/>
            </c:ext>
          </c:extLst>
        </c:ser>
        <c:ser>
          <c:idx val="0"/>
          <c:order val="1"/>
          <c:tx>
            <c:v>cf 2core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Extra!$A$262:$A$296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Extra!$C$262:$C$296</c:f>
              <c:numCache>
                <c:formatCode>General</c:formatCode>
                <c:ptCount val="35"/>
                <c:pt idx="0">
                  <c:v>0.38</c:v>
                </c:pt>
                <c:pt idx="1">
                  <c:v>0.54</c:v>
                </c:pt>
                <c:pt idx="2">
                  <c:v>0.78200000000000003</c:v>
                </c:pt>
                <c:pt idx="3">
                  <c:v>1</c:v>
                </c:pt>
                <c:pt idx="4">
                  <c:v>1.22</c:v>
                </c:pt>
                <c:pt idx="5">
                  <c:v>1.57</c:v>
                </c:pt>
                <c:pt idx="6">
                  <c:v>1.73</c:v>
                </c:pt>
                <c:pt idx="7">
                  <c:v>1.95</c:v>
                </c:pt>
                <c:pt idx="8">
                  <c:v>2.4700000000000002</c:v>
                </c:pt>
                <c:pt idx="9">
                  <c:v>2.42</c:v>
                </c:pt>
                <c:pt idx="10">
                  <c:v>2.97</c:v>
                </c:pt>
                <c:pt idx="11">
                  <c:v>3.32</c:v>
                </c:pt>
                <c:pt idx="12">
                  <c:v>3.89</c:v>
                </c:pt>
                <c:pt idx="13">
                  <c:v>4.1100000000000003</c:v>
                </c:pt>
                <c:pt idx="14">
                  <c:v>5.85</c:v>
                </c:pt>
                <c:pt idx="15">
                  <c:v>5.54</c:v>
                </c:pt>
                <c:pt idx="16">
                  <c:v>6.12</c:v>
                </c:pt>
                <c:pt idx="17">
                  <c:v>11.1</c:v>
                </c:pt>
                <c:pt idx="18">
                  <c:v>6.2</c:v>
                </c:pt>
                <c:pt idx="19">
                  <c:v>11.4</c:v>
                </c:pt>
                <c:pt idx="20">
                  <c:v>7.48</c:v>
                </c:pt>
                <c:pt idx="21">
                  <c:v>5.85</c:v>
                </c:pt>
                <c:pt idx="22">
                  <c:v>9.3000000000000007</c:v>
                </c:pt>
                <c:pt idx="23">
                  <c:v>8.65</c:v>
                </c:pt>
                <c:pt idx="24">
                  <c:v>7.35</c:v>
                </c:pt>
                <c:pt idx="25">
                  <c:v>11.7</c:v>
                </c:pt>
                <c:pt idx="26">
                  <c:v>13.1</c:v>
                </c:pt>
                <c:pt idx="27">
                  <c:v>10.6</c:v>
                </c:pt>
                <c:pt idx="28">
                  <c:v>5.94</c:v>
                </c:pt>
                <c:pt idx="29">
                  <c:v>9.26</c:v>
                </c:pt>
                <c:pt idx="30">
                  <c:v>7.26</c:v>
                </c:pt>
                <c:pt idx="31">
                  <c:v>7.29</c:v>
                </c:pt>
                <c:pt idx="32">
                  <c:v>16.100000000000001</c:v>
                </c:pt>
                <c:pt idx="33">
                  <c:v>7.8</c:v>
                </c:pt>
                <c:pt idx="34">
                  <c:v>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A-4D43-9D7F-813D028408D8}"/>
            </c:ext>
          </c:extLst>
        </c:ser>
        <c:ser>
          <c:idx val="1"/>
          <c:order val="2"/>
          <c:tx>
            <c:v>cf 2core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Extra!$A$262:$A$296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Extra!$D$262:$D$296</c:f>
              <c:numCache>
                <c:formatCode>General</c:formatCode>
                <c:ptCount val="35"/>
                <c:pt idx="0">
                  <c:v>0.37</c:v>
                </c:pt>
                <c:pt idx="1">
                  <c:v>0.59599999999999997</c:v>
                </c:pt>
                <c:pt idx="2">
                  <c:v>0.88400000000000001</c:v>
                </c:pt>
                <c:pt idx="3">
                  <c:v>1.05</c:v>
                </c:pt>
                <c:pt idx="4">
                  <c:v>1.26</c:v>
                </c:pt>
                <c:pt idx="5">
                  <c:v>1.49</c:v>
                </c:pt>
                <c:pt idx="6">
                  <c:v>1.75</c:v>
                </c:pt>
                <c:pt idx="7">
                  <c:v>2.4</c:v>
                </c:pt>
                <c:pt idx="8">
                  <c:v>2.23</c:v>
                </c:pt>
                <c:pt idx="9">
                  <c:v>2.4</c:v>
                </c:pt>
                <c:pt idx="10">
                  <c:v>2.98</c:v>
                </c:pt>
                <c:pt idx="11">
                  <c:v>3.54</c:v>
                </c:pt>
                <c:pt idx="12">
                  <c:v>3.47</c:v>
                </c:pt>
                <c:pt idx="13">
                  <c:v>4.2699999999999996</c:v>
                </c:pt>
                <c:pt idx="14">
                  <c:v>4.8899999999999997</c:v>
                </c:pt>
                <c:pt idx="15">
                  <c:v>6.21</c:v>
                </c:pt>
                <c:pt idx="16">
                  <c:v>7.66</c:v>
                </c:pt>
                <c:pt idx="17">
                  <c:v>8</c:v>
                </c:pt>
                <c:pt idx="18">
                  <c:v>7.71</c:v>
                </c:pt>
                <c:pt idx="19">
                  <c:v>6.2</c:v>
                </c:pt>
                <c:pt idx="20">
                  <c:v>6.49</c:v>
                </c:pt>
                <c:pt idx="21">
                  <c:v>6.16</c:v>
                </c:pt>
                <c:pt idx="22">
                  <c:v>6.92</c:v>
                </c:pt>
                <c:pt idx="23">
                  <c:v>6.3</c:v>
                </c:pt>
                <c:pt idx="24">
                  <c:v>9.1</c:v>
                </c:pt>
                <c:pt idx="25">
                  <c:v>7.3</c:v>
                </c:pt>
                <c:pt idx="26">
                  <c:v>7.37</c:v>
                </c:pt>
                <c:pt idx="27">
                  <c:v>7.9</c:v>
                </c:pt>
                <c:pt idx="28">
                  <c:v>9.82</c:v>
                </c:pt>
                <c:pt idx="29">
                  <c:v>9.27</c:v>
                </c:pt>
                <c:pt idx="30">
                  <c:v>6.27</c:v>
                </c:pt>
                <c:pt idx="31">
                  <c:v>11.7</c:v>
                </c:pt>
                <c:pt idx="32">
                  <c:v>7.07</c:v>
                </c:pt>
                <c:pt idx="33">
                  <c:v>50.1</c:v>
                </c:pt>
                <c:pt idx="34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0A-4D43-9D7F-813D028408D8}"/>
            </c:ext>
          </c:extLst>
        </c:ser>
        <c:ser>
          <c:idx val="2"/>
          <c:order val="3"/>
          <c:tx>
            <c:v>cf 2core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Extra!$A$262:$A$296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Extra!$E$262:$E$296</c:f>
              <c:numCache>
                <c:formatCode>General</c:formatCode>
                <c:ptCount val="35"/>
                <c:pt idx="0">
                  <c:v>0.34200000000000003</c:v>
                </c:pt>
                <c:pt idx="1">
                  <c:v>0.58199999999999996</c:v>
                </c:pt>
                <c:pt idx="2">
                  <c:v>0.85199999999999998</c:v>
                </c:pt>
                <c:pt idx="3">
                  <c:v>1.1599999999999999</c:v>
                </c:pt>
                <c:pt idx="4">
                  <c:v>1.39</c:v>
                </c:pt>
                <c:pt idx="5">
                  <c:v>1.68</c:v>
                </c:pt>
                <c:pt idx="6">
                  <c:v>1.95</c:v>
                </c:pt>
                <c:pt idx="7">
                  <c:v>2.2400000000000002</c:v>
                </c:pt>
                <c:pt idx="8">
                  <c:v>2.52</c:v>
                </c:pt>
                <c:pt idx="9">
                  <c:v>2.8</c:v>
                </c:pt>
                <c:pt idx="10">
                  <c:v>3.49</c:v>
                </c:pt>
                <c:pt idx="11">
                  <c:v>3.84</c:v>
                </c:pt>
                <c:pt idx="12">
                  <c:v>3.94</c:v>
                </c:pt>
                <c:pt idx="13">
                  <c:v>5.08</c:v>
                </c:pt>
                <c:pt idx="14">
                  <c:v>7.28</c:v>
                </c:pt>
                <c:pt idx="15">
                  <c:v>8.94</c:v>
                </c:pt>
                <c:pt idx="16">
                  <c:v>9.58</c:v>
                </c:pt>
                <c:pt idx="17">
                  <c:v>9.0399999999999991</c:v>
                </c:pt>
                <c:pt idx="18">
                  <c:v>7.64</c:v>
                </c:pt>
                <c:pt idx="19">
                  <c:v>14.2</c:v>
                </c:pt>
                <c:pt idx="20">
                  <c:v>9.83</c:v>
                </c:pt>
                <c:pt idx="21">
                  <c:v>6.98</c:v>
                </c:pt>
                <c:pt idx="22">
                  <c:v>7.55</c:v>
                </c:pt>
                <c:pt idx="23">
                  <c:v>11.2</c:v>
                </c:pt>
                <c:pt idx="24">
                  <c:v>21.8</c:v>
                </c:pt>
                <c:pt idx="25">
                  <c:v>10.3</c:v>
                </c:pt>
                <c:pt idx="26">
                  <c:v>9.2799999999999994</c:v>
                </c:pt>
                <c:pt idx="27">
                  <c:v>11.2</c:v>
                </c:pt>
                <c:pt idx="28">
                  <c:v>31.3</c:v>
                </c:pt>
                <c:pt idx="29">
                  <c:v>13.6</c:v>
                </c:pt>
                <c:pt idx="30">
                  <c:v>10.3</c:v>
                </c:pt>
                <c:pt idx="31">
                  <c:v>7.64</c:v>
                </c:pt>
                <c:pt idx="32">
                  <c:v>28</c:v>
                </c:pt>
                <c:pt idx="33">
                  <c:v>65.400000000000006</c:v>
                </c:pt>
                <c:pt idx="34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A-4D43-9D7F-813D028408D8}"/>
            </c:ext>
          </c:extLst>
        </c:ser>
        <c:ser>
          <c:idx val="3"/>
          <c:order val="4"/>
          <c:tx>
            <c:v>cf 2core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Extra!$A$262:$A$296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Extra!$F$262:$F$296</c:f>
              <c:numCache>
                <c:formatCode>General</c:formatCode>
                <c:ptCount val="35"/>
                <c:pt idx="0">
                  <c:v>0.34699999999999998</c:v>
                </c:pt>
                <c:pt idx="1">
                  <c:v>0.59</c:v>
                </c:pt>
                <c:pt idx="2">
                  <c:v>0.879</c:v>
                </c:pt>
                <c:pt idx="3">
                  <c:v>1.1499999999999999</c:v>
                </c:pt>
                <c:pt idx="4">
                  <c:v>1.42</c:v>
                </c:pt>
                <c:pt idx="5">
                  <c:v>1.73</c:v>
                </c:pt>
                <c:pt idx="6">
                  <c:v>2.0099999999999998</c:v>
                </c:pt>
                <c:pt idx="7">
                  <c:v>2.2799999999999998</c:v>
                </c:pt>
                <c:pt idx="8">
                  <c:v>2.56</c:v>
                </c:pt>
                <c:pt idx="9">
                  <c:v>2.79</c:v>
                </c:pt>
                <c:pt idx="10">
                  <c:v>3.6</c:v>
                </c:pt>
                <c:pt idx="11">
                  <c:v>3.91</c:v>
                </c:pt>
                <c:pt idx="12">
                  <c:v>4.21</c:v>
                </c:pt>
                <c:pt idx="13">
                  <c:v>4.3099999999999996</c:v>
                </c:pt>
                <c:pt idx="14">
                  <c:v>5.72</c:v>
                </c:pt>
                <c:pt idx="15">
                  <c:v>7.59</c:v>
                </c:pt>
                <c:pt idx="16">
                  <c:v>11.9</c:v>
                </c:pt>
                <c:pt idx="17">
                  <c:v>15</c:v>
                </c:pt>
                <c:pt idx="18">
                  <c:v>6.44</c:v>
                </c:pt>
                <c:pt idx="19">
                  <c:v>14.3</c:v>
                </c:pt>
                <c:pt idx="20">
                  <c:v>10.3</c:v>
                </c:pt>
                <c:pt idx="21">
                  <c:v>6.46</c:v>
                </c:pt>
                <c:pt idx="22">
                  <c:v>12.6</c:v>
                </c:pt>
                <c:pt idx="23">
                  <c:v>25.1</c:v>
                </c:pt>
                <c:pt idx="24">
                  <c:v>11.4</c:v>
                </c:pt>
                <c:pt idx="25">
                  <c:v>27.4</c:v>
                </c:pt>
                <c:pt idx="26">
                  <c:v>29.7</c:v>
                </c:pt>
                <c:pt idx="27">
                  <c:v>14.4</c:v>
                </c:pt>
                <c:pt idx="28">
                  <c:v>27.3</c:v>
                </c:pt>
                <c:pt idx="29">
                  <c:v>12.2</c:v>
                </c:pt>
                <c:pt idx="30">
                  <c:v>31.8</c:v>
                </c:pt>
                <c:pt idx="31">
                  <c:v>53.4</c:v>
                </c:pt>
                <c:pt idx="32">
                  <c:v>79.2</c:v>
                </c:pt>
                <c:pt idx="33">
                  <c:v>13.5</c:v>
                </c:pt>
                <c:pt idx="34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A-4D43-9D7F-813D0284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4core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3C63-BC4E-B812-CFA2A70E348A}"/>
              </c:ext>
            </c:extLst>
          </c:dPt>
          <c:xVal>
            <c:numRef>
              <c:f>Extra!$K$262:$K$296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Extra!$L$262:$L$296</c:f>
              <c:numCache>
                <c:formatCode>General</c:formatCode>
                <c:ptCount val="35"/>
                <c:pt idx="0">
                  <c:v>0.253</c:v>
                </c:pt>
                <c:pt idx="1">
                  <c:v>0.36399999999999999</c:v>
                </c:pt>
                <c:pt idx="2">
                  <c:v>0.49299999999999999</c:v>
                </c:pt>
                <c:pt idx="3">
                  <c:v>0.65300000000000002</c:v>
                </c:pt>
                <c:pt idx="4">
                  <c:v>0.91</c:v>
                </c:pt>
                <c:pt idx="5">
                  <c:v>0.96799999999999997</c:v>
                </c:pt>
                <c:pt idx="6">
                  <c:v>1.1299999999999999</c:v>
                </c:pt>
                <c:pt idx="7">
                  <c:v>1.26</c:v>
                </c:pt>
                <c:pt idx="8">
                  <c:v>1.54</c:v>
                </c:pt>
                <c:pt idx="9">
                  <c:v>1.64</c:v>
                </c:pt>
                <c:pt idx="10">
                  <c:v>2.08</c:v>
                </c:pt>
                <c:pt idx="11">
                  <c:v>2.2999999999999998</c:v>
                </c:pt>
                <c:pt idx="12">
                  <c:v>2.5499999999999998</c:v>
                </c:pt>
                <c:pt idx="13">
                  <c:v>2.91</c:v>
                </c:pt>
                <c:pt idx="14">
                  <c:v>3.44</c:v>
                </c:pt>
                <c:pt idx="15">
                  <c:v>5.08</c:v>
                </c:pt>
                <c:pt idx="16">
                  <c:v>5.27</c:v>
                </c:pt>
                <c:pt idx="17">
                  <c:v>5.18</c:v>
                </c:pt>
                <c:pt idx="18">
                  <c:v>5.25</c:v>
                </c:pt>
                <c:pt idx="19">
                  <c:v>5.8</c:v>
                </c:pt>
                <c:pt idx="20">
                  <c:v>5.6</c:v>
                </c:pt>
                <c:pt idx="21">
                  <c:v>5.54</c:v>
                </c:pt>
                <c:pt idx="22">
                  <c:v>5.85</c:v>
                </c:pt>
                <c:pt idx="23">
                  <c:v>8.61</c:v>
                </c:pt>
                <c:pt idx="24">
                  <c:v>6.19</c:v>
                </c:pt>
                <c:pt idx="25">
                  <c:v>9.11</c:v>
                </c:pt>
                <c:pt idx="26">
                  <c:v>8.16</c:v>
                </c:pt>
                <c:pt idx="27">
                  <c:v>13.1</c:v>
                </c:pt>
                <c:pt idx="28">
                  <c:v>7.77</c:v>
                </c:pt>
                <c:pt idx="29">
                  <c:v>25.9</c:v>
                </c:pt>
                <c:pt idx="30">
                  <c:v>5.44</c:v>
                </c:pt>
                <c:pt idx="31">
                  <c:v>5.76</c:v>
                </c:pt>
                <c:pt idx="32">
                  <c:v>5.48</c:v>
                </c:pt>
                <c:pt idx="33">
                  <c:v>14.8</c:v>
                </c:pt>
                <c:pt idx="3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3-BC4E-B812-CFA2A70E348A}"/>
            </c:ext>
          </c:extLst>
        </c:ser>
        <c:ser>
          <c:idx val="0"/>
          <c:order val="1"/>
          <c:tx>
            <c:v>cf 4core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Extra!$K$262:$K$296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Extra!$M$262:$M$296</c:f>
              <c:numCache>
                <c:formatCode>General</c:formatCode>
                <c:ptCount val="35"/>
                <c:pt idx="0">
                  <c:v>0.26</c:v>
                </c:pt>
                <c:pt idx="1">
                  <c:v>0.36</c:v>
                </c:pt>
                <c:pt idx="2">
                  <c:v>0.50700000000000001</c:v>
                </c:pt>
                <c:pt idx="3">
                  <c:v>0.64100000000000001</c:v>
                </c:pt>
                <c:pt idx="4">
                  <c:v>0.80400000000000005</c:v>
                </c:pt>
                <c:pt idx="5">
                  <c:v>0.98799999999999999</c:v>
                </c:pt>
                <c:pt idx="6">
                  <c:v>1.1100000000000001</c:v>
                </c:pt>
                <c:pt idx="7">
                  <c:v>1.29</c:v>
                </c:pt>
                <c:pt idx="8">
                  <c:v>1.37</c:v>
                </c:pt>
                <c:pt idx="9">
                  <c:v>1.51</c:v>
                </c:pt>
                <c:pt idx="10">
                  <c:v>1.86</c:v>
                </c:pt>
                <c:pt idx="11">
                  <c:v>2.3199999999999998</c:v>
                </c:pt>
                <c:pt idx="12">
                  <c:v>2.67</c:v>
                </c:pt>
                <c:pt idx="13">
                  <c:v>2.91</c:v>
                </c:pt>
                <c:pt idx="14">
                  <c:v>4.22</c:v>
                </c:pt>
                <c:pt idx="15">
                  <c:v>5.0199999999999996</c:v>
                </c:pt>
                <c:pt idx="16">
                  <c:v>6.68</c:v>
                </c:pt>
                <c:pt idx="17">
                  <c:v>5.13</c:v>
                </c:pt>
                <c:pt idx="18">
                  <c:v>5.22</c:v>
                </c:pt>
                <c:pt idx="19">
                  <c:v>5.24</c:v>
                </c:pt>
                <c:pt idx="20">
                  <c:v>5.37</c:v>
                </c:pt>
                <c:pt idx="21">
                  <c:v>5.27</c:v>
                </c:pt>
                <c:pt idx="22">
                  <c:v>5.41</c:v>
                </c:pt>
                <c:pt idx="23">
                  <c:v>6.06</c:v>
                </c:pt>
                <c:pt idx="24">
                  <c:v>11</c:v>
                </c:pt>
                <c:pt idx="25">
                  <c:v>5.43</c:v>
                </c:pt>
                <c:pt idx="26">
                  <c:v>13.5</c:v>
                </c:pt>
                <c:pt idx="27">
                  <c:v>6.05</c:v>
                </c:pt>
                <c:pt idx="28">
                  <c:v>5.54</c:v>
                </c:pt>
                <c:pt idx="29">
                  <c:v>8.23</c:v>
                </c:pt>
                <c:pt idx="30">
                  <c:v>7.76</c:v>
                </c:pt>
                <c:pt idx="31">
                  <c:v>5.67</c:v>
                </c:pt>
                <c:pt idx="32">
                  <c:v>18.7</c:v>
                </c:pt>
                <c:pt idx="33">
                  <c:v>30.1</c:v>
                </c:pt>
                <c:pt idx="34">
                  <c:v>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63-BC4E-B812-CFA2A70E348A}"/>
            </c:ext>
          </c:extLst>
        </c:ser>
        <c:ser>
          <c:idx val="1"/>
          <c:order val="2"/>
          <c:tx>
            <c:v>cf 4core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Extra!$K$262:$K$296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Extra!$N$262:$N$296</c:f>
              <c:numCache>
                <c:formatCode>General</c:formatCode>
                <c:ptCount val="35"/>
                <c:pt idx="0">
                  <c:v>0.25600000000000001</c:v>
                </c:pt>
                <c:pt idx="1">
                  <c:v>0.36599999999999999</c:v>
                </c:pt>
                <c:pt idx="2">
                  <c:v>0.503</c:v>
                </c:pt>
                <c:pt idx="3">
                  <c:v>0.65900000000000003</c:v>
                </c:pt>
                <c:pt idx="4">
                  <c:v>0.80200000000000005</c:v>
                </c:pt>
                <c:pt idx="5">
                  <c:v>1.03</c:v>
                </c:pt>
                <c:pt idx="6">
                  <c:v>1.07</c:v>
                </c:pt>
                <c:pt idx="7">
                  <c:v>1.22</c:v>
                </c:pt>
                <c:pt idx="8">
                  <c:v>1.45</c:v>
                </c:pt>
                <c:pt idx="9">
                  <c:v>1.56</c:v>
                </c:pt>
                <c:pt idx="10">
                  <c:v>1.88</c:v>
                </c:pt>
                <c:pt idx="11">
                  <c:v>2.29</c:v>
                </c:pt>
                <c:pt idx="12">
                  <c:v>2.76</c:v>
                </c:pt>
                <c:pt idx="13">
                  <c:v>2.83</c:v>
                </c:pt>
                <c:pt idx="14">
                  <c:v>3.95</c:v>
                </c:pt>
                <c:pt idx="15">
                  <c:v>4.4400000000000004</c:v>
                </c:pt>
                <c:pt idx="16">
                  <c:v>5.41</c:v>
                </c:pt>
                <c:pt idx="17">
                  <c:v>4.91</c:v>
                </c:pt>
                <c:pt idx="18">
                  <c:v>5.26</c:v>
                </c:pt>
                <c:pt idx="19">
                  <c:v>5.61</c:v>
                </c:pt>
                <c:pt idx="20">
                  <c:v>5.78</c:v>
                </c:pt>
                <c:pt idx="21">
                  <c:v>5.32</c:v>
                </c:pt>
                <c:pt idx="22">
                  <c:v>5.56</c:v>
                </c:pt>
                <c:pt idx="23">
                  <c:v>6.03</c:v>
                </c:pt>
                <c:pt idx="24">
                  <c:v>5.96</c:v>
                </c:pt>
                <c:pt idx="25">
                  <c:v>5.53</c:v>
                </c:pt>
                <c:pt idx="26">
                  <c:v>5.6</c:v>
                </c:pt>
                <c:pt idx="27">
                  <c:v>9.41</c:v>
                </c:pt>
                <c:pt idx="28">
                  <c:v>5.12</c:v>
                </c:pt>
                <c:pt idx="29">
                  <c:v>6.05</c:v>
                </c:pt>
                <c:pt idx="30">
                  <c:v>9.6199999999999992</c:v>
                </c:pt>
                <c:pt idx="31">
                  <c:v>10.9</c:v>
                </c:pt>
                <c:pt idx="32">
                  <c:v>5.39</c:v>
                </c:pt>
                <c:pt idx="33">
                  <c:v>6.99</c:v>
                </c:pt>
                <c:pt idx="34">
                  <c:v>7.96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63-BC4E-B812-CFA2A70E348A}"/>
            </c:ext>
          </c:extLst>
        </c:ser>
        <c:ser>
          <c:idx val="2"/>
          <c:order val="3"/>
          <c:tx>
            <c:v>cf 4core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Extra!$K$262:$K$296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Extra!$O$262:$O$296</c:f>
              <c:numCache>
                <c:formatCode>General</c:formatCode>
                <c:ptCount val="35"/>
                <c:pt idx="0">
                  <c:v>0.26400000000000001</c:v>
                </c:pt>
                <c:pt idx="1">
                  <c:v>0.35699999999999998</c:v>
                </c:pt>
                <c:pt idx="2">
                  <c:v>0.51700000000000002</c:v>
                </c:pt>
                <c:pt idx="3">
                  <c:v>0.65400000000000003</c:v>
                </c:pt>
                <c:pt idx="4">
                  <c:v>0.80300000000000005</c:v>
                </c:pt>
                <c:pt idx="5">
                  <c:v>1.08</c:v>
                </c:pt>
                <c:pt idx="6">
                  <c:v>1.1000000000000001</c:v>
                </c:pt>
                <c:pt idx="7">
                  <c:v>1.26</c:v>
                </c:pt>
                <c:pt idx="8">
                  <c:v>1.41</c:v>
                </c:pt>
                <c:pt idx="9">
                  <c:v>1.6</c:v>
                </c:pt>
                <c:pt idx="10">
                  <c:v>2.0299999999999998</c:v>
                </c:pt>
                <c:pt idx="11">
                  <c:v>2.29</c:v>
                </c:pt>
                <c:pt idx="12">
                  <c:v>2.67</c:v>
                </c:pt>
                <c:pt idx="13">
                  <c:v>3.04</c:v>
                </c:pt>
                <c:pt idx="14">
                  <c:v>4.18</c:v>
                </c:pt>
                <c:pt idx="15">
                  <c:v>5.12</c:v>
                </c:pt>
                <c:pt idx="16">
                  <c:v>5.34</c:v>
                </c:pt>
                <c:pt idx="17">
                  <c:v>5.36</c:v>
                </c:pt>
                <c:pt idx="18">
                  <c:v>6.04</c:v>
                </c:pt>
                <c:pt idx="19">
                  <c:v>5.79</c:v>
                </c:pt>
                <c:pt idx="20">
                  <c:v>5.6</c:v>
                </c:pt>
                <c:pt idx="21">
                  <c:v>10.6</c:v>
                </c:pt>
                <c:pt idx="22">
                  <c:v>5.66</c:v>
                </c:pt>
                <c:pt idx="23">
                  <c:v>8.8699999999999992</c:v>
                </c:pt>
                <c:pt idx="24">
                  <c:v>5.65</c:v>
                </c:pt>
                <c:pt idx="25">
                  <c:v>6.32</c:v>
                </c:pt>
                <c:pt idx="26">
                  <c:v>6.85</c:v>
                </c:pt>
                <c:pt idx="27">
                  <c:v>7.69</c:v>
                </c:pt>
                <c:pt idx="28">
                  <c:v>26</c:v>
                </c:pt>
                <c:pt idx="29">
                  <c:v>6.35</c:v>
                </c:pt>
                <c:pt idx="30">
                  <c:v>9.07</c:v>
                </c:pt>
                <c:pt idx="31">
                  <c:v>11.4</c:v>
                </c:pt>
                <c:pt idx="32">
                  <c:v>5.42</c:v>
                </c:pt>
                <c:pt idx="33">
                  <c:v>19.8</c:v>
                </c:pt>
                <c:pt idx="34">
                  <c:v>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63-BC4E-B812-CFA2A70E348A}"/>
            </c:ext>
          </c:extLst>
        </c:ser>
        <c:ser>
          <c:idx val="3"/>
          <c:order val="4"/>
          <c:tx>
            <c:v>cf 4core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Extra!$K$262:$K$296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Extra!$P$262:$P$296</c:f>
              <c:numCache>
                <c:formatCode>General</c:formatCode>
                <c:ptCount val="35"/>
                <c:pt idx="0">
                  <c:v>0.27100000000000002</c:v>
                </c:pt>
                <c:pt idx="1">
                  <c:v>0.35499999999999998</c:v>
                </c:pt>
                <c:pt idx="2">
                  <c:v>0.51900000000000002</c:v>
                </c:pt>
                <c:pt idx="3">
                  <c:v>0.71399999999999997</c:v>
                </c:pt>
                <c:pt idx="4">
                  <c:v>0.79100000000000004</c:v>
                </c:pt>
                <c:pt idx="5">
                  <c:v>0.96199999999999997</c:v>
                </c:pt>
                <c:pt idx="6">
                  <c:v>1.1200000000000001</c:v>
                </c:pt>
                <c:pt idx="7">
                  <c:v>1.25</c:v>
                </c:pt>
                <c:pt idx="8">
                  <c:v>1.4</c:v>
                </c:pt>
                <c:pt idx="9">
                  <c:v>1.53</c:v>
                </c:pt>
                <c:pt idx="10">
                  <c:v>1.87</c:v>
                </c:pt>
                <c:pt idx="11">
                  <c:v>2.34</c:v>
                </c:pt>
                <c:pt idx="12">
                  <c:v>2.61</c:v>
                </c:pt>
                <c:pt idx="13">
                  <c:v>2.99</c:v>
                </c:pt>
                <c:pt idx="14">
                  <c:v>3.63</c:v>
                </c:pt>
                <c:pt idx="15">
                  <c:v>4.25</c:v>
                </c:pt>
                <c:pt idx="16">
                  <c:v>5.19</c:v>
                </c:pt>
                <c:pt idx="17">
                  <c:v>8.4499999999999993</c:v>
                </c:pt>
                <c:pt idx="18">
                  <c:v>5.48</c:v>
                </c:pt>
                <c:pt idx="19">
                  <c:v>5.25</c:v>
                </c:pt>
                <c:pt idx="20">
                  <c:v>5.56</c:v>
                </c:pt>
                <c:pt idx="21">
                  <c:v>5.49</c:v>
                </c:pt>
                <c:pt idx="22">
                  <c:v>6.68</c:v>
                </c:pt>
                <c:pt idx="23">
                  <c:v>7.26</c:v>
                </c:pt>
                <c:pt idx="24">
                  <c:v>10.9</c:v>
                </c:pt>
                <c:pt idx="25">
                  <c:v>13</c:v>
                </c:pt>
                <c:pt idx="26">
                  <c:v>8.2200000000000006</c:v>
                </c:pt>
                <c:pt idx="27">
                  <c:v>5.57</c:v>
                </c:pt>
                <c:pt idx="28">
                  <c:v>5.66</c:v>
                </c:pt>
                <c:pt idx="29">
                  <c:v>8.56</c:v>
                </c:pt>
                <c:pt idx="30">
                  <c:v>7.79</c:v>
                </c:pt>
                <c:pt idx="31">
                  <c:v>5.7</c:v>
                </c:pt>
                <c:pt idx="32">
                  <c:v>6.13</c:v>
                </c:pt>
                <c:pt idx="33">
                  <c:v>23.8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63-BC4E-B812-CFA2A70E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core8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9E8C-A24B-83EC-54C8922542E1}"/>
              </c:ext>
            </c:extLst>
          </c:dPt>
          <c:xVal>
            <c:numRef>
              <c:f>Extra!$U$262:$U$296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Extra!$V$262:$V$296</c:f>
              <c:numCache>
                <c:formatCode>General</c:formatCode>
                <c:ptCount val="35"/>
                <c:pt idx="0">
                  <c:v>0.32200000000000001</c:v>
                </c:pt>
                <c:pt idx="1">
                  <c:v>0.5</c:v>
                </c:pt>
                <c:pt idx="2">
                  <c:v>0.67400000000000004</c:v>
                </c:pt>
                <c:pt idx="3">
                  <c:v>0.877</c:v>
                </c:pt>
                <c:pt idx="4">
                  <c:v>1.02</c:v>
                </c:pt>
                <c:pt idx="5">
                  <c:v>1.18</c:v>
                </c:pt>
                <c:pt idx="6">
                  <c:v>1.22</c:v>
                </c:pt>
                <c:pt idx="7">
                  <c:v>1.4</c:v>
                </c:pt>
                <c:pt idx="8">
                  <c:v>1.52</c:v>
                </c:pt>
                <c:pt idx="9">
                  <c:v>1.79</c:v>
                </c:pt>
                <c:pt idx="10">
                  <c:v>2.2000000000000002</c:v>
                </c:pt>
                <c:pt idx="11">
                  <c:v>2.41</c:v>
                </c:pt>
                <c:pt idx="12">
                  <c:v>2.81</c:v>
                </c:pt>
                <c:pt idx="13">
                  <c:v>3.42</c:v>
                </c:pt>
                <c:pt idx="14">
                  <c:v>5.27</c:v>
                </c:pt>
                <c:pt idx="15">
                  <c:v>6.82</c:v>
                </c:pt>
                <c:pt idx="16">
                  <c:v>7.45</c:v>
                </c:pt>
                <c:pt idx="17">
                  <c:v>10.5</c:v>
                </c:pt>
                <c:pt idx="18">
                  <c:v>11.6</c:v>
                </c:pt>
                <c:pt idx="19">
                  <c:v>12.3</c:v>
                </c:pt>
                <c:pt idx="20">
                  <c:v>14.4</c:v>
                </c:pt>
                <c:pt idx="21">
                  <c:v>15</c:v>
                </c:pt>
                <c:pt idx="22">
                  <c:v>25.9</c:v>
                </c:pt>
                <c:pt idx="23">
                  <c:v>34.200000000000003</c:v>
                </c:pt>
                <c:pt idx="24">
                  <c:v>39.299999999999997</c:v>
                </c:pt>
                <c:pt idx="25">
                  <c:v>35.299999999999997</c:v>
                </c:pt>
                <c:pt idx="26">
                  <c:v>34.9</c:v>
                </c:pt>
                <c:pt idx="27">
                  <c:v>40.5</c:v>
                </c:pt>
                <c:pt idx="28">
                  <c:v>34.5</c:v>
                </c:pt>
                <c:pt idx="29">
                  <c:v>40.6</c:v>
                </c:pt>
                <c:pt idx="30">
                  <c:v>35.200000000000003</c:v>
                </c:pt>
                <c:pt idx="31">
                  <c:v>40.1</c:v>
                </c:pt>
                <c:pt idx="32">
                  <c:v>36.9</c:v>
                </c:pt>
                <c:pt idx="33">
                  <c:v>41</c:v>
                </c:pt>
                <c:pt idx="34">
                  <c:v>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C-A24B-83EC-54C8922542E1}"/>
            </c:ext>
          </c:extLst>
        </c:ser>
        <c:ser>
          <c:idx val="0"/>
          <c:order val="1"/>
          <c:tx>
            <c:v>cf core8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Extra!$U$262:$U$296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Extra!$W$262:$W$296</c:f>
              <c:numCache>
                <c:formatCode>General</c:formatCode>
                <c:ptCount val="35"/>
                <c:pt idx="0">
                  <c:v>0.30599999999999999</c:v>
                </c:pt>
                <c:pt idx="1">
                  <c:v>0.52500000000000002</c:v>
                </c:pt>
                <c:pt idx="2">
                  <c:v>0.69599999999999995</c:v>
                </c:pt>
                <c:pt idx="3">
                  <c:v>0.873</c:v>
                </c:pt>
                <c:pt idx="4">
                  <c:v>1.06</c:v>
                </c:pt>
                <c:pt idx="5">
                  <c:v>1.1299999999999999</c:v>
                </c:pt>
                <c:pt idx="6">
                  <c:v>1.2</c:v>
                </c:pt>
                <c:pt idx="7">
                  <c:v>1.44</c:v>
                </c:pt>
                <c:pt idx="8">
                  <c:v>1.59</c:v>
                </c:pt>
                <c:pt idx="9">
                  <c:v>1.73</c:v>
                </c:pt>
                <c:pt idx="10">
                  <c:v>2.0099999999999998</c:v>
                </c:pt>
                <c:pt idx="11">
                  <c:v>2.29</c:v>
                </c:pt>
                <c:pt idx="12">
                  <c:v>2.73</c:v>
                </c:pt>
                <c:pt idx="13">
                  <c:v>3.32</c:v>
                </c:pt>
                <c:pt idx="14">
                  <c:v>5.22</c:v>
                </c:pt>
                <c:pt idx="15">
                  <c:v>6.71</c:v>
                </c:pt>
                <c:pt idx="16">
                  <c:v>7.73</c:v>
                </c:pt>
                <c:pt idx="17">
                  <c:v>9.82</c:v>
                </c:pt>
                <c:pt idx="18">
                  <c:v>12</c:v>
                </c:pt>
                <c:pt idx="19">
                  <c:v>13.6</c:v>
                </c:pt>
                <c:pt idx="20">
                  <c:v>15.5</c:v>
                </c:pt>
                <c:pt idx="21">
                  <c:v>17</c:v>
                </c:pt>
                <c:pt idx="22">
                  <c:v>24.9</c:v>
                </c:pt>
                <c:pt idx="23">
                  <c:v>32.9</c:v>
                </c:pt>
                <c:pt idx="24">
                  <c:v>35.9</c:v>
                </c:pt>
                <c:pt idx="25">
                  <c:v>39.299999999999997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38.6</c:v>
                </c:pt>
                <c:pt idx="29">
                  <c:v>39.700000000000003</c:v>
                </c:pt>
                <c:pt idx="30">
                  <c:v>38.6</c:v>
                </c:pt>
                <c:pt idx="31">
                  <c:v>39.4</c:v>
                </c:pt>
                <c:pt idx="32">
                  <c:v>39</c:v>
                </c:pt>
                <c:pt idx="33">
                  <c:v>39.4</c:v>
                </c:pt>
                <c:pt idx="34">
                  <c:v>34.6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8C-A24B-83EC-54C8922542E1}"/>
            </c:ext>
          </c:extLst>
        </c:ser>
        <c:ser>
          <c:idx val="1"/>
          <c:order val="2"/>
          <c:tx>
            <c:v>cf core8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Extra!$U$262:$U$296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Extra!$X$262:$X$296</c:f>
              <c:numCache>
                <c:formatCode>General</c:formatCode>
                <c:ptCount val="35"/>
                <c:pt idx="0">
                  <c:v>0.314</c:v>
                </c:pt>
                <c:pt idx="1">
                  <c:v>0.48</c:v>
                </c:pt>
                <c:pt idx="2">
                  <c:v>0.69499999999999995</c:v>
                </c:pt>
                <c:pt idx="3">
                  <c:v>0.85799999999999998</c:v>
                </c:pt>
                <c:pt idx="4">
                  <c:v>1.02</c:v>
                </c:pt>
                <c:pt idx="5">
                  <c:v>1.1100000000000001</c:v>
                </c:pt>
                <c:pt idx="6">
                  <c:v>1.3</c:v>
                </c:pt>
                <c:pt idx="7">
                  <c:v>1.4</c:v>
                </c:pt>
                <c:pt idx="8">
                  <c:v>1.49</c:v>
                </c:pt>
                <c:pt idx="9">
                  <c:v>1.81</c:v>
                </c:pt>
                <c:pt idx="10">
                  <c:v>2.02</c:v>
                </c:pt>
                <c:pt idx="11">
                  <c:v>2.59</c:v>
                </c:pt>
                <c:pt idx="12">
                  <c:v>2.7</c:v>
                </c:pt>
                <c:pt idx="13">
                  <c:v>3.5</c:v>
                </c:pt>
                <c:pt idx="14">
                  <c:v>5.22</c:v>
                </c:pt>
                <c:pt idx="15">
                  <c:v>6.46</c:v>
                </c:pt>
                <c:pt idx="16">
                  <c:v>8.5</c:v>
                </c:pt>
                <c:pt idx="17">
                  <c:v>9.94</c:v>
                </c:pt>
                <c:pt idx="18">
                  <c:v>11.6</c:v>
                </c:pt>
                <c:pt idx="19">
                  <c:v>12.6</c:v>
                </c:pt>
                <c:pt idx="20">
                  <c:v>12.6</c:v>
                </c:pt>
                <c:pt idx="21">
                  <c:v>17.2</c:v>
                </c:pt>
                <c:pt idx="22">
                  <c:v>25.6</c:v>
                </c:pt>
                <c:pt idx="23">
                  <c:v>29.2</c:v>
                </c:pt>
                <c:pt idx="24">
                  <c:v>35.700000000000003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37.200000000000003</c:v>
                </c:pt>
                <c:pt idx="28">
                  <c:v>38.700000000000003</c:v>
                </c:pt>
                <c:pt idx="29">
                  <c:v>39.5</c:v>
                </c:pt>
                <c:pt idx="30">
                  <c:v>39.4</c:v>
                </c:pt>
                <c:pt idx="31">
                  <c:v>40.1</c:v>
                </c:pt>
                <c:pt idx="32">
                  <c:v>39.6</c:v>
                </c:pt>
                <c:pt idx="33">
                  <c:v>39.5</c:v>
                </c:pt>
                <c:pt idx="34">
                  <c:v>33.299999999999997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8C-A24B-83EC-54C8922542E1}"/>
            </c:ext>
          </c:extLst>
        </c:ser>
        <c:ser>
          <c:idx val="2"/>
          <c:order val="3"/>
          <c:tx>
            <c:v>cf core8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Extra!$U$262:$U$296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Extra!$Y$262:$Y$296</c:f>
              <c:numCache>
                <c:formatCode>General</c:formatCode>
                <c:ptCount val="35"/>
                <c:pt idx="0">
                  <c:v>0.318</c:v>
                </c:pt>
                <c:pt idx="1">
                  <c:v>0.52700000000000002</c:v>
                </c:pt>
                <c:pt idx="2">
                  <c:v>0.73699999999999999</c:v>
                </c:pt>
                <c:pt idx="3">
                  <c:v>0.89900000000000002</c:v>
                </c:pt>
                <c:pt idx="4">
                  <c:v>1.01</c:v>
                </c:pt>
                <c:pt idx="5">
                  <c:v>1.07</c:v>
                </c:pt>
                <c:pt idx="6">
                  <c:v>1.25</c:v>
                </c:pt>
                <c:pt idx="7">
                  <c:v>1.43</c:v>
                </c:pt>
                <c:pt idx="8">
                  <c:v>1.6</c:v>
                </c:pt>
                <c:pt idx="9">
                  <c:v>1.64</c:v>
                </c:pt>
                <c:pt idx="10">
                  <c:v>2.02</c:v>
                </c:pt>
                <c:pt idx="11">
                  <c:v>2.57</c:v>
                </c:pt>
                <c:pt idx="12">
                  <c:v>2.74</c:v>
                </c:pt>
                <c:pt idx="13">
                  <c:v>3.08</c:v>
                </c:pt>
                <c:pt idx="14">
                  <c:v>4.91</c:v>
                </c:pt>
                <c:pt idx="15">
                  <c:v>6.44</c:v>
                </c:pt>
                <c:pt idx="16">
                  <c:v>7.48</c:v>
                </c:pt>
                <c:pt idx="17">
                  <c:v>9.59</c:v>
                </c:pt>
                <c:pt idx="18">
                  <c:v>12.2</c:v>
                </c:pt>
                <c:pt idx="19">
                  <c:v>13.4</c:v>
                </c:pt>
                <c:pt idx="20">
                  <c:v>14.8</c:v>
                </c:pt>
                <c:pt idx="21">
                  <c:v>14.6</c:v>
                </c:pt>
                <c:pt idx="22">
                  <c:v>25.2</c:v>
                </c:pt>
                <c:pt idx="23">
                  <c:v>34.299999999999997</c:v>
                </c:pt>
                <c:pt idx="24">
                  <c:v>34.799999999999997</c:v>
                </c:pt>
                <c:pt idx="25">
                  <c:v>39.299999999999997</c:v>
                </c:pt>
                <c:pt idx="26">
                  <c:v>37.4</c:v>
                </c:pt>
                <c:pt idx="27">
                  <c:v>38.4</c:v>
                </c:pt>
                <c:pt idx="28">
                  <c:v>35</c:v>
                </c:pt>
                <c:pt idx="29">
                  <c:v>39.4</c:v>
                </c:pt>
                <c:pt idx="30">
                  <c:v>38</c:v>
                </c:pt>
                <c:pt idx="31">
                  <c:v>36.6</c:v>
                </c:pt>
                <c:pt idx="32">
                  <c:v>35.5</c:v>
                </c:pt>
                <c:pt idx="33">
                  <c:v>36.6</c:v>
                </c:pt>
                <c:pt idx="34">
                  <c:v>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C-A24B-83EC-54C8922542E1}"/>
            </c:ext>
          </c:extLst>
        </c:ser>
        <c:ser>
          <c:idx val="3"/>
          <c:order val="4"/>
          <c:tx>
            <c:v>cf core8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Extra!$U$262:$U$296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Extra!$Z$262:$Z$296</c:f>
              <c:numCache>
                <c:formatCode>General</c:formatCode>
                <c:ptCount val="35"/>
                <c:pt idx="0">
                  <c:v>0.31</c:v>
                </c:pt>
                <c:pt idx="1">
                  <c:v>0.54100000000000004</c:v>
                </c:pt>
                <c:pt idx="2">
                  <c:v>0.68300000000000005</c:v>
                </c:pt>
                <c:pt idx="3">
                  <c:v>0.84499999999999997</c:v>
                </c:pt>
                <c:pt idx="4">
                  <c:v>0.97</c:v>
                </c:pt>
                <c:pt idx="5">
                  <c:v>1.1299999999999999</c:v>
                </c:pt>
                <c:pt idx="6">
                  <c:v>1.19</c:v>
                </c:pt>
                <c:pt idx="7">
                  <c:v>1.31</c:v>
                </c:pt>
                <c:pt idx="8">
                  <c:v>1.66</c:v>
                </c:pt>
                <c:pt idx="9">
                  <c:v>1.7</c:v>
                </c:pt>
                <c:pt idx="10">
                  <c:v>2.0099999999999998</c:v>
                </c:pt>
                <c:pt idx="11">
                  <c:v>2.44</c:v>
                </c:pt>
                <c:pt idx="12">
                  <c:v>2.87</c:v>
                </c:pt>
                <c:pt idx="13">
                  <c:v>3.16</c:v>
                </c:pt>
                <c:pt idx="14">
                  <c:v>4.58</c:v>
                </c:pt>
                <c:pt idx="15">
                  <c:v>6.65</c:v>
                </c:pt>
                <c:pt idx="16">
                  <c:v>8.09</c:v>
                </c:pt>
                <c:pt idx="17">
                  <c:v>10.3</c:v>
                </c:pt>
                <c:pt idx="18">
                  <c:v>10.8</c:v>
                </c:pt>
                <c:pt idx="19">
                  <c:v>11.5</c:v>
                </c:pt>
                <c:pt idx="20">
                  <c:v>14.1</c:v>
                </c:pt>
                <c:pt idx="21">
                  <c:v>16.5</c:v>
                </c:pt>
                <c:pt idx="22">
                  <c:v>25.2</c:v>
                </c:pt>
                <c:pt idx="23">
                  <c:v>29.8</c:v>
                </c:pt>
                <c:pt idx="24">
                  <c:v>34.200000000000003</c:v>
                </c:pt>
                <c:pt idx="25">
                  <c:v>39.6</c:v>
                </c:pt>
                <c:pt idx="26">
                  <c:v>39.299999999999997</c:v>
                </c:pt>
                <c:pt idx="27">
                  <c:v>38.1</c:v>
                </c:pt>
                <c:pt idx="28">
                  <c:v>33.700000000000003</c:v>
                </c:pt>
                <c:pt idx="29">
                  <c:v>38.6</c:v>
                </c:pt>
                <c:pt idx="30">
                  <c:v>39.9</c:v>
                </c:pt>
                <c:pt idx="31">
                  <c:v>37</c:v>
                </c:pt>
                <c:pt idx="32">
                  <c:v>35.299999999999997</c:v>
                </c:pt>
                <c:pt idx="33">
                  <c:v>39.5</c:v>
                </c:pt>
                <c:pt idx="3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8C-A24B-83EC-54C89225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cf 16core run1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D604-A042-92D0-2642C4D17E74}"/>
              </c:ext>
            </c:extLst>
          </c:dPt>
          <c:xVal>
            <c:numRef>
              <c:f>Extra!$AE$262:$AE$296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Extra!$AF$262:$AF$296</c:f>
              <c:numCache>
                <c:formatCode>General</c:formatCode>
                <c:ptCount val="35"/>
                <c:pt idx="0">
                  <c:v>0.39300000000000002</c:v>
                </c:pt>
                <c:pt idx="1">
                  <c:v>0.64100000000000001</c:v>
                </c:pt>
                <c:pt idx="2">
                  <c:v>0.78200000000000003</c:v>
                </c:pt>
                <c:pt idx="3">
                  <c:v>0.94199999999999995</c:v>
                </c:pt>
                <c:pt idx="4">
                  <c:v>1.1200000000000001</c:v>
                </c:pt>
                <c:pt idx="5">
                  <c:v>1.33</c:v>
                </c:pt>
                <c:pt idx="6">
                  <c:v>1.48</c:v>
                </c:pt>
                <c:pt idx="7">
                  <c:v>1.68</c:v>
                </c:pt>
                <c:pt idx="8">
                  <c:v>1.88</c:v>
                </c:pt>
                <c:pt idx="9">
                  <c:v>2.06</c:v>
                </c:pt>
                <c:pt idx="10">
                  <c:v>2.52</c:v>
                </c:pt>
                <c:pt idx="11">
                  <c:v>3.02</c:v>
                </c:pt>
                <c:pt idx="12">
                  <c:v>3.47</c:v>
                </c:pt>
                <c:pt idx="13">
                  <c:v>3.93</c:v>
                </c:pt>
                <c:pt idx="14">
                  <c:v>5.78</c:v>
                </c:pt>
                <c:pt idx="15">
                  <c:v>7.69</c:v>
                </c:pt>
                <c:pt idx="16">
                  <c:v>9.64</c:v>
                </c:pt>
                <c:pt idx="17">
                  <c:v>11.5</c:v>
                </c:pt>
                <c:pt idx="18">
                  <c:v>13.2</c:v>
                </c:pt>
                <c:pt idx="19">
                  <c:v>15.1</c:v>
                </c:pt>
                <c:pt idx="20">
                  <c:v>17</c:v>
                </c:pt>
                <c:pt idx="21">
                  <c:v>18.899999999999999</c:v>
                </c:pt>
                <c:pt idx="22">
                  <c:v>27.4</c:v>
                </c:pt>
                <c:pt idx="23">
                  <c:v>38.5</c:v>
                </c:pt>
                <c:pt idx="24">
                  <c:v>42.6</c:v>
                </c:pt>
                <c:pt idx="25">
                  <c:v>42.8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42.6</c:v>
                </c:pt>
                <c:pt idx="30">
                  <c:v>42.4</c:v>
                </c:pt>
                <c:pt idx="31">
                  <c:v>43</c:v>
                </c:pt>
                <c:pt idx="32">
                  <c:v>43.2</c:v>
                </c:pt>
                <c:pt idx="33">
                  <c:v>42.7</c:v>
                </c:pt>
                <c:pt idx="34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4-A042-92D0-2642C4D17E74}"/>
            </c:ext>
          </c:extLst>
        </c:ser>
        <c:ser>
          <c:idx val="0"/>
          <c:order val="1"/>
          <c:tx>
            <c:v>cf 16core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5B9BD5">
                    <a:lumMod val="50000"/>
                  </a:srgb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Extra!$AE$262:$AE$296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Extra!$AG$262:$AG$296</c:f>
              <c:numCache>
                <c:formatCode>General</c:formatCode>
                <c:ptCount val="35"/>
                <c:pt idx="0">
                  <c:v>0.36499999999999999</c:v>
                </c:pt>
                <c:pt idx="1">
                  <c:v>0.55900000000000005</c:v>
                </c:pt>
                <c:pt idx="2">
                  <c:v>0.72099999999999997</c:v>
                </c:pt>
                <c:pt idx="3">
                  <c:v>0.92800000000000005</c:v>
                </c:pt>
                <c:pt idx="4">
                  <c:v>1.1200000000000001</c:v>
                </c:pt>
                <c:pt idx="5">
                  <c:v>1.29</c:v>
                </c:pt>
                <c:pt idx="6">
                  <c:v>1.46</c:v>
                </c:pt>
                <c:pt idx="7">
                  <c:v>1.66</c:v>
                </c:pt>
                <c:pt idx="8">
                  <c:v>1.85</c:v>
                </c:pt>
                <c:pt idx="9">
                  <c:v>2.04</c:v>
                </c:pt>
                <c:pt idx="10">
                  <c:v>2.57</c:v>
                </c:pt>
                <c:pt idx="11">
                  <c:v>2.97</c:v>
                </c:pt>
                <c:pt idx="12">
                  <c:v>3.38</c:v>
                </c:pt>
                <c:pt idx="13">
                  <c:v>3.87</c:v>
                </c:pt>
                <c:pt idx="14">
                  <c:v>5.71</c:v>
                </c:pt>
                <c:pt idx="15">
                  <c:v>7.6</c:v>
                </c:pt>
                <c:pt idx="16">
                  <c:v>9.34</c:v>
                </c:pt>
                <c:pt idx="17">
                  <c:v>11.2</c:v>
                </c:pt>
                <c:pt idx="18">
                  <c:v>13.4</c:v>
                </c:pt>
                <c:pt idx="19">
                  <c:v>15.4</c:v>
                </c:pt>
                <c:pt idx="20">
                  <c:v>16.5</c:v>
                </c:pt>
                <c:pt idx="21">
                  <c:v>18.2</c:v>
                </c:pt>
                <c:pt idx="22">
                  <c:v>27.1</c:v>
                </c:pt>
                <c:pt idx="23">
                  <c:v>35.9</c:v>
                </c:pt>
                <c:pt idx="24">
                  <c:v>41.7</c:v>
                </c:pt>
                <c:pt idx="25">
                  <c:v>42</c:v>
                </c:pt>
                <c:pt idx="26">
                  <c:v>42.1</c:v>
                </c:pt>
                <c:pt idx="27">
                  <c:v>42.4</c:v>
                </c:pt>
                <c:pt idx="28">
                  <c:v>41.6</c:v>
                </c:pt>
                <c:pt idx="29">
                  <c:v>41.4</c:v>
                </c:pt>
                <c:pt idx="30">
                  <c:v>42.7</c:v>
                </c:pt>
                <c:pt idx="31">
                  <c:v>41.6</c:v>
                </c:pt>
                <c:pt idx="32">
                  <c:v>41.8</c:v>
                </c:pt>
                <c:pt idx="33">
                  <c:v>41.6</c:v>
                </c:pt>
                <c:pt idx="34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4-A042-92D0-2642C4D17E74}"/>
            </c:ext>
          </c:extLst>
        </c:ser>
        <c:ser>
          <c:idx val="1"/>
          <c:order val="2"/>
          <c:tx>
            <c:v>cf 16core run3</c:v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Extra!$AE$262:$AE$296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Extra!$AH$262:$AH$296</c:f>
              <c:numCache>
                <c:formatCode>General</c:formatCode>
                <c:ptCount val="35"/>
                <c:pt idx="0">
                  <c:v>0.373</c:v>
                </c:pt>
                <c:pt idx="1">
                  <c:v>0.53700000000000003</c:v>
                </c:pt>
                <c:pt idx="2">
                  <c:v>0.72099999999999997</c:v>
                </c:pt>
                <c:pt idx="3">
                  <c:v>0.91900000000000004</c:v>
                </c:pt>
                <c:pt idx="4">
                  <c:v>1.0900000000000001</c:v>
                </c:pt>
                <c:pt idx="5">
                  <c:v>1.28</c:v>
                </c:pt>
                <c:pt idx="6">
                  <c:v>1.47</c:v>
                </c:pt>
                <c:pt idx="7">
                  <c:v>1.71</c:v>
                </c:pt>
                <c:pt idx="8">
                  <c:v>1.91</c:v>
                </c:pt>
                <c:pt idx="9">
                  <c:v>2.0499999999999998</c:v>
                </c:pt>
                <c:pt idx="10">
                  <c:v>2.5299999999999998</c:v>
                </c:pt>
                <c:pt idx="11">
                  <c:v>2.98</c:v>
                </c:pt>
                <c:pt idx="12">
                  <c:v>3.45</c:v>
                </c:pt>
                <c:pt idx="13">
                  <c:v>3.93</c:v>
                </c:pt>
                <c:pt idx="14">
                  <c:v>5.72</c:v>
                </c:pt>
                <c:pt idx="15">
                  <c:v>7.54</c:v>
                </c:pt>
                <c:pt idx="16">
                  <c:v>9.5500000000000007</c:v>
                </c:pt>
                <c:pt idx="17">
                  <c:v>11.3</c:v>
                </c:pt>
                <c:pt idx="18">
                  <c:v>13.1</c:v>
                </c:pt>
                <c:pt idx="19">
                  <c:v>14.8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27.4</c:v>
                </c:pt>
                <c:pt idx="23">
                  <c:v>37.200000000000003</c:v>
                </c:pt>
                <c:pt idx="24">
                  <c:v>43.1</c:v>
                </c:pt>
                <c:pt idx="25">
                  <c:v>42.8</c:v>
                </c:pt>
                <c:pt idx="26">
                  <c:v>43</c:v>
                </c:pt>
                <c:pt idx="27">
                  <c:v>44.3</c:v>
                </c:pt>
                <c:pt idx="28">
                  <c:v>43.5</c:v>
                </c:pt>
                <c:pt idx="29">
                  <c:v>42.1</c:v>
                </c:pt>
                <c:pt idx="30">
                  <c:v>42.2</c:v>
                </c:pt>
                <c:pt idx="31">
                  <c:v>42.3</c:v>
                </c:pt>
                <c:pt idx="32">
                  <c:v>42.5</c:v>
                </c:pt>
                <c:pt idx="33">
                  <c:v>42.7</c:v>
                </c:pt>
                <c:pt idx="3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4-A042-92D0-2642C4D17E74}"/>
            </c:ext>
          </c:extLst>
        </c:ser>
        <c:ser>
          <c:idx val="2"/>
          <c:order val="3"/>
          <c:tx>
            <c:v>cf 16core run4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5B9BD5">
                    <a:lumMod val="75000"/>
                  </a:srgbClr>
                </a:solidFill>
              </a:ln>
            </c:spPr>
          </c:marker>
          <c:xVal>
            <c:numRef>
              <c:f>Extra!$AE$262:$AE$296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Extra!$AI$262:$AI$296</c:f>
              <c:numCache>
                <c:formatCode>General</c:formatCode>
                <c:ptCount val="35"/>
                <c:pt idx="0">
                  <c:v>0.36699999999999999</c:v>
                </c:pt>
                <c:pt idx="1">
                  <c:v>0.53800000000000003</c:v>
                </c:pt>
                <c:pt idx="2">
                  <c:v>0.72599999999999998</c:v>
                </c:pt>
                <c:pt idx="3">
                  <c:v>0.90700000000000003</c:v>
                </c:pt>
                <c:pt idx="4">
                  <c:v>1.1200000000000001</c:v>
                </c:pt>
                <c:pt idx="5">
                  <c:v>1.33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2.0699999999999998</c:v>
                </c:pt>
                <c:pt idx="10">
                  <c:v>2.52</c:v>
                </c:pt>
                <c:pt idx="11">
                  <c:v>3.03</c:v>
                </c:pt>
                <c:pt idx="12">
                  <c:v>3.52</c:v>
                </c:pt>
                <c:pt idx="13">
                  <c:v>4</c:v>
                </c:pt>
                <c:pt idx="14">
                  <c:v>5.89</c:v>
                </c:pt>
                <c:pt idx="15">
                  <c:v>7.74</c:v>
                </c:pt>
                <c:pt idx="16">
                  <c:v>9.64</c:v>
                </c:pt>
                <c:pt idx="17">
                  <c:v>11.5</c:v>
                </c:pt>
                <c:pt idx="18">
                  <c:v>13.1</c:v>
                </c:pt>
                <c:pt idx="19">
                  <c:v>15</c:v>
                </c:pt>
                <c:pt idx="20">
                  <c:v>16.899999999999999</c:v>
                </c:pt>
                <c:pt idx="21">
                  <c:v>18.8</c:v>
                </c:pt>
                <c:pt idx="22">
                  <c:v>27.9</c:v>
                </c:pt>
                <c:pt idx="23">
                  <c:v>36.6</c:v>
                </c:pt>
                <c:pt idx="24">
                  <c:v>42.8</c:v>
                </c:pt>
                <c:pt idx="25">
                  <c:v>43.1</c:v>
                </c:pt>
                <c:pt idx="26">
                  <c:v>43.5</c:v>
                </c:pt>
                <c:pt idx="27">
                  <c:v>43.9</c:v>
                </c:pt>
                <c:pt idx="28">
                  <c:v>43.4</c:v>
                </c:pt>
                <c:pt idx="29">
                  <c:v>43.1</c:v>
                </c:pt>
                <c:pt idx="30">
                  <c:v>43</c:v>
                </c:pt>
                <c:pt idx="31">
                  <c:v>43.5</c:v>
                </c:pt>
                <c:pt idx="32">
                  <c:v>43.4</c:v>
                </c:pt>
                <c:pt idx="33">
                  <c:v>43.2</c:v>
                </c:pt>
                <c:pt idx="34">
                  <c:v>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04-A042-92D0-2642C4D17E74}"/>
            </c:ext>
          </c:extLst>
        </c:ser>
        <c:ser>
          <c:idx val="3"/>
          <c:order val="4"/>
          <c:tx>
            <c:v>cf 16core run5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:spPr>
          </c:marker>
          <c:xVal>
            <c:numRef>
              <c:f>Extra!$AE$262:$AE$296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Extra!$AJ$262:$AJ$296</c:f>
              <c:numCache>
                <c:formatCode>General</c:formatCode>
                <c:ptCount val="35"/>
                <c:pt idx="0">
                  <c:v>0.374</c:v>
                </c:pt>
                <c:pt idx="1">
                  <c:v>0.58499999999999996</c:v>
                </c:pt>
                <c:pt idx="2">
                  <c:v>0.70299999999999996</c:v>
                </c:pt>
                <c:pt idx="3">
                  <c:v>0.90400000000000003</c:v>
                </c:pt>
                <c:pt idx="4">
                  <c:v>1.1100000000000001</c:v>
                </c:pt>
                <c:pt idx="5">
                  <c:v>1.27</c:v>
                </c:pt>
                <c:pt idx="6">
                  <c:v>1.47</c:v>
                </c:pt>
                <c:pt idx="7">
                  <c:v>1.65</c:v>
                </c:pt>
                <c:pt idx="8">
                  <c:v>1.85</c:v>
                </c:pt>
                <c:pt idx="9">
                  <c:v>2.0499999999999998</c:v>
                </c:pt>
                <c:pt idx="10">
                  <c:v>2.54</c:v>
                </c:pt>
                <c:pt idx="11">
                  <c:v>2.98</c:v>
                </c:pt>
                <c:pt idx="12">
                  <c:v>3.45</c:v>
                </c:pt>
                <c:pt idx="13">
                  <c:v>3.91</c:v>
                </c:pt>
                <c:pt idx="14">
                  <c:v>5.75</c:v>
                </c:pt>
                <c:pt idx="15">
                  <c:v>7.57</c:v>
                </c:pt>
                <c:pt idx="16">
                  <c:v>9.49</c:v>
                </c:pt>
                <c:pt idx="17">
                  <c:v>11.2</c:v>
                </c:pt>
                <c:pt idx="18">
                  <c:v>13</c:v>
                </c:pt>
                <c:pt idx="19">
                  <c:v>14.7</c:v>
                </c:pt>
                <c:pt idx="20">
                  <c:v>16.7</c:v>
                </c:pt>
                <c:pt idx="21">
                  <c:v>18.399999999999999</c:v>
                </c:pt>
                <c:pt idx="22">
                  <c:v>26.9</c:v>
                </c:pt>
                <c:pt idx="23">
                  <c:v>35.799999999999997</c:v>
                </c:pt>
                <c:pt idx="24">
                  <c:v>41.7</c:v>
                </c:pt>
                <c:pt idx="25">
                  <c:v>42.1</c:v>
                </c:pt>
                <c:pt idx="26">
                  <c:v>41.8</c:v>
                </c:pt>
                <c:pt idx="27">
                  <c:v>42.2</c:v>
                </c:pt>
                <c:pt idx="28">
                  <c:v>41.8</c:v>
                </c:pt>
                <c:pt idx="29">
                  <c:v>41.9</c:v>
                </c:pt>
                <c:pt idx="30">
                  <c:v>41.7</c:v>
                </c:pt>
                <c:pt idx="31">
                  <c:v>42.7</c:v>
                </c:pt>
                <c:pt idx="32">
                  <c:v>42.6</c:v>
                </c:pt>
                <c:pt idx="33">
                  <c:v>41.9</c:v>
                </c:pt>
                <c:pt idx="3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04-A042-92D0-2642C4D1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faults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Extra!$CC$77:$CC$111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Extra!$CD$77:$CD$111</c:f>
              <c:numCache>
                <c:formatCode>General</c:formatCode>
                <c:ptCount val="35"/>
                <c:pt idx="0">
                  <c:v>9.5000000000000001E-2</c:v>
                </c:pt>
                <c:pt idx="1">
                  <c:v>0.1</c:v>
                </c:pt>
                <c:pt idx="2">
                  <c:v>0.125</c:v>
                </c:pt>
                <c:pt idx="3">
                  <c:v>0.14000000000000001</c:v>
                </c:pt>
                <c:pt idx="4">
                  <c:v>0.13100000000000001</c:v>
                </c:pt>
                <c:pt idx="5">
                  <c:v>0.14199999999999999</c:v>
                </c:pt>
                <c:pt idx="6">
                  <c:v>0.155</c:v>
                </c:pt>
                <c:pt idx="7">
                  <c:v>0.156</c:v>
                </c:pt>
                <c:pt idx="8">
                  <c:v>0.14699999999999999</c:v>
                </c:pt>
                <c:pt idx="9">
                  <c:v>0.159</c:v>
                </c:pt>
                <c:pt idx="10">
                  <c:v>0.193</c:v>
                </c:pt>
                <c:pt idx="11">
                  <c:v>0.17599999999999999</c:v>
                </c:pt>
                <c:pt idx="12">
                  <c:v>0.17599999999999999</c:v>
                </c:pt>
                <c:pt idx="13">
                  <c:v>0.16</c:v>
                </c:pt>
                <c:pt idx="14">
                  <c:v>0.314</c:v>
                </c:pt>
                <c:pt idx="15">
                  <c:v>0.497</c:v>
                </c:pt>
                <c:pt idx="16">
                  <c:v>0.67100000000000004</c:v>
                </c:pt>
                <c:pt idx="17">
                  <c:v>0.71699999999999997</c:v>
                </c:pt>
                <c:pt idx="18">
                  <c:v>0.50600000000000001</c:v>
                </c:pt>
                <c:pt idx="19">
                  <c:v>1.266</c:v>
                </c:pt>
                <c:pt idx="20">
                  <c:v>1.008</c:v>
                </c:pt>
                <c:pt idx="21">
                  <c:v>0.59099999999999997</c:v>
                </c:pt>
                <c:pt idx="22">
                  <c:v>0.53500000000000003</c:v>
                </c:pt>
                <c:pt idx="23">
                  <c:v>0.84299999999999997</c:v>
                </c:pt>
                <c:pt idx="24">
                  <c:v>0.80300000000000005</c:v>
                </c:pt>
                <c:pt idx="25">
                  <c:v>0.72899999999999998</c:v>
                </c:pt>
                <c:pt idx="26">
                  <c:v>0.92</c:v>
                </c:pt>
                <c:pt idx="27">
                  <c:v>0.64600000000000002</c:v>
                </c:pt>
                <c:pt idx="28">
                  <c:v>0.751</c:v>
                </c:pt>
                <c:pt idx="29">
                  <c:v>0.85099999999999998</c:v>
                </c:pt>
                <c:pt idx="30">
                  <c:v>0.66400000000000003</c:v>
                </c:pt>
                <c:pt idx="31">
                  <c:v>1.0469999999999999</c:v>
                </c:pt>
                <c:pt idx="32">
                  <c:v>1.1100000000000001</c:v>
                </c:pt>
                <c:pt idx="33">
                  <c:v>0.67400000000000004</c:v>
                </c:pt>
                <c:pt idx="34">
                  <c:v>0.59699999999999998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0-5243-8771-D956CB8FF3CD}"/>
            </c:ext>
          </c:extLst>
        </c:ser>
        <c:ser>
          <c:idx val="0"/>
          <c:order val="1"/>
          <c:tx>
            <c:v>ecoap 8core faults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Extra!$CC$77:$CC$111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Extra!$CE$77:$CE$111</c:f>
              <c:numCache>
                <c:formatCode>General</c:formatCode>
                <c:ptCount val="35"/>
                <c:pt idx="0">
                  <c:v>0.105</c:v>
                </c:pt>
                <c:pt idx="1">
                  <c:v>0.123</c:v>
                </c:pt>
                <c:pt idx="2">
                  <c:v>0.13300000000000001</c:v>
                </c:pt>
                <c:pt idx="3">
                  <c:v>0.13700000000000001</c:v>
                </c:pt>
                <c:pt idx="4">
                  <c:v>0.152</c:v>
                </c:pt>
                <c:pt idx="5">
                  <c:v>0.157</c:v>
                </c:pt>
                <c:pt idx="6">
                  <c:v>0.13900000000000001</c:v>
                </c:pt>
                <c:pt idx="7">
                  <c:v>0.16700000000000001</c:v>
                </c:pt>
                <c:pt idx="8">
                  <c:v>0.152</c:v>
                </c:pt>
                <c:pt idx="9">
                  <c:v>0.17</c:v>
                </c:pt>
                <c:pt idx="10">
                  <c:v>0.192</c:v>
                </c:pt>
                <c:pt idx="11">
                  <c:v>0.17899999999999999</c:v>
                </c:pt>
                <c:pt idx="12">
                  <c:v>0.26300000000000001</c:v>
                </c:pt>
                <c:pt idx="13">
                  <c:v>0.23899999999999999</c:v>
                </c:pt>
                <c:pt idx="14">
                  <c:v>0.151</c:v>
                </c:pt>
                <c:pt idx="15">
                  <c:v>0.61299999999999999</c:v>
                </c:pt>
                <c:pt idx="16">
                  <c:v>0.438</c:v>
                </c:pt>
                <c:pt idx="17">
                  <c:v>0.81399999999999995</c:v>
                </c:pt>
                <c:pt idx="18">
                  <c:v>0.89100000000000001</c:v>
                </c:pt>
                <c:pt idx="19">
                  <c:v>1.05</c:v>
                </c:pt>
                <c:pt idx="20">
                  <c:v>0.40699999999999997</c:v>
                </c:pt>
                <c:pt idx="21">
                  <c:v>0.63600000000000001</c:v>
                </c:pt>
                <c:pt idx="22">
                  <c:v>2.0129999999999999</c:v>
                </c:pt>
                <c:pt idx="23">
                  <c:v>1.429</c:v>
                </c:pt>
                <c:pt idx="24">
                  <c:v>0.77700000000000002</c:v>
                </c:pt>
                <c:pt idx="25">
                  <c:v>0.94</c:v>
                </c:pt>
                <c:pt idx="26">
                  <c:v>1.708</c:v>
                </c:pt>
                <c:pt idx="27">
                  <c:v>1.43</c:v>
                </c:pt>
                <c:pt idx="28">
                  <c:v>0.80100000000000005</c:v>
                </c:pt>
                <c:pt idx="29">
                  <c:v>1.087</c:v>
                </c:pt>
                <c:pt idx="30">
                  <c:v>1.1639999999999999</c:v>
                </c:pt>
                <c:pt idx="31">
                  <c:v>1.901</c:v>
                </c:pt>
                <c:pt idx="32">
                  <c:v>0.68100000000000005</c:v>
                </c:pt>
                <c:pt idx="33">
                  <c:v>1.375</c:v>
                </c:pt>
                <c:pt idx="34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0-5243-8771-D956CB8FF3CD}"/>
            </c:ext>
          </c:extLst>
        </c:ser>
        <c:ser>
          <c:idx val="1"/>
          <c:order val="2"/>
          <c:tx>
            <c:v>ecoap 8core faults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Extra!$CC$77:$CC$111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Extra!$CF$77:$CF$111</c:f>
              <c:numCache>
                <c:formatCode>General</c:formatCode>
                <c:ptCount val="35"/>
                <c:pt idx="0">
                  <c:v>0.104</c:v>
                </c:pt>
                <c:pt idx="1">
                  <c:v>0.113</c:v>
                </c:pt>
                <c:pt idx="2">
                  <c:v>0.13100000000000001</c:v>
                </c:pt>
                <c:pt idx="3">
                  <c:v>0.14899999999999999</c:v>
                </c:pt>
                <c:pt idx="4">
                  <c:v>0.152</c:v>
                </c:pt>
                <c:pt idx="5">
                  <c:v>0.14599999999999999</c:v>
                </c:pt>
                <c:pt idx="6">
                  <c:v>0.14699999999999999</c:v>
                </c:pt>
                <c:pt idx="7">
                  <c:v>0.16500000000000001</c:v>
                </c:pt>
                <c:pt idx="8">
                  <c:v>0.17399999999999999</c:v>
                </c:pt>
                <c:pt idx="9">
                  <c:v>0.17799999999999999</c:v>
                </c:pt>
                <c:pt idx="10">
                  <c:v>0.15</c:v>
                </c:pt>
                <c:pt idx="11">
                  <c:v>0.151</c:v>
                </c:pt>
                <c:pt idx="12">
                  <c:v>0.218</c:v>
                </c:pt>
                <c:pt idx="13">
                  <c:v>0.26900000000000002</c:v>
                </c:pt>
                <c:pt idx="14">
                  <c:v>0.32600000000000001</c:v>
                </c:pt>
                <c:pt idx="15">
                  <c:v>0.34499999999999997</c:v>
                </c:pt>
                <c:pt idx="16">
                  <c:v>0.81100000000000005</c:v>
                </c:pt>
                <c:pt idx="17">
                  <c:v>0.53600000000000003</c:v>
                </c:pt>
                <c:pt idx="18">
                  <c:v>0.42899999999999999</c:v>
                </c:pt>
                <c:pt idx="19">
                  <c:v>0.60899999999999999</c:v>
                </c:pt>
                <c:pt idx="20">
                  <c:v>1.161</c:v>
                </c:pt>
                <c:pt idx="21">
                  <c:v>0.61899999999999999</c:v>
                </c:pt>
                <c:pt idx="22">
                  <c:v>0.83499999999999996</c:v>
                </c:pt>
                <c:pt idx="23">
                  <c:v>1.3129999999999999</c:v>
                </c:pt>
                <c:pt idx="24">
                  <c:v>1.5229999999999999</c:v>
                </c:pt>
                <c:pt idx="25">
                  <c:v>1.484</c:v>
                </c:pt>
                <c:pt idx="26">
                  <c:v>0.90600000000000003</c:v>
                </c:pt>
                <c:pt idx="27">
                  <c:v>0.70399999999999996</c:v>
                </c:pt>
                <c:pt idx="28">
                  <c:v>0.82799999999999996</c:v>
                </c:pt>
                <c:pt idx="29">
                  <c:v>0.88100000000000001</c:v>
                </c:pt>
                <c:pt idx="30">
                  <c:v>1.0629999999999999</c:v>
                </c:pt>
                <c:pt idx="31">
                  <c:v>0.88100000000000001</c:v>
                </c:pt>
                <c:pt idx="32">
                  <c:v>1.1779999999999999</c:v>
                </c:pt>
                <c:pt idx="33">
                  <c:v>0.94899999999999995</c:v>
                </c:pt>
                <c:pt idx="34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0-5243-8771-D956CB8FF3CD}"/>
            </c:ext>
          </c:extLst>
        </c:ser>
        <c:ser>
          <c:idx val="2"/>
          <c:order val="3"/>
          <c:tx>
            <c:v>ecoap 8core faults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Extra!$CC$77:$CC$111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Extra!$CG$77:$CG$111</c:f>
              <c:numCache>
                <c:formatCode>General</c:formatCode>
                <c:ptCount val="35"/>
                <c:pt idx="0">
                  <c:v>4.2999999999999997E-2</c:v>
                </c:pt>
                <c:pt idx="1">
                  <c:v>0.112</c:v>
                </c:pt>
                <c:pt idx="2">
                  <c:v>0.124</c:v>
                </c:pt>
                <c:pt idx="3">
                  <c:v>0.13</c:v>
                </c:pt>
                <c:pt idx="4">
                  <c:v>0.14299999999999999</c:v>
                </c:pt>
                <c:pt idx="5">
                  <c:v>0.159</c:v>
                </c:pt>
                <c:pt idx="6">
                  <c:v>0.159</c:v>
                </c:pt>
                <c:pt idx="7">
                  <c:v>0.157</c:v>
                </c:pt>
                <c:pt idx="8">
                  <c:v>0.14899999999999999</c:v>
                </c:pt>
                <c:pt idx="9">
                  <c:v>0.17599999999999999</c:v>
                </c:pt>
                <c:pt idx="10">
                  <c:v>0.20200000000000001</c:v>
                </c:pt>
                <c:pt idx="11">
                  <c:v>0.154</c:v>
                </c:pt>
                <c:pt idx="12">
                  <c:v>0.23400000000000001</c:v>
                </c:pt>
                <c:pt idx="13">
                  <c:v>0.224</c:v>
                </c:pt>
                <c:pt idx="14">
                  <c:v>0.155</c:v>
                </c:pt>
                <c:pt idx="15">
                  <c:v>0.32500000000000001</c:v>
                </c:pt>
                <c:pt idx="16">
                  <c:v>0.69699999999999995</c:v>
                </c:pt>
                <c:pt idx="17">
                  <c:v>0.84599999999999997</c:v>
                </c:pt>
                <c:pt idx="18">
                  <c:v>0.54600000000000004</c:v>
                </c:pt>
                <c:pt idx="19">
                  <c:v>0.66900000000000004</c:v>
                </c:pt>
                <c:pt idx="20">
                  <c:v>0.55200000000000005</c:v>
                </c:pt>
                <c:pt idx="21">
                  <c:v>0.439</c:v>
                </c:pt>
                <c:pt idx="22">
                  <c:v>0.88600000000000001</c:v>
                </c:pt>
                <c:pt idx="23">
                  <c:v>0.85099999999999998</c:v>
                </c:pt>
                <c:pt idx="24">
                  <c:v>0.95499999999999996</c:v>
                </c:pt>
                <c:pt idx="25">
                  <c:v>0.92500000000000004</c:v>
                </c:pt>
                <c:pt idx="26">
                  <c:v>0.73499999999999999</c:v>
                </c:pt>
                <c:pt idx="27">
                  <c:v>0.66600000000000004</c:v>
                </c:pt>
                <c:pt idx="28">
                  <c:v>0.63900000000000001</c:v>
                </c:pt>
                <c:pt idx="29">
                  <c:v>0.80700000000000005</c:v>
                </c:pt>
                <c:pt idx="30">
                  <c:v>0.755</c:v>
                </c:pt>
                <c:pt idx="31">
                  <c:v>0.66200000000000003</c:v>
                </c:pt>
                <c:pt idx="32">
                  <c:v>0.80300000000000005</c:v>
                </c:pt>
                <c:pt idx="33">
                  <c:v>0.70799999999999996</c:v>
                </c:pt>
                <c:pt idx="34">
                  <c:v>0.93700000000000006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0-5243-8771-D956CB8FF3CD}"/>
            </c:ext>
          </c:extLst>
        </c:ser>
        <c:ser>
          <c:idx val="3"/>
          <c:order val="4"/>
          <c:tx>
            <c:v>ecoap 8core faults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Extra!$CC$77:$CC$111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Extra!$CH$77:$CH$111</c:f>
              <c:numCache>
                <c:formatCode>General</c:formatCode>
                <c:ptCount val="35"/>
                <c:pt idx="0">
                  <c:v>0.109</c:v>
                </c:pt>
                <c:pt idx="1">
                  <c:v>6.3E-2</c:v>
                </c:pt>
                <c:pt idx="2">
                  <c:v>0.13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0.14799999999999999</c:v>
                </c:pt>
                <c:pt idx="6">
                  <c:v>0.151</c:v>
                </c:pt>
                <c:pt idx="7">
                  <c:v>0.16</c:v>
                </c:pt>
                <c:pt idx="8">
                  <c:v>0.155</c:v>
                </c:pt>
                <c:pt idx="9">
                  <c:v>0.152</c:v>
                </c:pt>
                <c:pt idx="10">
                  <c:v>0.18</c:v>
                </c:pt>
                <c:pt idx="11">
                  <c:v>0.17299999999999999</c:v>
                </c:pt>
                <c:pt idx="12">
                  <c:v>0.218</c:v>
                </c:pt>
                <c:pt idx="13">
                  <c:v>0.27800000000000002</c:v>
                </c:pt>
                <c:pt idx="14">
                  <c:v>0.35099999999999998</c:v>
                </c:pt>
                <c:pt idx="15">
                  <c:v>0.45800000000000002</c:v>
                </c:pt>
                <c:pt idx="16">
                  <c:v>0.38600000000000001</c:v>
                </c:pt>
                <c:pt idx="17">
                  <c:v>0.42899999999999999</c:v>
                </c:pt>
                <c:pt idx="18">
                  <c:v>0.623</c:v>
                </c:pt>
                <c:pt idx="19">
                  <c:v>0.66300000000000003</c:v>
                </c:pt>
                <c:pt idx="20">
                  <c:v>0.498</c:v>
                </c:pt>
                <c:pt idx="21">
                  <c:v>0.79700000000000004</c:v>
                </c:pt>
                <c:pt idx="22">
                  <c:v>1.3420000000000001</c:v>
                </c:pt>
                <c:pt idx="23">
                  <c:v>1.2050000000000001</c:v>
                </c:pt>
                <c:pt idx="24">
                  <c:v>1.4530000000000001</c:v>
                </c:pt>
                <c:pt idx="25">
                  <c:v>0.873</c:v>
                </c:pt>
                <c:pt idx="26">
                  <c:v>0.91500000000000004</c:v>
                </c:pt>
                <c:pt idx="27">
                  <c:v>1.1399999999999999</c:v>
                </c:pt>
                <c:pt idx="28">
                  <c:v>0.67900000000000005</c:v>
                </c:pt>
                <c:pt idx="29">
                  <c:v>1.69</c:v>
                </c:pt>
                <c:pt idx="30">
                  <c:v>0.85199999999999998</c:v>
                </c:pt>
                <c:pt idx="31">
                  <c:v>1.643</c:v>
                </c:pt>
                <c:pt idx="32">
                  <c:v>0.92300000000000004</c:v>
                </c:pt>
                <c:pt idx="33">
                  <c:v>0.84099999999999997</c:v>
                </c:pt>
                <c:pt idx="34">
                  <c:v>0.98599999999999999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0-5243-8771-D956CB8F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fault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Extra!$CC$114:$CC$148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Extra!$CD$114:$CD$148</c:f>
              <c:numCache>
                <c:formatCode>General</c:formatCode>
                <c:ptCount val="35"/>
                <c:pt idx="0">
                  <c:v>23.84</c:v>
                </c:pt>
                <c:pt idx="1">
                  <c:v>40.351999999999997</c:v>
                </c:pt>
                <c:pt idx="2">
                  <c:v>36.991999999999997</c:v>
                </c:pt>
                <c:pt idx="3">
                  <c:v>46.783999999999999</c:v>
                </c:pt>
                <c:pt idx="4">
                  <c:v>48.896000000000001</c:v>
                </c:pt>
                <c:pt idx="5">
                  <c:v>49.6</c:v>
                </c:pt>
                <c:pt idx="6">
                  <c:v>48.832000000000001</c:v>
                </c:pt>
                <c:pt idx="7">
                  <c:v>53.183999999999997</c:v>
                </c:pt>
                <c:pt idx="8">
                  <c:v>51.072000000000003</c:v>
                </c:pt>
                <c:pt idx="9">
                  <c:v>51.04</c:v>
                </c:pt>
                <c:pt idx="10">
                  <c:v>53.823999999999998</c:v>
                </c:pt>
                <c:pt idx="11">
                  <c:v>60.512</c:v>
                </c:pt>
                <c:pt idx="12">
                  <c:v>57.631999999999998</c:v>
                </c:pt>
                <c:pt idx="13">
                  <c:v>55.136000000000003</c:v>
                </c:pt>
                <c:pt idx="14">
                  <c:v>73.343999999999994</c:v>
                </c:pt>
                <c:pt idx="15">
                  <c:v>71.488</c:v>
                </c:pt>
                <c:pt idx="16">
                  <c:v>76.224000000000004</c:v>
                </c:pt>
                <c:pt idx="17">
                  <c:v>82.944000000000003</c:v>
                </c:pt>
                <c:pt idx="18">
                  <c:v>75.072000000000003</c:v>
                </c:pt>
                <c:pt idx="19">
                  <c:v>87.424000000000007</c:v>
                </c:pt>
                <c:pt idx="20">
                  <c:v>93.888000000000005</c:v>
                </c:pt>
                <c:pt idx="21">
                  <c:v>111.29600000000001</c:v>
                </c:pt>
                <c:pt idx="22">
                  <c:v>262.91199999999998</c:v>
                </c:pt>
                <c:pt idx="23">
                  <c:v>197.24799999999999</c:v>
                </c:pt>
                <c:pt idx="24">
                  <c:v>225.28</c:v>
                </c:pt>
                <c:pt idx="25">
                  <c:v>226.816</c:v>
                </c:pt>
                <c:pt idx="26">
                  <c:v>234.24</c:v>
                </c:pt>
                <c:pt idx="27">
                  <c:v>240.768</c:v>
                </c:pt>
                <c:pt idx="28">
                  <c:v>260.99200000000002</c:v>
                </c:pt>
                <c:pt idx="29">
                  <c:v>246.91200000000001</c:v>
                </c:pt>
                <c:pt idx="30">
                  <c:v>280.83199999999999</c:v>
                </c:pt>
                <c:pt idx="31">
                  <c:v>348.67200000000003</c:v>
                </c:pt>
                <c:pt idx="32">
                  <c:v>290.048</c:v>
                </c:pt>
                <c:pt idx="33">
                  <c:v>312.06400000000002</c:v>
                </c:pt>
                <c:pt idx="34">
                  <c:v>337.66399999999999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2-D64F-931F-D869C2576938}"/>
            </c:ext>
          </c:extLst>
        </c:ser>
        <c:ser>
          <c:idx val="0"/>
          <c:order val="1"/>
          <c:tx>
            <c:v>ecoap 8core fault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Extra!$CC$114:$CC$148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Extra!$CE$114:$CE$148</c:f>
              <c:numCache>
                <c:formatCode>General</c:formatCode>
                <c:ptCount val="35"/>
                <c:pt idx="0">
                  <c:v>23.295999999999999</c:v>
                </c:pt>
                <c:pt idx="1">
                  <c:v>33.311999999999998</c:v>
                </c:pt>
                <c:pt idx="2">
                  <c:v>46.624000000000002</c:v>
                </c:pt>
                <c:pt idx="3">
                  <c:v>49.12</c:v>
                </c:pt>
                <c:pt idx="4">
                  <c:v>45.984000000000002</c:v>
                </c:pt>
                <c:pt idx="5">
                  <c:v>50.112000000000002</c:v>
                </c:pt>
                <c:pt idx="6">
                  <c:v>47.936</c:v>
                </c:pt>
                <c:pt idx="7">
                  <c:v>53.536000000000001</c:v>
                </c:pt>
                <c:pt idx="8">
                  <c:v>52.671999999999997</c:v>
                </c:pt>
                <c:pt idx="9">
                  <c:v>55.264000000000003</c:v>
                </c:pt>
                <c:pt idx="10">
                  <c:v>57.472000000000001</c:v>
                </c:pt>
                <c:pt idx="11">
                  <c:v>51.808</c:v>
                </c:pt>
                <c:pt idx="12">
                  <c:v>54.847999999999999</c:v>
                </c:pt>
                <c:pt idx="13">
                  <c:v>66.495999999999995</c:v>
                </c:pt>
                <c:pt idx="14">
                  <c:v>64.031999999999996</c:v>
                </c:pt>
                <c:pt idx="15">
                  <c:v>69.632000000000005</c:v>
                </c:pt>
                <c:pt idx="16">
                  <c:v>60.415999999999997</c:v>
                </c:pt>
                <c:pt idx="17">
                  <c:v>61.152000000000001</c:v>
                </c:pt>
                <c:pt idx="18">
                  <c:v>85.311999999999998</c:v>
                </c:pt>
                <c:pt idx="19">
                  <c:v>99.52</c:v>
                </c:pt>
                <c:pt idx="20">
                  <c:v>110.72</c:v>
                </c:pt>
                <c:pt idx="21">
                  <c:v>113.98399999999999</c:v>
                </c:pt>
                <c:pt idx="22">
                  <c:v>231.16800000000001</c:v>
                </c:pt>
                <c:pt idx="23">
                  <c:v>181.12</c:v>
                </c:pt>
                <c:pt idx="24">
                  <c:v>328.19200000000001</c:v>
                </c:pt>
                <c:pt idx="25">
                  <c:v>234.88</c:v>
                </c:pt>
                <c:pt idx="26">
                  <c:v>280.06400000000002</c:v>
                </c:pt>
                <c:pt idx="27">
                  <c:v>226.304</c:v>
                </c:pt>
                <c:pt idx="28">
                  <c:v>291.32799999999997</c:v>
                </c:pt>
                <c:pt idx="29">
                  <c:v>246.52799999999999</c:v>
                </c:pt>
                <c:pt idx="30">
                  <c:v>267.52</c:v>
                </c:pt>
                <c:pt idx="31">
                  <c:v>278.27199999999999</c:v>
                </c:pt>
                <c:pt idx="32">
                  <c:v>263.42399999999998</c:v>
                </c:pt>
                <c:pt idx="33">
                  <c:v>293.63200000000001</c:v>
                </c:pt>
                <c:pt idx="34">
                  <c:v>328.44799999999998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2-D64F-931F-D869C2576938}"/>
            </c:ext>
          </c:extLst>
        </c:ser>
        <c:ser>
          <c:idx val="1"/>
          <c:order val="2"/>
          <c:tx>
            <c:v>ecoap 8core fault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Extra!$CC$114:$CC$148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Extra!$CF$114:$CF$148</c:f>
              <c:numCache>
                <c:formatCode>General</c:formatCode>
                <c:ptCount val="35"/>
                <c:pt idx="0">
                  <c:v>22.975999999999999</c:v>
                </c:pt>
                <c:pt idx="1">
                  <c:v>32.335999999999999</c:v>
                </c:pt>
                <c:pt idx="2">
                  <c:v>39.584000000000003</c:v>
                </c:pt>
                <c:pt idx="3">
                  <c:v>41.567999999999998</c:v>
                </c:pt>
                <c:pt idx="4">
                  <c:v>52.671999999999997</c:v>
                </c:pt>
                <c:pt idx="5">
                  <c:v>47.84</c:v>
                </c:pt>
                <c:pt idx="6">
                  <c:v>49.695999999999998</c:v>
                </c:pt>
                <c:pt idx="7">
                  <c:v>54.432000000000002</c:v>
                </c:pt>
                <c:pt idx="8">
                  <c:v>51.36</c:v>
                </c:pt>
                <c:pt idx="9">
                  <c:v>51.552</c:v>
                </c:pt>
                <c:pt idx="10">
                  <c:v>57.503999999999998</c:v>
                </c:pt>
                <c:pt idx="11">
                  <c:v>60</c:v>
                </c:pt>
                <c:pt idx="12">
                  <c:v>53.375999999999998</c:v>
                </c:pt>
                <c:pt idx="13">
                  <c:v>56</c:v>
                </c:pt>
                <c:pt idx="14">
                  <c:v>56.192</c:v>
                </c:pt>
                <c:pt idx="15">
                  <c:v>61.6</c:v>
                </c:pt>
                <c:pt idx="16">
                  <c:v>65.087999999999994</c:v>
                </c:pt>
                <c:pt idx="17">
                  <c:v>70.912000000000006</c:v>
                </c:pt>
                <c:pt idx="18">
                  <c:v>77.823999999999998</c:v>
                </c:pt>
                <c:pt idx="19">
                  <c:v>83.263999999999996</c:v>
                </c:pt>
                <c:pt idx="20">
                  <c:v>95.231999999999999</c:v>
                </c:pt>
                <c:pt idx="21">
                  <c:v>111.68</c:v>
                </c:pt>
                <c:pt idx="22">
                  <c:v>152.44800000000001</c:v>
                </c:pt>
                <c:pt idx="23">
                  <c:v>198.91200000000001</c:v>
                </c:pt>
                <c:pt idx="24">
                  <c:v>288.25599999999997</c:v>
                </c:pt>
                <c:pt idx="25">
                  <c:v>250.624</c:v>
                </c:pt>
                <c:pt idx="26">
                  <c:v>347.392</c:v>
                </c:pt>
                <c:pt idx="27">
                  <c:v>265.21600000000001</c:v>
                </c:pt>
                <c:pt idx="28">
                  <c:v>243.84</c:v>
                </c:pt>
                <c:pt idx="29">
                  <c:v>320.512</c:v>
                </c:pt>
                <c:pt idx="30">
                  <c:v>317.44</c:v>
                </c:pt>
                <c:pt idx="31">
                  <c:v>263.42399999999998</c:v>
                </c:pt>
                <c:pt idx="32">
                  <c:v>260.73599999999999</c:v>
                </c:pt>
                <c:pt idx="33">
                  <c:v>274.17599999999999</c:v>
                </c:pt>
                <c:pt idx="34">
                  <c:v>336.89600000000002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2-D64F-931F-D869C2576938}"/>
            </c:ext>
          </c:extLst>
        </c:ser>
        <c:ser>
          <c:idx val="2"/>
          <c:order val="3"/>
          <c:tx>
            <c:v>ecoap 8core fault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Extra!$CC$114:$CC$148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Extra!$CG$114:$CG$148</c:f>
              <c:numCache>
                <c:formatCode>General</c:formatCode>
                <c:ptCount val="35"/>
                <c:pt idx="0">
                  <c:v>22.207999999999998</c:v>
                </c:pt>
                <c:pt idx="1">
                  <c:v>38.496000000000002</c:v>
                </c:pt>
                <c:pt idx="2">
                  <c:v>38.176000000000002</c:v>
                </c:pt>
                <c:pt idx="3">
                  <c:v>38.496000000000002</c:v>
                </c:pt>
                <c:pt idx="4">
                  <c:v>44.863999999999997</c:v>
                </c:pt>
                <c:pt idx="5">
                  <c:v>49.12</c:v>
                </c:pt>
                <c:pt idx="6">
                  <c:v>46.015999999999998</c:v>
                </c:pt>
                <c:pt idx="7">
                  <c:v>50.335999999999999</c:v>
                </c:pt>
                <c:pt idx="8">
                  <c:v>61.344000000000001</c:v>
                </c:pt>
                <c:pt idx="9">
                  <c:v>51.872</c:v>
                </c:pt>
                <c:pt idx="10">
                  <c:v>59.616</c:v>
                </c:pt>
                <c:pt idx="11">
                  <c:v>55.616</c:v>
                </c:pt>
                <c:pt idx="12">
                  <c:v>56.095999999999997</c:v>
                </c:pt>
                <c:pt idx="13">
                  <c:v>58.847999999999999</c:v>
                </c:pt>
                <c:pt idx="14">
                  <c:v>54.688000000000002</c:v>
                </c:pt>
                <c:pt idx="15">
                  <c:v>65.408000000000001</c:v>
                </c:pt>
                <c:pt idx="16">
                  <c:v>61.216000000000001</c:v>
                </c:pt>
                <c:pt idx="17">
                  <c:v>123.392</c:v>
                </c:pt>
                <c:pt idx="18">
                  <c:v>72.447999999999993</c:v>
                </c:pt>
                <c:pt idx="19">
                  <c:v>96.191999999999993</c:v>
                </c:pt>
                <c:pt idx="20">
                  <c:v>107.392</c:v>
                </c:pt>
                <c:pt idx="21">
                  <c:v>102.208</c:v>
                </c:pt>
                <c:pt idx="22">
                  <c:v>201.85599999999999</c:v>
                </c:pt>
                <c:pt idx="23">
                  <c:v>199.93600000000001</c:v>
                </c:pt>
                <c:pt idx="24">
                  <c:v>224.768</c:v>
                </c:pt>
                <c:pt idx="25">
                  <c:v>220.928</c:v>
                </c:pt>
                <c:pt idx="26">
                  <c:v>263.93599999999998</c:v>
                </c:pt>
                <c:pt idx="27">
                  <c:v>281.34399999999999</c:v>
                </c:pt>
                <c:pt idx="28">
                  <c:v>330.49599999999998</c:v>
                </c:pt>
                <c:pt idx="29">
                  <c:v>226.94399999999999</c:v>
                </c:pt>
                <c:pt idx="30">
                  <c:v>305.40800000000002</c:v>
                </c:pt>
                <c:pt idx="31">
                  <c:v>312.83199999999999</c:v>
                </c:pt>
                <c:pt idx="32">
                  <c:v>277.76</c:v>
                </c:pt>
                <c:pt idx="33">
                  <c:v>282.88</c:v>
                </c:pt>
                <c:pt idx="34">
                  <c:v>306.17599999999999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2-D64F-931F-D869C2576938}"/>
            </c:ext>
          </c:extLst>
        </c:ser>
        <c:ser>
          <c:idx val="3"/>
          <c:order val="4"/>
          <c:tx>
            <c:v>ecoap 8core fault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Extra!$CC$114:$CC$148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Extra!$CH$114:$CH$148</c:f>
              <c:numCache>
                <c:formatCode>General</c:formatCode>
                <c:ptCount val="35"/>
                <c:pt idx="0">
                  <c:v>22.736000000000001</c:v>
                </c:pt>
                <c:pt idx="1">
                  <c:v>35.712000000000003</c:v>
                </c:pt>
                <c:pt idx="2">
                  <c:v>40.351999999999997</c:v>
                </c:pt>
                <c:pt idx="3">
                  <c:v>55.552</c:v>
                </c:pt>
                <c:pt idx="4">
                  <c:v>47.04</c:v>
                </c:pt>
                <c:pt idx="5">
                  <c:v>47.936</c:v>
                </c:pt>
                <c:pt idx="6">
                  <c:v>45.792000000000002</c:v>
                </c:pt>
                <c:pt idx="7">
                  <c:v>54.143999999999998</c:v>
                </c:pt>
                <c:pt idx="8">
                  <c:v>55.488</c:v>
                </c:pt>
                <c:pt idx="9">
                  <c:v>54.56</c:v>
                </c:pt>
                <c:pt idx="10">
                  <c:v>60.287999999999997</c:v>
                </c:pt>
                <c:pt idx="11">
                  <c:v>53.6</c:v>
                </c:pt>
                <c:pt idx="12">
                  <c:v>63.36</c:v>
                </c:pt>
                <c:pt idx="13">
                  <c:v>58.56</c:v>
                </c:pt>
                <c:pt idx="14">
                  <c:v>56.512</c:v>
                </c:pt>
                <c:pt idx="15">
                  <c:v>66.432000000000002</c:v>
                </c:pt>
                <c:pt idx="16">
                  <c:v>116.416</c:v>
                </c:pt>
                <c:pt idx="17">
                  <c:v>101.504</c:v>
                </c:pt>
                <c:pt idx="18">
                  <c:v>78.463999999999999</c:v>
                </c:pt>
                <c:pt idx="19">
                  <c:v>91.456000000000003</c:v>
                </c:pt>
                <c:pt idx="20">
                  <c:v>90.432000000000002</c:v>
                </c:pt>
                <c:pt idx="21">
                  <c:v>104.06399999999999</c:v>
                </c:pt>
                <c:pt idx="22">
                  <c:v>165.76</c:v>
                </c:pt>
                <c:pt idx="23">
                  <c:v>205.05600000000001</c:v>
                </c:pt>
                <c:pt idx="24">
                  <c:v>232.32</c:v>
                </c:pt>
                <c:pt idx="25">
                  <c:v>224</c:v>
                </c:pt>
                <c:pt idx="26">
                  <c:v>264.95999999999998</c:v>
                </c:pt>
                <c:pt idx="27">
                  <c:v>230.14400000000001</c:v>
                </c:pt>
                <c:pt idx="28">
                  <c:v>249.85599999999999</c:v>
                </c:pt>
                <c:pt idx="29">
                  <c:v>285.18400000000003</c:v>
                </c:pt>
                <c:pt idx="30">
                  <c:v>266.75200000000001</c:v>
                </c:pt>
                <c:pt idx="31">
                  <c:v>282.36799999999999</c:v>
                </c:pt>
                <c:pt idx="32">
                  <c:v>236.928</c:v>
                </c:pt>
                <c:pt idx="33">
                  <c:v>284.16000000000003</c:v>
                </c:pt>
                <c:pt idx="34">
                  <c:v>297.72800000000001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22-D64F-931F-D869C257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Maximum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californium run1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 w="12700">
                <a:noFill/>
              </a:ln>
            </c:spPr>
          </c:marker>
          <c:xVal>
            <c:numRef>
              <c:f>CoAP!$H$78:$H$112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CoAP!$I$78:$I$112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6.4000000000000001E-2</c:v>
                </c:pt>
                <c:pt idx="2">
                  <c:v>7.0999999999999994E-2</c:v>
                </c:pt>
                <c:pt idx="3">
                  <c:v>8.5000000000000006E-2</c:v>
                </c:pt>
                <c:pt idx="4">
                  <c:v>0.115</c:v>
                </c:pt>
                <c:pt idx="5">
                  <c:v>0.14799999999999999</c:v>
                </c:pt>
                <c:pt idx="6">
                  <c:v>0.17599999999999999</c:v>
                </c:pt>
                <c:pt idx="7">
                  <c:v>0.13</c:v>
                </c:pt>
                <c:pt idx="8">
                  <c:v>0.14099999999999999</c:v>
                </c:pt>
                <c:pt idx="9">
                  <c:v>0.247</c:v>
                </c:pt>
                <c:pt idx="10">
                  <c:v>0.318</c:v>
                </c:pt>
                <c:pt idx="11">
                  <c:v>0.27700000000000002</c:v>
                </c:pt>
                <c:pt idx="12">
                  <c:v>0.38400000000000001</c:v>
                </c:pt>
                <c:pt idx="13">
                  <c:v>0.18099999999999999</c:v>
                </c:pt>
                <c:pt idx="14">
                  <c:v>0.40400000000000003</c:v>
                </c:pt>
                <c:pt idx="15">
                  <c:v>0.372</c:v>
                </c:pt>
                <c:pt idx="16">
                  <c:v>0.45700000000000002</c:v>
                </c:pt>
                <c:pt idx="17">
                  <c:v>0.56200000000000006</c:v>
                </c:pt>
                <c:pt idx="18">
                  <c:v>0.34399999999999997</c:v>
                </c:pt>
                <c:pt idx="19">
                  <c:v>0.28799999999999998</c:v>
                </c:pt>
                <c:pt idx="20">
                  <c:v>0.65200000000000002</c:v>
                </c:pt>
                <c:pt idx="21">
                  <c:v>0.71399999999999997</c:v>
                </c:pt>
                <c:pt idx="22">
                  <c:v>0.68200000000000005</c:v>
                </c:pt>
                <c:pt idx="23">
                  <c:v>0.46100000000000002</c:v>
                </c:pt>
                <c:pt idx="24">
                  <c:v>0.48</c:v>
                </c:pt>
                <c:pt idx="25">
                  <c:v>0.63300000000000001</c:v>
                </c:pt>
                <c:pt idx="26">
                  <c:v>0.77300000000000002</c:v>
                </c:pt>
                <c:pt idx="27">
                  <c:v>0.84799999999999998</c:v>
                </c:pt>
                <c:pt idx="28">
                  <c:v>0.84399999999999997</c:v>
                </c:pt>
                <c:pt idx="29">
                  <c:v>0.93</c:v>
                </c:pt>
                <c:pt idx="30">
                  <c:v>1.258</c:v>
                </c:pt>
                <c:pt idx="31">
                  <c:v>1.288</c:v>
                </c:pt>
                <c:pt idx="32">
                  <c:v>0.94399999999999995</c:v>
                </c:pt>
                <c:pt idx="33">
                  <c:v>1.1559999999999999</c:v>
                </c:pt>
                <c:pt idx="34">
                  <c:v>1.2210000000000001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CoAP!$H$78:$H$112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CoAP!$J$78:$J$112</c:f>
              <c:numCache>
                <c:formatCode>General</c:formatCode>
                <c:ptCount val="35"/>
                <c:pt idx="0">
                  <c:v>5.5E-2</c:v>
                </c:pt>
                <c:pt idx="1">
                  <c:v>5.8999999999999997E-2</c:v>
                </c:pt>
                <c:pt idx="2">
                  <c:v>7.2999999999999995E-2</c:v>
                </c:pt>
                <c:pt idx="3">
                  <c:v>8.5000000000000006E-2</c:v>
                </c:pt>
                <c:pt idx="4">
                  <c:v>9.1999999999999998E-2</c:v>
                </c:pt>
                <c:pt idx="5">
                  <c:v>0.13400000000000001</c:v>
                </c:pt>
                <c:pt idx="6">
                  <c:v>0.16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0.21099999999999999</c:v>
                </c:pt>
                <c:pt idx="10">
                  <c:v>0.19</c:v>
                </c:pt>
                <c:pt idx="11">
                  <c:v>0.312</c:v>
                </c:pt>
                <c:pt idx="12">
                  <c:v>0.318</c:v>
                </c:pt>
                <c:pt idx="13">
                  <c:v>0.14199999999999999</c:v>
                </c:pt>
                <c:pt idx="14">
                  <c:v>0.53900000000000003</c:v>
                </c:pt>
                <c:pt idx="15">
                  <c:v>0.437</c:v>
                </c:pt>
                <c:pt idx="16">
                  <c:v>0.51700000000000002</c:v>
                </c:pt>
                <c:pt idx="17">
                  <c:v>0.312</c:v>
                </c:pt>
                <c:pt idx="18">
                  <c:v>0.82899999999999996</c:v>
                </c:pt>
                <c:pt idx="19">
                  <c:v>0.496</c:v>
                </c:pt>
                <c:pt idx="20">
                  <c:v>0.57899999999999996</c:v>
                </c:pt>
                <c:pt idx="21">
                  <c:v>0.58299999999999996</c:v>
                </c:pt>
                <c:pt idx="22">
                  <c:v>0.68700000000000006</c:v>
                </c:pt>
                <c:pt idx="23">
                  <c:v>0.55100000000000005</c:v>
                </c:pt>
                <c:pt idx="24">
                  <c:v>0.624</c:v>
                </c:pt>
                <c:pt idx="25">
                  <c:v>1.0229999999999999</c:v>
                </c:pt>
                <c:pt idx="26">
                  <c:v>0.83599999999999997</c:v>
                </c:pt>
                <c:pt idx="27">
                  <c:v>0.75</c:v>
                </c:pt>
                <c:pt idx="28">
                  <c:v>1.038</c:v>
                </c:pt>
                <c:pt idx="29">
                  <c:v>0.70899999999999996</c:v>
                </c:pt>
                <c:pt idx="30">
                  <c:v>0.60599999999999998</c:v>
                </c:pt>
                <c:pt idx="31">
                  <c:v>0.91</c:v>
                </c:pt>
                <c:pt idx="32">
                  <c:v>0.92300000000000004</c:v>
                </c:pt>
                <c:pt idx="33">
                  <c:v>1.2909999999999999</c:v>
                </c:pt>
                <c:pt idx="34">
                  <c:v>1.5049999999999999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5-4AA6-8F31-07CB01C6AF29}"/>
            </c:ext>
          </c:extLst>
        </c:ser>
        <c:ser>
          <c:idx val="1"/>
          <c:order val="2"/>
          <c:tx>
            <c:v>californium run3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CoAP!$H$78:$H$112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CoAP!$K$78:$K$112</c:f>
              <c:numCache>
                <c:formatCode>General</c:formatCode>
                <c:ptCount val="35"/>
                <c:pt idx="0">
                  <c:v>5.6000000000000001E-2</c:v>
                </c:pt>
                <c:pt idx="1">
                  <c:v>4.8000000000000001E-2</c:v>
                </c:pt>
                <c:pt idx="2">
                  <c:v>7.0999999999999994E-2</c:v>
                </c:pt>
                <c:pt idx="3">
                  <c:v>8.5999999999999993E-2</c:v>
                </c:pt>
                <c:pt idx="4">
                  <c:v>0.11700000000000001</c:v>
                </c:pt>
                <c:pt idx="5">
                  <c:v>0.153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0.253</c:v>
                </c:pt>
                <c:pt idx="9">
                  <c:v>0.153</c:v>
                </c:pt>
                <c:pt idx="10">
                  <c:v>0.105</c:v>
                </c:pt>
                <c:pt idx="11">
                  <c:v>0.27300000000000002</c:v>
                </c:pt>
                <c:pt idx="12">
                  <c:v>0.36699999999999999</c:v>
                </c:pt>
                <c:pt idx="13">
                  <c:v>0.41399999999999998</c:v>
                </c:pt>
                <c:pt idx="14">
                  <c:v>0.61399999999999999</c:v>
                </c:pt>
                <c:pt idx="15">
                  <c:v>0.57099999999999995</c:v>
                </c:pt>
                <c:pt idx="16">
                  <c:v>0.48799999999999999</c:v>
                </c:pt>
                <c:pt idx="17">
                  <c:v>0.41899999999999998</c:v>
                </c:pt>
                <c:pt idx="18">
                  <c:v>8.1000000000000003E-2</c:v>
                </c:pt>
                <c:pt idx="19">
                  <c:v>0.66</c:v>
                </c:pt>
                <c:pt idx="20">
                  <c:v>0.66400000000000003</c:v>
                </c:pt>
                <c:pt idx="21">
                  <c:v>0.71699999999999997</c:v>
                </c:pt>
                <c:pt idx="22">
                  <c:v>0.63500000000000001</c:v>
                </c:pt>
                <c:pt idx="23">
                  <c:v>0.48399999999999999</c:v>
                </c:pt>
                <c:pt idx="24">
                  <c:v>0.50600000000000001</c:v>
                </c:pt>
                <c:pt idx="25">
                  <c:v>0.6</c:v>
                </c:pt>
                <c:pt idx="26">
                  <c:v>0.54500000000000004</c:v>
                </c:pt>
                <c:pt idx="27">
                  <c:v>1.379</c:v>
                </c:pt>
                <c:pt idx="28">
                  <c:v>0.48199999999999998</c:v>
                </c:pt>
                <c:pt idx="29">
                  <c:v>1.0069999999999999</c:v>
                </c:pt>
                <c:pt idx="30">
                  <c:v>1.236</c:v>
                </c:pt>
                <c:pt idx="31">
                  <c:v>1.446</c:v>
                </c:pt>
                <c:pt idx="32">
                  <c:v>1.397</c:v>
                </c:pt>
                <c:pt idx="33">
                  <c:v>2.06</c:v>
                </c:pt>
                <c:pt idx="34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5-4AA6-8F31-07CB01C6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071952"/>
        <c:axId val="-1611062480"/>
      </c:scatterChart>
      <c:valAx>
        <c:axId val="-161107195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1062480"/>
        <c:crosses val="autoZero"/>
        <c:crossBetween val="midCat"/>
      </c:valAx>
      <c:valAx>
        <c:axId val="-161106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Minmum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110719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8core fault run1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5B9BD5"/>
                </a:solidFill>
              </a:ln>
            </c:spPr>
          </c:marker>
          <c:xVal>
            <c:numRef>
              <c:f>Extra!$CC$262:$CC$296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Extra!$CD$262:$CD$296</c:f>
              <c:numCache>
                <c:formatCode>General</c:formatCode>
                <c:ptCount val="35"/>
                <c:pt idx="0">
                  <c:v>0.40899999999999997</c:v>
                </c:pt>
                <c:pt idx="1">
                  <c:v>0.54900000000000004</c:v>
                </c:pt>
                <c:pt idx="2">
                  <c:v>0.77100000000000002</c:v>
                </c:pt>
                <c:pt idx="3">
                  <c:v>1</c:v>
                </c:pt>
                <c:pt idx="4">
                  <c:v>1.19</c:v>
                </c:pt>
                <c:pt idx="5">
                  <c:v>1.35</c:v>
                </c:pt>
                <c:pt idx="6">
                  <c:v>1.53</c:v>
                </c:pt>
                <c:pt idx="7">
                  <c:v>1.74</c:v>
                </c:pt>
                <c:pt idx="8">
                  <c:v>1.93</c:v>
                </c:pt>
                <c:pt idx="9">
                  <c:v>2.09</c:v>
                </c:pt>
                <c:pt idx="10">
                  <c:v>2.67</c:v>
                </c:pt>
                <c:pt idx="11">
                  <c:v>3.23</c:v>
                </c:pt>
                <c:pt idx="12">
                  <c:v>3.71</c:v>
                </c:pt>
                <c:pt idx="13">
                  <c:v>4.26</c:v>
                </c:pt>
                <c:pt idx="14">
                  <c:v>6.34</c:v>
                </c:pt>
                <c:pt idx="15">
                  <c:v>7.84</c:v>
                </c:pt>
                <c:pt idx="16">
                  <c:v>9.26</c:v>
                </c:pt>
                <c:pt idx="17">
                  <c:v>11.1</c:v>
                </c:pt>
                <c:pt idx="18">
                  <c:v>12.7</c:v>
                </c:pt>
                <c:pt idx="19">
                  <c:v>14.4</c:v>
                </c:pt>
                <c:pt idx="20">
                  <c:v>16.399999999999999</c:v>
                </c:pt>
                <c:pt idx="21">
                  <c:v>19</c:v>
                </c:pt>
                <c:pt idx="22">
                  <c:v>25.5</c:v>
                </c:pt>
                <c:pt idx="23">
                  <c:v>33.200000000000003</c:v>
                </c:pt>
                <c:pt idx="24">
                  <c:v>41</c:v>
                </c:pt>
                <c:pt idx="25">
                  <c:v>41</c:v>
                </c:pt>
                <c:pt idx="26">
                  <c:v>41.7</c:v>
                </c:pt>
                <c:pt idx="27">
                  <c:v>42.5</c:v>
                </c:pt>
                <c:pt idx="28">
                  <c:v>43.2</c:v>
                </c:pt>
                <c:pt idx="29">
                  <c:v>44.3</c:v>
                </c:pt>
                <c:pt idx="30">
                  <c:v>42.9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5-7F45-8D16-D6B32BCD52D6}"/>
            </c:ext>
          </c:extLst>
        </c:ser>
        <c:ser>
          <c:idx val="0"/>
          <c:order val="1"/>
          <c:tx>
            <c:v>ecoap 8core fault run2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Extra!$CC$262:$CC$296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Extra!$CE$262:$CE$296</c:f>
              <c:numCache>
                <c:formatCode>General</c:formatCode>
                <c:ptCount val="35"/>
                <c:pt idx="0">
                  <c:v>0.42099999999999999</c:v>
                </c:pt>
                <c:pt idx="1">
                  <c:v>0.52900000000000003</c:v>
                </c:pt>
                <c:pt idx="2">
                  <c:v>0.73399999999999999</c:v>
                </c:pt>
                <c:pt idx="3">
                  <c:v>0.98899999999999999</c:v>
                </c:pt>
                <c:pt idx="4">
                  <c:v>1.17</c:v>
                </c:pt>
                <c:pt idx="5">
                  <c:v>1.35</c:v>
                </c:pt>
                <c:pt idx="6">
                  <c:v>1.55</c:v>
                </c:pt>
                <c:pt idx="7">
                  <c:v>1.74</c:v>
                </c:pt>
                <c:pt idx="8">
                  <c:v>1.91</c:v>
                </c:pt>
                <c:pt idx="9">
                  <c:v>2.09</c:v>
                </c:pt>
                <c:pt idx="10">
                  <c:v>2.69</c:v>
                </c:pt>
                <c:pt idx="11">
                  <c:v>3.22</c:v>
                </c:pt>
                <c:pt idx="12">
                  <c:v>3.79</c:v>
                </c:pt>
                <c:pt idx="13">
                  <c:v>4.24</c:v>
                </c:pt>
                <c:pt idx="14">
                  <c:v>6.46</c:v>
                </c:pt>
                <c:pt idx="15">
                  <c:v>7.74</c:v>
                </c:pt>
                <c:pt idx="16">
                  <c:v>9.3000000000000007</c:v>
                </c:pt>
                <c:pt idx="17">
                  <c:v>10.5</c:v>
                </c:pt>
                <c:pt idx="18">
                  <c:v>13.1</c:v>
                </c:pt>
                <c:pt idx="19">
                  <c:v>14.5</c:v>
                </c:pt>
                <c:pt idx="20">
                  <c:v>16.7</c:v>
                </c:pt>
                <c:pt idx="21">
                  <c:v>18.8</c:v>
                </c:pt>
                <c:pt idx="22">
                  <c:v>25.5</c:v>
                </c:pt>
                <c:pt idx="23">
                  <c:v>33.299999999999997</c:v>
                </c:pt>
                <c:pt idx="24">
                  <c:v>43.1</c:v>
                </c:pt>
                <c:pt idx="25">
                  <c:v>42.5</c:v>
                </c:pt>
                <c:pt idx="26">
                  <c:v>43.1</c:v>
                </c:pt>
                <c:pt idx="27">
                  <c:v>42.4</c:v>
                </c:pt>
                <c:pt idx="28">
                  <c:v>42.1</c:v>
                </c:pt>
                <c:pt idx="29">
                  <c:v>43.2</c:v>
                </c:pt>
                <c:pt idx="30">
                  <c:v>43.6</c:v>
                </c:pt>
                <c:pt idx="31">
                  <c:v>42.1</c:v>
                </c:pt>
                <c:pt idx="32">
                  <c:v>44</c:v>
                </c:pt>
                <c:pt idx="33">
                  <c:v>42.6</c:v>
                </c:pt>
                <c:pt idx="34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5-7F45-8D16-D6B32BCD52D6}"/>
            </c:ext>
          </c:extLst>
        </c:ser>
        <c:ser>
          <c:idx val="1"/>
          <c:order val="2"/>
          <c:tx>
            <c:v>ecoap 8core fault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xVal>
            <c:numRef>
              <c:f>Extra!$CC$262:$CC$296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Extra!$CF$262:$CF$296</c:f>
              <c:numCache>
                <c:formatCode>General</c:formatCode>
                <c:ptCount val="35"/>
                <c:pt idx="0">
                  <c:v>0.40400000000000003</c:v>
                </c:pt>
                <c:pt idx="1">
                  <c:v>0.52600000000000002</c:v>
                </c:pt>
                <c:pt idx="2">
                  <c:v>0.73699999999999999</c:v>
                </c:pt>
                <c:pt idx="3">
                  <c:v>0.97299999999999998</c:v>
                </c:pt>
                <c:pt idx="4">
                  <c:v>1.18</c:v>
                </c:pt>
                <c:pt idx="5">
                  <c:v>1.34</c:v>
                </c:pt>
                <c:pt idx="6">
                  <c:v>1.51</c:v>
                </c:pt>
                <c:pt idx="7">
                  <c:v>1.73</c:v>
                </c:pt>
                <c:pt idx="8">
                  <c:v>1.91</c:v>
                </c:pt>
                <c:pt idx="9">
                  <c:v>2.1</c:v>
                </c:pt>
                <c:pt idx="10">
                  <c:v>2.66</c:v>
                </c:pt>
                <c:pt idx="11">
                  <c:v>3.26</c:v>
                </c:pt>
                <c:pt idx="12">
                  <c:v>3.66</c:v>
                </c:pt>
                <c:pt idx="13">
                  <c:v>4.29</c:v>
                </c:pt>
                <c:pt idx="14">
                  <c:v>6.23</c:v>
                </c:pt>
                <c:pt idx="15">
                  <c:v>7.9</c:v>
                </c:pt>
                <c:pt idx="16">
                  <c:v>9.5299999999999994</c:v>
                </c:pt>
                <c:pt idx="17">
                  <c:v>11.1</c:v>
                </c:pt>
                <c:pt idx="18">
                  <c:v>12.1</c:v>
                </c:pt>
                <c:pt idx="19">
                  <c:v>14</c:v>
                </c:pt>
                <c:pt idx="20">
                  <c:v>16.8</c:v>
                </c:pt>
                <c:pt idx="21">
                  <c:v>19.2</c:v>
                </c:pt>
                <c:pt idx="22">
                  <c:v>25.2</c:v>
                </c:pt>
                <c:pt idx="23">
                  <c:v>34.5</c:v>
                </c:pt>
                <c:pt idx="24">
                  <c:v>41.6</c:v>
                </c:pt>
                <c:pt idx="25">
                  <c:v>43.9</c:v>
                </c:pt>
                <c:pt idx="26">
                  <c:v>44.1</c:v>
                </c:pt>
                <c:pt idx="27">
                  <c:v>43.5</c:v>
                </c:pt>
                <c:pt idx="28">
                  <c:v>43.2</c:v>
                </c:pt>
                <c:pt idx="29">
                  <c:v>44.6</c:v>
                </c:pt>
                <c:pt idx="30">
                  <c:v>42.5</c:v>
                </c:pt>
                <c:pt idx="31">
                  <c:v>43.7</c:v>
                </c:pt>
                <c:pt idx="32">
                  <c:v>42.7</c:v>
                </c:pt>
                <c:pt idx="33">
                  <c:v>44</c:v>
                </c:pt>
                <c:pt idx="34">
                  <c:v>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5-7F45-8D16-D6B32BCD52D6}"/>
            </c:ext>
          </c:extLst>
        </c:ser>
        <c:ser>
          <c:idx val="2"/>
          <c:order val="3"/>
          <c:tx>
            <c:v>ecoap 8core fault run4</c:v>
          </c:tx>
          <c:spPr>
            <a:ln w="28575">
              <a:noFill/>
            </a:ln>
          </c:spPr>
          <c:marker>
            <c:symbol val="triangle"/>
            <c:size val="6"/>
          </c:marker>
          <c:xVal>
            <c:numRef>
              <c:f>Extra!$CC$262:$CC$296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Extra!$CG$262:$CG$296</c:f>
              <c:numCache>
                <c:formatCode>General</c:formatCode>
                <c:ptCount val="35"/>
                <c:pt idx="0">
                  <c:v>0.40600000000000003</c:v>
                </c:pt>
                <c:pt idx="1">
                  <c:v>0.53800000000000003</c:v>
                </c:pt>
                <c:pt idx="2">
                  <c:v>0.752</c:v>
                </c:pt>
                <c:pt idx="3">
                  <c:v>0.98599999999999999</c:v>
                </c:pt>
                <c:pt idx="4">
                  <c:v>1.18</c:v>
                </c:pt>
                <c:pt idx="5">
                  <c:v>1.33</c:v>
                </c:pt>
                <c:pt idx="6">
                  <c:v>1.54</c:v>
                </c:pt>
                <c:pt idx="7">
                  <c:v>1.73</c:v>
                </c:pt>
                <c:pt idx="8">
                  <c:v>1.86</c:v>
                </c:pt>
                <c:pt idx="9">
                  <c:v>2.09</c:v>
                </c:pt>
                <c:pt idx="10">
                  <c:v>2.68</c:v>
                </c:pt>
                <c:pt idx="11">
                  <c:v>3.23</c:v>
                </c:pt>
                <c:pt idx="12">
                  <c:v>3.7</c:v>
                </c:pt>
                <c:pt idx="13">
                  <c:v>4.22</c:v>
                </c:pt>
                <c:pt idx="14">
                  <c:v>6.27</c:v>
                </c:pt>
                <c:pt idx="15">
                  <c:v>7.83</c:v>
                </c:pt>
                <c:pt idx="16">
                  <c:v>9.5299999999999994</c:v>
                </c:pt>
                <c:pt idx="17">
                  <c:v>11.2</c:v>
                </c:pt>
                <c:pt idx="18">
                  <c:v>12.2</c:v>
                </c:pt>
                <c:pt idx="19">
                  <c:v>14.1</c:v>
                </c:pt>
                <c:pt idx="20">
                  <c:v>16.399999999999999</c:v>
                </c:pt>
                <c:pt idx="21">
                  <c:v>18.399999999999999</c:v>
                </c:pt>
                <c:pt idx="22">
                  <c:v>25.7</c:v>
                </c:pt>
                <c:pt idx="23">
                  <c:v>35.200000000000003</c:v>
                </c:pt>
                <c:pt idx="24">
                  <c:v>42</c:v>
                </c:pt>
                <c:pt idx="25">
                  <c:v>42.4</c:v>
                </c:pt>
                <c:pt idx="26">
                  <c:v>43.7</c:v>
                </c:pt>
                <c:pt idx="27">
                  <c:v>42.6</c:v>
                </c:pt>
                <c:pt idx="28">
                  <c:v>43.3</c:v>
                </c:pt>
                <c:pt idx="29">
                  <c:v>42.7</c:v>
                </c:pt>
                <c:pt idx="30">
                  <c:v>43.2</c:v>
                </c:pt>
                <c:pt idx="31">
                  <c:v>44</c:v>
                </c:pt>
                <c:pt idx="32">
                  <c:v>45.2</c:v>
                </c:pt>
                <c:pt idx="33">
                  <c:v>43</c:v>
                </c:pt>
                <c:pt idx="34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5-7F45-8D16-D6B32BCD52D6}"/>
            </c:ext>
          </c:extLst>
        </c:ser>
        <c:ser>
          <c:idx val="3"/>
          <c:order val="4"/>
          <c:tx>
            <c:v>ecoap 8core fault run5</c:v>
          </c:tx>
          <c:spPr>
            <a:ln w="28575">
              <a:noFill/>
            </a:ln>
          </c:spPr>
          <c:marker>
            <c:symbol val="x"/>
            <c:size val="6"/>
          </c:marker>
          <c:xVal>
            <c:numRef>
              <c:f>Extra!$CC$262:$CC$296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Extra!$CH$262:$CH$296</c:f>
              <c:numCache>
                <c:formatCode>General</c:formatCode>
                <c:ptCount val="35"/>
                <c:pt idx="0">
                  <c:v>0.42399999999999999</c:v>
                </c:pt>
                <c:pt idx="1">
                  <c:v>0.54300000000000004</c:v>
                </c:pt>
                <c:pt idx="2">
                  <c:v>0.754</c:v>
                </c:pt>
                <c:pt idx="3">
                  <c:v>0.96499999999999997</c:v>
                </c:pt>
                <c:pt idx="4">
                  <c:v>1.17</c:v>
                </c:pt>
                <c:pt idx="5">
                  <c:v>1.34</c:v>
                </c:pt>
                <c:pt idx="6">
                  <c:v>1.54</c:v>
                </c:pt>
                <c:pt idx="7">
                  <c:v>1.74</c:v>
                </c:pt>
                <c:pt idx="8">
                  <c:v>1.91</c:v>
                </c:pt>
                <c:pt idx="9">
                  <c:v>2.08</c:v>
                </c:pt>
                <c:pt idx="10">
                  <c:v>2.67</c:v>
                </c:pt>
                <c:pt idx="11">
                  <c:v>3.24</c:v>
                </c:pt>
                <c:pt idx="12">
                  <c:v>3.7</c:v>
                </c:pt>
                <c:pt idx="13">
                  <c:v>4.21</c:v>
                </c:pt>
                <c:pt idx="14">
                  <c:v>6.31</c:v>
                </c:pt>
                <c:pt idx="15">
                  <c:v>8.01</c:v>
                </c:pt>
                <c:pt idx="16">
                  <c:v>9.93</c:v>
                </c:pt>
                <c:pt idx="17">
                  <c:v>10.9</c:v>
                </c:pt>
                <c:pt idx="18">
                  <c:v>12.6</c:v>
                </c:pt>
                <c:pt idx="19">
                  <c:v>14.3</c:v>
                </c:pt>
                <c:pt idx="20">
                  <c:v>17.3</c:v>
                </c:pt>
                <c:pt idx="21">
                  <c:v>17.899999999999999</c:v>
                </c:pt>
                <c:pt idx="22">
                  <c:v>25.1</c:v>
                </c:pt>
                <c:pt idx="23">
                  <c:v>34.1</c:v>
                </c:pt>
                <c:pt idx="24">
                  <c:v>41.6</c:v>
                </c:pt>
                <c:pt idx="25">
                  <c:v>43.2</c:v>
                </c:pt>
                <c:pt idx="26">
                  <c:v>42</c:v>
                </c:pt>
                <c:pt idx="27">
                  <c:v>43.6</c:v>
                </c:pt>
                <c:pt idx="28">
                  <c:v>42.5</c:v>
                </c:pt>
                <c:pt idx="29">
                  <c:v>42.9</c:v>
                </c:pt>
                <c:pt idx="30">
                  <c:v>42.5</c:v>
                </c:pt>
                <c:pt idx="31">
                  <c:v>42.2</c:v>
                </c:pt>
                <c:pt idx="32">
                  <c:v>42.2</c:v>
                </c:pt>
                <c:pt idx="33">
                  <c:v>43.8</c:v>
                </c:pt>
                <c:pt idx="34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5-7F45-8D16-D6B32BCD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4280464"/>
        <c:axId val="-1664276192"/>
      </c:scatterChart>
      <c:valAx>
        <c:axId val="-16642804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64276192"/>
        <c:crosses val="autoZero"/>
        <c:crossBetween val="midCat"/>
      </c:valAx>
      <c:valAx>
        <c:axId val="-1664276192"/>
        <c:scaling>
          <c:orientation val="minMax"/>
          <c:max val="1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95 Percentile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spPr>
          <a:ln>
            <a:solidFill>
              <a:sysClr val="window" lastClr="FFFFFF">
                <a:lumMod val="85000"/>
                <a:alpha val="95000"/>
              </a:sysClr>
            </a:solidFill>
          </a:ln>
        </c:spPr>
        <c:crossAx val="-16642804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ecoap-8core</c:v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plus>
            <c:minus>
              <c:numRef>
                <c:f>Extra!$BP$3:$BP$37</c:f>
                <c:numCache>
                  <c:formatCode>General</c:formatCode>
                  <c:ptCount val="35"/>
                  <c:pt idx="0">
                    <c:v>161.90114931648878</c:v>
                  </c:pt>
                  <c:pt idx="1">
                    <c:v>170.34579912636516</c:v>
                  </c:pt>
                  <c:pt idx="2">
                    <c:v>443.41065799098658</c:v>
                  </c:pt>
                  <c:pt idx="3">
                    <c:v>277.37330031926081</c:v>
                  </c:pt>
                  <c:pt idx="4">
                    <c:v>535.13391364218239</c:v>
                  </c:pt>
                  <c:pt idx="5">
                    <c:v>541.62878014374508</c:v>
                  </c:pt>
                  <c:pt idx="6">
                    <c:v>610.85129817329766</c:v>
                  </c:pt>
                  <c:pt idx="7">
                    <c:v>815.12335375083228</c:v>
                  </c:pt>
                  <c:pt idx="8">
                    <c:v>666.81367530217597</c:v>
                  </c:pt>
                  <c:pt idx="9">
                    <c:v>754.96266744124443</c:v>
                  </c:pt>
                  <c:pt idx="10">
                    <c:v>612.48813631776068</c:v>
                  </c:pt>
                  <c:pt idx="11">
                    <c:v>657.11063562386778</c:v>
                  </c:pt>
                  <c:pt idx="12">
                    <c:v>833.50539570539115</c:v>
                  </c:pt>
                  <c:pt idx="13">
                    <c:v>752.13503300936668</c:v>
                  </c:pt>
                  <c:pt idx="14">
                    <c:v>543.43056416620698</c:v>
                  </c:pt>
                  <c:pt idx="15">
                    <c:v>702.09425070285249</c:v>
                  </c:pt>
                  <c:pt idx="16">
                    <c:v>672.29254690945061</c:v>
                  </c:pt>
                  <c:pt idx="17">
                    <c:v>556.49195648275099</c:v>
                  </c:pt>
                  <c:pt idx="18">
                    <c:v>656.42107814268104</c:v>
                  </c:pt>
                  <c:pt idx="19">
                    <c:v>727.79887082215532</c:v>
                  </c:pt>
                  <c:pt idx="20">
                    <c:v>595.13215862528921</c:v>
                  </c:pt>
                  <c:pt idx="21">
                    <c:v>642.42128975463049</c:v>
                  </c:pt>
                  <c:pt idx="22">
                    <c:v>530.05478314038339</c:v>
                  </c:pt>
                  <c:pt idx="23">
                    <c:v>773.79408643385352</c:v>
                  </c:pt>
                  <c:pt idx="24">
                    <c:v>522.9389006088569</c:v>
                  </c:pt>
                  <c:pt idx="25">
                    <c:v>749.68743511546359</c:v>
                  </c:pt>
                  <c:pt idx="26">
                    <c:v>624.70721091563632</c:v>
                  </c:pt>
                  <c:pt idx="27">
                    <c:v>557.68786406913887</c:v>
                  </c:pt>
                  <c:pt idx="28">
                    <c:v>920.96501473726016</c:v>
                  </c:pt>
                  <c:pt idx="29">
                    <c:v>614.28016582826672</c:v>
                  </c:pt>
                  <c:pt idx="30">
                    <c:v>632.66839005121847</c:v>
                  </c:pt>
                  <c:pt idx="31">
                    <c:v>295.33098951853958</c:v>
                  </c:pt>
                  <c:pt idx="32">
                    <c:v>657.61051938058404</c:v>
                  </c:pt>
                  <c:pt idx="33">
                    <c:v>295.02465783388107</c:v>
                  </c:pt>
                  <c:pt idx="34">
                    <c:v>424.92077585121717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xVal>
            <c:numRef>
              <c:f>Extra!$BI$3:$BI$37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Extra!$BO$3:$BO$37</c:f>
              <c:numCache>
                <c:formatCode>General</c:formatCode>
                <c:ptCount val="35"/>
                <c:pt idx="0">
                  <c:v>32391.98</c:v>
                </c:pt>
                <c:pt idx="1">
                  <c:v>52700.145999999993</c:v>
                </c:pt>
                <c:pt idx="2">
                  <c:v>62020.732000000004</c:v>
                </c:pt>
                <c:pt idx="3">
                  <c:v>67441.245999999999</c:v>
                </c:pt>
                <c:pt idx="4">
                  <c:v>70583.853999999992</c:v>
                </c:pt>
                <c:pt idx="5">
                  <c:v>72959.265999999989</c:v>
                </c:pt>
                <c:pt idx="6">
                  <c:v>74495.005999999994</c:v>
                </c:pt>
                <c:pt idx="7">
                  <c:v>75669.304000000004</c:v>
                </c:pt>
                <c:pt idx="8">
                  <c:v>76181.588000000003</c:v>
                </c:pt>
                <c:pt idx="9">
                  <c:v>76761.933999999994</c:v>
                </c:pt>
                <c:pt idx="10">
                  <c:v>77941.106</c:v>
                </c:pt>
                <c:pt idx="11">
                  <c:v>79042.510000000009</c:v>
                </c:pt>
                <c:pt idx="12">
                  <c:v>79542.957999999999</c:v>
                </c:pt>
                <c:pt idx="13">
                  <c:v>79858.994000000006</c:v>
                </c:pt>
                <c:pt idx="14">
                  <c:v>81746.171999999991</c:v>
                </c:pt>
                <c:pt idx="15">
                  <c:v>82674.237999999998</c:v>
                </c:pt>
                <c:pt idx="16">
                  <c:v>83153.593999999997</c:v>
                </c:pt>
                <c:pt idx="17">
                  <c:v>83050.465999999986</c:v>
                </c:pt>
                <c:pt idx="18">
                  <c:v>82701.024000000005</c:v>
                </c:pt>
                <c:pt idx="19">
                  <c:v>84042.842000000004</c:v>
                </c:pt>
                <c:pt idx="20">
                  <c:v>83867.233999999997</c:v>
                </c:pt>
                <c:pt idx="21">
                  <c:v>83915.445999999996</c:v>
                </c:pt>
                <c:pt idx="22">
                  <c:v>83061.256000000008</c:v>
                </c:pt>
                <c:pt idx="23">
                  <c:v>82534.26999999999</c:v>
                </c:pt>
                <c:pt idx="24">
                  <c:v>81938.397999999986</c:v>
                </c:pt>
                <c:pt idx="25">
                  <c:v>81189.958000000013</c:v>
                </c:pt>
                <c:pt idx="26">
                  <c:v>80823.202000000005</c:v>
                </c:pt>
                <c:pt idx="27">
                  <c:v>80599.296000000002</c:v>
                </c:pt>
                <c:pt idx="28">
                  <c:v>80293.012000000017</c:v>
                </c:pt>
                <c:pt idx="29">
                  <c:v>80224.753999999986</c:v>
                </c:pt>
                <c:pt idx="30">
                  <c:v>80131.038</c:v>
                </c:pt>
                <c:pt idx="31">
                  <c:v>80174.187999999995</c:v>
                </c:pt>
                <c:pt idx="32">
                  <c:v>79756.76999999999</c:v>
                </c:pt>
                <c:pt idx="33">
                  <c:v>79830.886000000013</c:v>
                </c:pt>
                <c:pt idx="34">
                  <c:v>79392.050000000017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8-C24F-9ED9-AADB93A5B667}"/>
            </c:ext>
          </c:extLst>
        </c:ser>
        <c:ser>
          <c:idx val="2"/>
          <c:order val="1"/>
          <c:tx>
            <c:v>cf-8core</c:v>
          </c:tx>
          <c:spPr>
            <a:ln w="19050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Extra!$AB$3:$AB$37</c:f>
                <c:numCache>
                  <c:formatCode>General</c:formatCode>
                  <c:ptCount val="35"/>
                  <c:pt idx="0">
                    <c:v>954.53682308751365</c:v>
                  </c:pt>
                  <c:pt idx="1">
                    <c:v>2349.5703227718068</c:v>
                  </c:pt>
                  <c:pt idx="2">
                    <c:v>2437.8789408766784</c:v>
                  </c:pt>
                  <c:pt idx="3">
                    <c:v>1881.3343924326684</c:v>
                  </c:pt>
                  <c:pt idx="4">
                    <c:v>2109.2454543556564</c:v>
                  </c:pt>
                  <c:pt idx="5">
                    <c:v>1153.443494944592</c:v>
                  </c:pt>
                  <c:pt idx="6">
                    <c:v>2260.7800885800466</c:v>
                  </c:pt>
                  <c:pt idx="7">
                    <c:v>1571.8292483059367</c:v>
                  </c:pt>
                  <c:pt idx="8">
                    <c:v>1394.1343272619022</c:v>
                  </c:pt>
                  <c:pt idx="9">
                    <c:v>623.18017127473149</c:v>
                  </c:pt>
                  <c:pt idx="10">
                    <c:v>1787.9432999203302</c:v>
                  </c:pt>
                  <c:pt idx="11">
                    <c:v>1567.8743015050632</c:v>
                  </c:pt>
                  <c:pt idx="12">
                    <c:v>1059.5176376162885</c:v>
                  </c:pt>
                  <c:pt idx="13">
                    <c:v>1542.4163390537594</c:v>
                  </c:pt>
                  <c:pt idx="14">
                    <c:v>1746.0045160737709</c:v>
                  </c:pt>
                  <c:pt idx="15">
                    <c:v>1824.4484140473803</c:v>
                  </c:pt>
                  <c:pt idx="16">
                    <c:v>856.31483285646834</c:v>
                  </c:pt>
                  <c:pt idx="17">
                    <c:v>1014.6538988591127</c:v>
                  </c:pt>
                  <c:pt idx="18">
                    <c:v>1160.5142677408146</c:v>
                  </c:pt>
                  <c:pt idx="19">
                    <c:v>2091.0010091293602</c:v>
                  </c:pt>
                  <c:pt idx="20">
                    <c:v>1760.2197162059047</c:v>
                  </c:pt>
                  <c:pt idx="21">
                    <c:v>2673.0720660225365</c:v>
                  </c:pt>
                  <c:pt idx="22">
                    <c:v>2316.4876979211417</c:v>
                  </c:pt>
                  <c:pt idx="23">
                    <c:v>2279.5769094351699</c:v>
                  </c:pt>
                  <c:pt idx="24">
                    <c:v>2042.0663019280228</c:v>
                  </c:pt>
                  <c:pt idx="25">
                    <c:v>1433.9673793814136</c:v>
                  </c:pt>
                  <c:pt idx="26">
                    <c:v>2097.3704088572463</c:v>
                  </c:pt>
                  <c:pt idx="27">
                    <c:v>1805.4341882854665</c:v>
                  </c:pt>
                  <c:pt idx="28">
                    <c:v>1506.8407561285314</c:v>
                  </c:pt>
                  <c:pt idx="29">
                    <c:v>1797.3621584088166</c:v>
                  </c:pt>
                  <c:pt idx="30">
                    <c:v>2155.8767392362674</c:v>
                  </c:pt>
                  <c:pt idx="31">
                    <c:v>2701.7975369242658</c:v>
                  </c:pt>
                  <c:pt idx="32">
                    <c:v>1132.0209012116368</c:v>
                  </c:pt>
                  <c:pt idx="33">
                    <c:v>2549.4871141996396</c:v>
                  </c:pt>
                  <c:pt idx="34">
                    <c:v>1345.7340820087759</c:v>
                  </c:pt>
                </c:numCache>
              </c:numRef>
            </c:plus>
            <c:minus>
              <c:numRef>
                <c:f>Extra!$AB$3:$AB$37</c:f>
                <c:numCache>
                  <c:formatCode>General</c:formatCode>
                  <c:ptCount val="35"/>
                  <c:pt idx="0">
                    <c:v>954.53682308751365</c:v>
                  </c:pt>
                  <c:pt idx="1">
                    <c:v>2349.5703227718068</c:v>
                  </c:pt>
                  <c:pt idx="2">
                    <c:v>2437.8789408766784</c:v>
                  </c:pt>
                  <c:pt idx="3">
                    <c:v>1881.3343924326684</c:v>
                  </c:pt>
                  <c:pt idx="4">
                    <c:v>2109.2454543556564</c:v>
                  </c:pt>
                  <c:pt idx="5">
                    <c:v>1153.443494944592</c:v>
                  </c:pt>
                  <c:pt idx="6">
                    <c:v>2260.7800885800466</c:v>
                  </c:pt>
                  <c:pt idx="7">
                    <c:v>1571.8292483059367</c:v>
                  </c:pt>
                  <c:pt idx="8">
                    <c:v>1394.1343272619022</c:v>
                  </c:pt>
                  <c:pt idx="9">
                    <c:v>623.18017127473149</c:v>
                  </c:pt>
                  <c:pt idx="10">
                    <c:v>1787.9432999203302</c:v>
                  </c:pt>
                  <c:pt idx="11">
                    <c:v>1567.8743015050632</c:v>
                  </c:pt>
                  <c:pt idx="12">
                    <c:v>1059.5176376162885</c:v>
                  </c:pt>
                  <c:pt idx="13">
                    <c:v>1542.4163390537594</c:v>
                  </c:pt>
                  <c:pt idx="14">
                    <c:v>1746.0045160737709</c:v>
                  </c:pt>
                  <c:pt idx="15">
                    <c:v>1824.4484140473803</c:v>
                  </c:pt>
                  <c:pt idx="16">
                    <c:v>856.31483285646834</c:v>
                  </c:pt>
                  <c:pt idx="17">
                    <c:v>1014.6538988591127</c:v>
                  </c:pt>
                  <c:pt idx="18">
                    <c:v>1160.5142677408146</c:v>
                  </c:pt>
                  <c:pt idx="19">
                    <c:v>2091.0010091293602</c:v>
                  </c:pt>
                  <c:pt idx="20">
                    <c:v>1760.2197162059047</c:v>
                  </c:pt>
                  <c:pt idx="21">
                    <c:v>2673.0720660225365</c:v>
                  </c:pt>
                  <c:pt idx="22">
                    <c:v>2316.4876979211417</c:v>
                  </c:pt>
                  <c:pt idx="23">
                    <c:v>2279.5769094351699</c:v>
                  </c:pt>
                  <c:pt idx="24">
                    <c:v>2042.0663019280228</c:v>
                  </c:pt>
                  <c:pt idx="25">
                    <c:v>1433.9673793814136</c:v>
                  </c:pt>
                  <c:pt idx="26">
                    <c:v>2097.3704088572463</c:v>
                  </c:pt>
                  <c:pt idx="27">
                    <c:v>1805.4341882854665</c:v>
                  </c:pt>
                  <c:pt idx="28">
                    <c:v>1506.8407561285314</c:v>
                  </c:pt>
                  <c:pt idx="29">
                    <c:v>1797.3621584088166</c:v>
                  </c:pt>
                  <c:pt idx="30">
                    <c:v>2155.8767392362674</c:v>
                  </c:pt>
                  <c:pt idx="31">
                    <c:v>2701.7975369242658</c:v>
                  </c:pt>
                  <c:pt idx="32">
                    <c:v>1132.0209012116368</c:v>
                  </c:pt>
                  <c:pt idx="33">
                    <c:v>2549.4871141996396</c:v>
                  </c:pt>
                  <c:pt idx="34">
                    <c:v>1345.7340820087759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xVal>
            <c:numRef>
              <c:f>Extra!$U$3:$U$37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Extra!$AA$3:$AA$37</c:f>
              <c:numCache>
                <c:formatCode>General</c:formatCode>
                <c:ptCount val="35"/>
                <c:pt idx="0">
                  <c:v>41406.603999999999</c:v>
                </c:pt>
                <c:pt idx="1">
                  <c:v>52724.04</c:v>
                </c:pt>
                <c:pt idx="2">
                  <c:v>55650.362000000001</c:v>
                </c:pt>
                <c:pt idx="3">
                  <c:v>58528.7</c:v>
                </c:pt>
                <c:pt idx="4">
                  <c:v>62660.828000000001</c:v>
                </c:pt>
                <c:pt idx="5">
                  <c:v>66379.354000000007</c:v>
                </c:pt>
                <c:pt idx="6">
                  <c:v>68421.547999999995</c:v>
                </c:pt>
                <c:pt idx="7">
                  <c:v>68270.826000000001</c:v>
                </c:pt>
                <c:pt idx="8">
                  <c:v>68374.759999999995</c:v>
                </c:pt>
                <c:pt idx="9">
                  <c:v>69516.532000000007</c:v>
                </c:pt>
                <c:pt idx="10">
                  <c:v>70300.716</c:v>
                </c:pt>
                <c:pt idx="11">
                  <c:v>70305.382000000012</c:v>
                </c:pt>
                <c:pt idx="12">
                  <c:v>71922.221999999994</c:v>
                </c:pt>
                <c:pt idx="13">
                  <c:v>70503.765999999989</c:v>
                </c:pt>
                <c:pt idx="14">
                  <c:v>69686.390000000014</c:v>
                </c:pt>
                <c:pt idx="15">
                  <c:v>70276.167999999991</c:v>
                </c:pt>
                <c:pt idx="16">
                  <c:v>71156.107999999993</c:v>
                </c:pt>
                <c:pt idx="17">
                  <c:v>70248.368000000002</c:v>
                </c:pt>
                <c:pt idx="18">
                  <c:v>70261.115999999995</c:v>
                </c:pt>
                <c:pt idx="19">
                  <c:v>71251.945999999996</c:v>
                </c:pt>
                <c:pt idx="20">
                  <c:v>70987.148000000016</c:v>
                </c:pt>
                <c:pt idx="21">
                  <c:v>71741.09</c:v>
                </c:pt>
                <c:pt idx="22">
                  <c:v>70815.342000000004</c:v>
                </c:pt>
                <c:pt idx="23">
                  <c:v>70800.203999999998</c:v>
                </c:pt>
                <c:pt idx="24">
                  <c:v>71334.367999999988</c:v>
                </c:pt>
                <c:pt idx="25">
                  <c:v>71421.863999999987</c:v>
                </c:pt>
                <c:pt idx="26">
                  <c:v>71131.399999999994</c:v>
                </c:pt>
                <c:pt idx="27">
                  <c:v>71269.884000000005</c:v>
                </c:pt>
                <c:pt idx="28">
                  <c:v>72002.434000000008</c:v>
                </c:pt>
                <c:pt idx="29">
                  <c:v>69710.216</c:v>
                </c:pt>
                <c:pt idx="30">
                  <c:v>70618.035999999993</c:v>
                </c:pt>
                <c:pt idx="31">
                  <c:v>71850.923999999999</c:v>
                </c:pt>
                <c:pt idx="32">
                  <c:v>71910.215999999986</c:v>
                </c:pt>
                <c:pt idx="33">
                  <c:v>70821.107999999993</c:v>
                </c:pt>
                <c:pt idx="34">
                  <c:v>71577.984000000011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8-C24F-9ED9-AADB93A5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389424"/>
        <c:axId val="-1930385744"/>
      </c:scatterChart>
      <c:valAx>
        <c:axId val="-193038942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concurrent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clients</a:t>
                </a:r>
                <a:endParaRPr lang="zh-CN" altLang="en-US"/>
              </a:p>
            </c:rich>
          </c:tx>
          <c:overlay val="0"/>
        </c:title>
        <c:numFmt formatCode="General" sourceLinked="0"/>
        <c:majorTickMark val="out"/>
        <c:minorTickMark val="cross"/>
        <c:tickLblPos val="nextTo"/>
        <c:crossAx val="-1930385744"/>
        <c:crosses val="autoZero"/>
        <c:crossBetween val="midCat"/>
      </c:valAx>
      <c:valAx>
        <c:axId val="-1930385744"/>
        <c:scaling>
          <c:orientation val="minMax"/>
          <c:max val="12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Requests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zh-CN" altLang="en-US"/>
              </a:p>
            </c:rich>
          </c:tx>
          <c:overlay val="0"/>
        </c:title>
        <c:numFmt formatCode="##,##0\ \k" sourceLinked="0"/>
        <c:majorTickMark val="out"/>
        <c:minorTickMark val="none"/>
        <c:tickLblPos val="nextTo"/>
        <c:crossAx val="-1930389424"/>
        <c:crosses val="autoZero"/>
        <c:crossBetween val="midCat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californium run1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 w="12700">
                <a:noFill/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CoAP!$I$115:$I$149</c:f>
              <c:numCache>
                <c:formatCode>General</c:formatCode>
                <c:ptCount val="35"/>
                <c:pt idx="0">
                  <c:v>409.6</c:v>
                </c:pt>
                <c:pt idx="1">
                  <c:v>3586.0479999999998</c:v>
                </c:pt>
                <c:pt idx="2">
                  <c:v>3170.3040000000001</c:v>
                </c:pt>
                <c:pt idx="3">
                  <c:v>4280.32</c:v>
                </c:pt>
                <c:pt idx="4">
                  <c:v>535.55200000000002</c:v>
                </c:pt>
                <c:pt idx="5">
                  <c:v>3942.4</c:v>
                </c:pt>
                <c:pt idx="6">
                  <c:v>3737.6</c:v>
                </c:pt>
                <c:pt idx="7">
                  <c:v>532.48</c:v>
                </c:pt>
                <c:pt idx="8">
                  <c:v>739.84</c:v>
                </c:pt>
                <c:pt idx="9">
                  <c:v>486.65600000000001</c:v>
                </c:pt>
                <c:pt idx="10">
                  <c:v>3166.2080000000001</c:v>
                </c:pt>
                <c:pt idx="11">
                  <c:v>2412.5439999999999</c:v>
                </c:pt>
                <c:pt idx="12">
                  <c:v>2985.9839999999999</c:v>
                </c:pt>
                <c:pt idx="13">
                  <c:v>540.16</c:v>
                </c:pt>
                <c:pt idx="14">
                  <c:v>4440.0640000000003</c:v>
                </c:pt>
                <c:pt idx="15">
                  <c:v>4007.9360000000001</c:v>
                </c:pt>
                <c:pt idx="16">
                  <c:v>560.64</c:v>
                </c:pt>
                <c:pt idx="17">
                  <c:v>4284.4160000000002</c:v>
                </c:pt>
                <c:pt idx="18">
                  <c:v>2369.5360000000001</c:v>
                </c:pt>
                <c:pt idx="19">
                  <c:v>3577.8560000000002</c:v>
                </c:pt>
                <c:pt idx="20">
                  <c:v>1905.664</c:v>
                </c:pt>
                <c:pt idx="21">
                  <c:v>583.16800000000001</c:v>
                </c:pt>
                <c:pt idx="22">
                  <c:v>4489.2160000000003</c:v>
                </c:pt>
                <c:pt idx="23">
                  <c:v>4151.2960000000003</c:v>
                </c:pt>
                <c:pt idx="24">
                  <c:v>2369.5360000000001</c:v>
                </c:pt>
                <c:pt idx="25">
                  <c:v>4317.1840000000002</c:v>
                </c:pt>
                <c:pt idx="26">
                  <c:v>4239.3599999999997</c:v>
                </c:pt>
                <c:pt idx="27">
                  <c:v>685.05600000000004</c:v>
                </c:pt>
                <c:pt idx="28">
                  <c:v>3936.2559999999999</c:v>
                </c:pt>
                <c:pt idx="29">
                  <c:v>531.45600000000002</c:v>
                </c:pt>
                <c:pt idx="30">
                  <c:v>4155.3919999999998</c:v>
                </c:pt>
                <c:pt idx="31">
                  <c:v>3538.944</c:v>
                </c:pt>
                <c:pt idx="32">
                  <c:v>4837.3760000000002</c:v>
                </c:pt>
                <c:pt idx="33">
                  <c:v>5111.808</c:v>
                </c:pt>
                <c:pt idx="34">
                  <c:v>3399.68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CoAP!$J$115:$J$149</c:f>
              <c:numCache>
                <c:formatCode>General</c:formatCode>
                <c:ptCount val="35"/>
                <c:pt idx="0">
                  <c:v>418.81599999999997</c:v>
                </c:pt>
                <c:pt idx="1">
                  <c:v>3221.5039999999999</c:v>
                </c:pt>
                <c:pt idx="2">
                  <c:v>3321.8560000000002</c:v>
                </c:pt>
                <c:pt idx="3">
                  <c:v>3745.7919999999999</c:v>
                </c:pt>
                <c:pt idx="4">
                  <c:v>586.24</c:v>
                </c:pt>
                <c:pt idx="5">
                  <c:v>587.77599999999995</c:v>
                </c:pt>
                <c:pt idx="6">
                  <c:v>2621.44</c:v>
                </c:pt>
                <c:pt idx="7">
                  <c:v>3596.288</c:v>
                </c:pt>
                <c:pt idx="8">
                  <c:v>1837.056</c:v>
                </c:pt>
                <c:pt idx="9">
                  <c:v>507.64800000000002</c:v>
                </c:pt>
                <c:pt idx="10">
                  <c:v>562.68799999999999</c:v>
                </c:pt>
                <c:pt idx="11">
                  <c:v>5255.1679999999997</c:v>
                </c:pt>
                <c:pt idx="12">
                  <c:v>1778.6880000000001</c:v>
                </c:pt>
                <c:pt idx="13">
                  <c:v>643.072</c:v>
                </c:pt>
                <c:pt idx="14">
                  <c:v>2885.6320000000001</c:v>
                </c:pt>
                <c:pt idx="15">
                  <c:v>4423.68</c:v>
                </c:pt>
                <c:pt idx="16">
                  <c:v>3325.9520000000002</c:v>
                </c:pt>
                <c:pt idx="17">
                  <c:v>4358.1440000000002</c:v>
                </c:pt>
                <c:pt idx="18">
                  <c:v>4190.2079999999996</c:v>
                </c:pt>
                <c:pt idx="19">
                  <c:v>3438.5920000000001</c:v>
                </c:pt>
                <c:pt idx="20">
                  <c:v>3317.76</c:v>
                </c:pt>
                <c:pt idx="21">
                  <c:v>1570.816</c:v>
                </c:pt>
                <c:pt idx="22">
                  <c:v>549.88800000000003</c:v>
                </c:pt>
                <c:pt idx="23">
                  <c:v>4161.5360000000001</c:v>
                </c:pt>
                <c:pt idx="24">
                  <c:v>2942.9760000000001</c:v>
                </c:pt>
                <c:pt idx="25">
                  <c:v>3731.4560000000001</c:v>
                </c:pt>
                <c:pt idx="26">
                  <c:v>4489.2160000000003</c:v>
                </c:pt>
                <c:pt idx="27">
                  <c:v>3553.28</c:v>
                </c:pt>
                <c:pt idx="28">
                  <c:v>4866.0479999999998</c:v>
                </c:pt>
                <c:pt idx="29">
                  <c:v>3600.384</c:v>
                </c:pt>
                <c:pt idx="30">
                  <c:v>4800.5119999999997</c:v>
                </c:pt>
                <c:pt idx="31">
                  <c:v>4175.8720000000003</c:v>
                </c:pt>
                <c:pt idx="32">
                  <c:v>4763.6480000000001</c:v>
                </c:pt>
                <c:pt idx="33">
                  <c:v>4595.7120000000004</c:v>
                </c:pt>
                <c:pt idx="34">
                  <c:v>4931.5839999999998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2-054D-9791-640B9B82558D}"/>
            </c:ext>
          </c:extLst>
        </c:ser>
        <c:ser>
          <c:idx val="1"/>
          <c:order val="2"/>
          <c:tx>
            <c:v>californium run3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CoAP!$K$115:$K$149</c:f>
              <c:numCache>
                <c:formatCode>General</c:formatCode>
                <c:ptCount val="35"/>
                <c:pt idx="0">
                  <c:v>1869.8240000000001</c:v>
                </c:pt>
                <c:pt idx="1">
                  <c:v>3682.3040000000001</c:v>
                </c:pt>
                <c:pt idx="2">
                  <c:v>2963.4560000000001</c:v>
                </c:pt>
                <c:pt idx="3">
                  <c:v>3907.5839999999998</c:v>
                </c:pt>
                <c:pt idx="4">
                  <c:v>2932.7359999999999</c:v>
                </c:pt>
                <c:pt idx="5">
                  <c:v>2928.64</c:v>
                </c:pt>
                <c:pt idx="6">
                  <c:v>613.88800000000003</c:v>
                </c:pt>
                <c:pt idx="7">
                  <c:v>3921.92</c:v>
                </c:pt>
                <c:pt idx="8">
                  <c:v>3936.2559999999999</c:v>
                </c:pt>
                <c:pt idx="9">
                  <c:v>2166.7840000000001</c:v>
                </c:pt>
                <c:pt idx="10">
                  <c:v>552.96</c:v>
                </c:pt>
                <c:pt idx="11">
                  <c:v>609.28</c:v>
                </c:pt>
                <c:pt idx="12">
                  <c:v>3745.7919999999999</c:v>
                </c:pt>
                <c:pt idx="13">
                  <c:v>713.21600000000001</c:v>
                </c:pt>
                <c:pt idx="14">
                  <c:v>496.38400000000001</c:v>
                </c:pt>
                <c:pt idx="15">
                  <c:v>3835.904</c:v>
                </c:pt>
                <c:pt idx="16">
                  <c:v>4481.0240000000003</c:v>
                </c:pt>
                <c:pt idx="17">
                  <c:v>4173.8239999999996</c:v>
                </c:pt>
                <c:pt idx="18">
                  <c:v>3715.0720000000001</c:v>
                </c:pt>
                <c:pt idx="19">
                  <c:v>709.12</c:v>
                </c:pt>
                <c:pt idx="20">
                  <c:v>3143.68</c:v>
                </c:pt>
                <c:pt idx="21">
                  <c:v>2375.6799999999998</c:v>
                </c:pt>
                <c:pt idx="22">
                  <c:v>573.952</c:v>
                </c:pt>
                <c:pt idx="23">
                  <c:v>3162.1120000000001</c:v>
                </c:pt>
                <c:pt idx="24">
                  <c:v>572.928</c:v>
                </c:pt>
                <c:pt idx="25">
                  <c:v>2588.672</c:v>
                </c:pt>
                <c:pt idx="26">
                  <c:v>493.82400000000001</c:v>
                </c:pt>
                <c:pt idx="27">
                  <c:v>4702.2079999999996</c:v>
                </c:pt>
                <c:pt idx="28">
                  <c:v>555.52</c:v>
                </c:pt>
                <c:pt idx="29">
                  <c:v>4943.8720000000003</c:v>
                </c:pt>
                <c:pt idx="30">
                  <c:v>3958.7840000000001</c:v>
                </c:pt>
                <c:pt idx="31">
                  <c:v>2727.9360000000001</c:v>
                </c:pt>
                <c:pt idx="32">
                  <c:v>574.46400000000006</c:v>
                </c:pt>
                <c:pt idx="33">
                  <c:v>2899.9679999999998</c:v>
                </c:pt>
                <c:pt idx="34">
                  <c:v>2562.0479999999998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2-054D-9791-640B9B82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028976"/>
        <c:axId val="-1611025216"/>
      </c:scatterChart>
      <c:valAx>
        <c:axId val="-161102897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1025216"/>
        <c:crosses val="autoZero"/>
        <c:crossBetween val="midCat"/>
      </c:valAx>
      <c:valAx>
        <c:axId val="-1611025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110289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ecoap run1</c:v>
          </c:tx>
          <c:spPr>
            <a:ln w="28575">
              <a:noFill/>
            </a:ln>
          </c:spPr>
          <c:marker>
            <c:spPr>
              <a:ln w="12700"/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CoAP!$B$115:$B$149</c:f>
              <c:numCache>
                <c:formatCode>General</c:formatCode>
                <c:ptCount val="35"/>
                <c:pt idx="0">
                  <c:v>55.264000000000003</c:v>
                </c:pt>
                <c:pt idx="1">
                  <c:v>64.384</c:v>
                </c:pt>
                <c:pt idx="2">
                  <c:v>87.296000000000006</c:v>
                </c:pt>
                <c:pt idx="3">
                  <c:v>87.616</c:v>
                </c:pt>
                <c:pt idx="4">
                  <c:v>97.215999999999994</c:v>
                </c:pt>
                <c:pt idx="5">
                  <c:v>95.424000000000007</c:v>
                </c:pt>
                <c:pt idx="6">
                  <c:v>93.567999999999998</c:v>
                </c:pt>
                <c:pt idx="7">
                  <c:v>98.751999999999995</c:v>
                </c:pt>
                <c:pt idx="8">
                  <c:v>105.98399999999999</c:v>
                </c:pt>
                <c:pt idx="9">
                  <c:v>112.128</c:v>
                </c:pt>
                <c:pt idx="10">
                  <c:v>101.568</c:v>
                </c:pt>
                <c:pt idx="11">
                  <c:v>116.608</c:v>
                </c:pt>
                <c:pt idx="12">
                  <c:v>110.4</c:v>
                </c:pt>
                <c:pt idx="13">
                  <c:v>131.00800000000001</c:v>
                </c:pt>
                <c:pt idx="14">
                  <c:v>115.52</c:v>
                </c:pt>
                <c:pt idx="15">
                  <c:v>118.976</c:v>
                </c:pt>
                <c:pt idx="16">
                  <c:v>129.536</c:v>
                </c:pt>
                <c:pt idx="17">
                  <c:v>131.584</c:v>
                </c:pt>
                <c:pt idx="18">
                  <c:v>135.29599999999999</c:v>
                </c:pt>
                <c:pt idx="19">
                  <c:v>128.89599999999999</c:v>
                </c:pt>
                <c:pt idx="20">
                  <c:v>132.22399999999999</c:v>
                </c:pt>
                <c:pt idx="21">
                  <c:v>156.672</c:v>
                </c:pt>
                <c:pt idx="22">
                  <c:v>132.864</c:v>
                </c:pt>
                <c:pt idx="23">
                  <c:v>163.328</c:v>
                </c:pt>
                <c:pt idx="24">
                  <c:v>192.12799999999999</c:v>
                </c:pt>
                <c:pt idx="25">
                  <c:v>188.28800000000001</c:v>
                </c:pt>
                <c:pt idx="26">
                  <c:v>178.56</c:v>
                </c:pt>
                <c:pt idx="27">
                  <c:v>212.864</c:v>
                </c:pt>
                <c:pt idx="28">
                  <c:v>231.16800000000001</c:v>
                </c:pt>
                <c:pt idx="29">
                  <c:v>223.488</c:v>
                </c:pt>
                <c:pt idx="30">
                  <c:v>238.33600000000001</c:v>
                </c:pt>
                <c:pt idx="31">
                  <c:v>285.952</c:v>
                </c:pt>
                <c:pt idx="32">
                  <c:v>222.208</c:v>
                </c:pt>
                <c:pt idx="33">
                  <c:v>271.61599999999999</c:v>
                </c:pt>
                <c:pt idx="34">
                  <c:v>272.38400000000001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75-4AA6-8F31-07CB01C6AF29}"/>
            </c:ext>
          </c:extLst>
        </c:ser>
        <c:ser>
          <c:idx val="0"/>
          <c:order val="1"/>
          <c:tx>
            <c:v>ecoap run2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CoAP!$C$115:$C$149</c:f>
              <c:numCache>
                <c:formatCode>General</c:formatCode>
                <c:ptCount val="35"/>
                <c:pt idx="0">
                  <c:v>52.64</c:v>
                </c:pt>
                <c:pt idx="1">
                  <c:v>68.031999999999996</c:v>
                </c:pt>
                <c:pt idx="2">
                  <c:v>82.432000000000002</c:v>
                </c:pt>
                <c:pt idx="3">
                  <c:v>89.215999999999994</c:v>
                </c:pt>
                <c:pt idx="4">
                  <c:v>100.992</c:v>
                </c:pt>
                <c:pt idx="5">
                  <c:v>100.544</c:v>
                </c:pt>
                <c:pt idx="6">
                  <c:v>105.408</c:v>
                </c:pt>
                <c:pt idx="7">
                  <c:v>110.14400000000001</c:v>
                </c:pt>
                <c:pt idx="8">
                  <c:v>118.848</c:v>
                </c:pt>
                <c:pt idx="9">
                  <c:v>103.55200000000001</c:v>
                </c:pt>
                <c:pt idx="10">
                  <c:v>117.312</c:v>
                </c:pt>
                <c:pt idx="11">
                  <c:v>121.664</c:v>
                </c:pt>
                <c:pt idx="12">
                  <c:v>114.304</c:v>
                </c:pt>
                <c:pt idx="13">
                  <c:v>135.29599999999999</c:v>
                </c:pt>
                <c:pt idx="14">
                  <c:v>129.024</c:v>
                </c:pt>
                <c:pt idx="15">
                  <c:v>152.19200000000001</c:v>
                </c:pt>
                <c:pt idx="16">
                  <c:v>149.50399999999999</c:v>
                </c:pt>
                <c:pt idx="17">
                  <c:v>143.87200000000001</c:v>
                </c:pt>
                <c:pt idx="18">
                  <c:v>122.88</c:v>
                </c:pt>
                <c:pt idx="19">
                  <c:v>136.83199999999999</c:v>
                </c:pt>
                <c:pt idx="20">
                  <c:v>127.744</c:v>
                </c:pt>
                <c:pt idx="21">
                  <c:v>110.976</c:v>
                </c:pt>
                <c:pt idx="22">
                  <c:v>162.304</c:v>
                </c:pt>
                <c:pt idx="23">
                  <c:v>175.744</c:v>
                </c:pt>
                <c:pt idx="24">
                  <c:v>173.05600000000001</c:v>
                </c:pt>
                <c:pt idx="25">
                  <c:v>181.376</c:v>
                </c:pt>
                <c:pt idx="26">
                  <c:v>172.28800000000001</c:v>
                </c:pt>
                <c:pt idx="27">
                  <c:v>228.22399999999999</c:v>
                </c:pt>
                <c:pt idx="28">
                  <c:v>237.31200000000001</c:v>
                </c:pt>
                <c:pt idx="29">
                  <c:v>232.96</c:v>
                </c:pt>
                <c:pt idx="30">
                  <c:v>264.95999999999998</c:v>
                </c:pt>
                <c:pt idx="31">
                  <c:v>250.36799999999999</c:v>
                </c:pt>
                <c:pt idx="32">
                  <c:v>245.12</c:v>
                </c:pt>
                <c:pt idx="33">
                  <c:v>273.15199999999999</c:v>
                </c:pt>
                <c:pt idx="34">
                  <c:v>281.85599999999999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9-5843-BFEA-72B896BE1D09}"/>
            </c:ext>
          </c:extLst>
        </c:ser>
        <c:ser>
          <c:idx val="1"/>
          <c:order val="2"/>
          <c:tx>
            <c:v>ecoap run3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CoAP!$A$115:$A$149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CoAP!$D$115:$D$149</c:f>
              <c:numCache>
                <c:formatCode>General</c:formatCode>
                <c:ptCount val="35"/>
                <c:pt idx="0">
                  <c:v>49.92</c:v>
                </c:pt>
                <c:pt idx="1">
                  <c:v>77.183999999999997</c:v>
                </c:pt>
                <c:pt idx="2">
                  <c:v>84.224000000000004</c:v>
                </c:pt>
                <c:pt idx="3">
                  <c:v>90.24</c:v>
                </c:pt>
                <c:pt idx="4">
                  <c:v>98.751999999999995</c:v>
                </c:pt>
                <c:pt idx="5">
                  <c:v>97.152000000000001</c:v>
                </c:pt>
                <c:pt idx="6">
                  <c:v>96.575999999999993</c:v>
                </c:pt>
                <c:pt idx="7">
                  <c:v>97.664000000000001</c:v>
                </c:pt>
                <c:pt idx="8">
                  <c:v>108.864</c:v>
                </c:pt>
                <c:pt idx="9">
                  <c:v>103.93600000000001</c:v>
                </c:pt>
                <c:pt idx="10">
                  <c:v>127.68</c:v>
                </c:pt>
                <c:pt idx="11">
                  <c:v>104.06399999999999</c:v>
                </c:pt>
                <c:pt idx="12">
                  <c:v>134.27199999999999</c:v>
                </c:pt>
                <c:pt idx="13">
                  <c:v>121.08799999999999</c:v>
                </c:pt>
                <c:pt idx="14">
                  <c:v>116.032</c:v>
                </c:pt>
                <c:pt idx="15">
                  <c:v>152.70400000000001</c:v>
                </c:pt>
                <c:pt idx="16">
                  <c:v>133.24799999999999</c:v>
                </c:pt>
                <c:pt idx="17">
                  <c:v>114.752</c:v>
                </c:pt>
                <c:pt idx="18">
                  <c:v>133.76</c:v>
                </c:pt>
                <c:pt idx="19">
                  <c:v>160.63999999999999</c:v>
                </c:pt>
                <c:pt idx="20">
                  <c:v>131.328</c:v>
                </c:pt>
                <c:pt idx="21">
                  <c:v>123.776</c:v>
                </c:pt>
                <c:pt idx="22">
                  <c:v>110.336</c:v>
                </c:pt>
                <c:pt idx="23">
                  <c:v>156.80000000000001</c:v>
                </c:pt>
                <c:pt idx="24">
                  <c:v>160.768</c:v>
                </c:pt>
                <c:pt idx="25">
                  <c:v>185.6</c:v>
                </c:pt>
                <c:pt idx="26">
                  <c:v>249.47200000000001</c:v>
                </c:pt>
                <c:pt idx="27">
                  <c:v>257.15199999999999</c:v>
                </c:pt>
                <c:pt idx="28">
                  <c:v>208.512</c:v>
                </c:pt>
                <c:pt idx="29">
                  <c:v>206.208</c:v>
                </c:pt>
                <c:pt idx="30">
                  <c:v>269.56799999999998</c:v>
                </c:pt>
                <c:pt idx="31">
                  <c:v>255.232</c:v>
                </c:pt>
                <c:pt idx="32">
                  <c:v>269.31200000000001</c:v>
                </c:pt>
                <c:pt idx="33">
                  <c:v>238.72</c:v>
                </c:pt>
                <c:pt idx="34">
                  <c:v>263.16800000000001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9-5843-BFEA-72B896BE1D09}"/>
            </c:ext>
          </c:extLst>
        </c:ser>
        <c:ser>
          <c:idx val="2"/>
          <c:order val="3"/>
          <c:tx>
            <c:v>californium run1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AD47"/>
              </a:solidFill>
              <a:ln>
                <a:noFill/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CoAP!$I$115:$I$149</c:f>
              <c:numCache>
                <c:formatCode>General</c:formatCode>
                <c:ptCount val="35"/>
                <c:pt idx="0">
                  <c:v>409.6</c:v>
                </c:pt>
                <c:pt idx="1">
                  <c:v>3586.0479999999998</c:v>
                </c:pt>
                <c:pt idx="2">
                  <c:v>3170.3040000000001</c:v>
                </c:pt>
                <c:pt idx="3">
                  <c:v>4280.32</c:v>
                </c:pt>
                <c:pt idx="4">
                  <c:v>535.55200000000002</c:v>
                </c:pt>
                <c:pt idx="5">
                  <c:v>3942.4</c:v>
                </c:pt>
                <c:pt idx="6">
                  <c:v>3737.6</c:v>
                </c:pt>
                <c:pt idx="7">
                  <c:v>532.48</c:v>
                </c:pt>
                <c:pt idx="8">
                  <c:v>739.84</c:v>
                </c:pt>
                <c:pt idx="9">
                  <c:v>486.65600000000001</c:v>
                </c:pt>
                <c:pt idx="10">
                  <c:v>3166.2080000000001</c:v>
                </c:pt>
                <c:pt idx="11">
                  <c:v>2412.5439999999999</c:v>
                </c:pt>
                <c:pt idx="12">
                  <c:v>2985.9839999999999</c:v>
                </c:pt>
                <c:pt idx="13">
                  <c:v>540.16</c:v>
                </c:pt>
                <c:pt idx="14">
                  <c:v>4440.0640000000003</c:v>
                </c:pt>
                <c:pt idx="15">
                  <c:v>4007.9360000000001</c:v>
                </c:pt>
                <c:pt idx="16">
                  <c:v>560.64</c:v>
                </c:pt>
                <c:pt idx="17">
                  <c:v>4284.4160000000002</c:v>
                </c:pt>
                <c:pt idx="18">
                  <c:v>2369.5360000000001</c:v>
                </c:pt>
                <c:pt idx="19">
                  <c:v>3577.8560000000002</c:v>
                </c:pt>
                <c:pt idx="20">
                  <c:v>1905.664</c:v>
                </c:pt>
                <c:pt idx="21">
                  <c:v>583.16800000000001</c:v>
                </c:pt>
                <c:pt idx="22">
                  <c:v>4489.2160000000003</c:v>
                </c:pt>
                <c:pt idx="23">
                  <c:v>4151.2960000000003</c:v>
                </c:pt>
                <c:pt idx="24">
                  <c:v>2369.5360000000001</c:v>
                </c:pt>
                <c:pt idx="25">
                  <c:v>4317.1840000000002</c:v>
                </c:pt>
                <c:pt idx="26">
                  <c:v>4239.3599999999997</c:v>
                </c:pt>
                <c:pt idx="27">
                  <c:v>685.05600000000004</c:v>
                </c:pt>
                <c:pt idx="28">
                  <c:v>3936.2559999999999</c:v>
                </c:pt>
                <c:pt idx="29">
                  <c:v>531.45600000000002</c:v>
                </c:pt>
                <c:pt idx="30">
                  <c:v>4155.3919999999998</c:v>
                </c:pt>
                <c:pt idx="31">
                  <c:v>3538.944</c:v>
                </c:pt>
                <c:pt idx="32">
                  <c:v>4837.3760000000002</c:v>
                </c:pt>
                <c:pt idx="33">
                  <c:v>5111.808</c:v>
                </c:pt>
                <c:pt idx="34">
                  <c:v>3399.68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9-5843-BFEA-72B896BE1D09}"/>
            </c:ext>
          </c:extLst>
        </c:ser>
        <c:ser>
          <c:idx val="3"/>
          <c:order val="4"/>
          <c:tx>
            <c:v>californium run2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2060"/>
                </a:solidFill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CoAP!$J$115:$J$149</c:f>
              <c:numCache>
                <c:formatCode>General</c:formatCode>
                <c:ptCount val="35"/>
                <c:pt idx="0">
                  <c:v>418.81599999999997</c:v>
                </c:pt>
                <c:pt idx="1">
                  <c:v>3221.5039999999999</c:v>
                </c:pt>
                <c:pt idx="2">
                  <c:v>3321.8560000000002</c:v>
                </c:pt>
                <c:pt idx="3">
                  <c:v>3745.7919999999999</c:v>
                </c:pt>
                <c:pt idx="4">
                  <c:v>586.24</c:v>
                </c:pt>
                <c:pt idx="5">
                  <c:v>587.77599999999995</c:v>
                </c:pt>
                <c:pt idx="6">
                  <c:v>2621.44</c:v>
                </c:pt>
                <c:pt idx="7">
                  <c:v>3596.288</c:v>
                </c:pt>
                <c:pt idx="8">
                  <c:v>1837.056</c:v>
                </c:pt>
                <c:pt idx="9">
                  <c:v>507.64800000000002</c:v>
                </c:pt>
                <c:pt idx="10">
                  <c:v>562.68799999999999</c:v>
                </c:pt>
                <c:pt idx="11">
                  <c:v>5255.1679999999997</c:v>
                </c:pt>
                <c:pt idx="12">
                  <c:v>1778.6880000000001</c:v>
                </c:pt>
                <c:pt idx="13">
                  <c:v>643.072</c:v>
                </c:pt>
                <c:pt idx="14">
                  <c:v>2885.6320000000001</c:v>
                </c:pt>
                <c:pt idx="15">
                  <c:v>4423.68</c:v>
                </c:pt>
                <c:pt idx="16">
                  <c:v>3325.9520000000002</c:v>
                </c:pt>
                <c:pt idx="17">
                  <c:v>4358.1440000000002</c:v>
                </c:pt>
                <c:pt idx="18">
                  <c:v>4190.2079999999996</c:v>
                </c:pt>
                <c:pt idx="19">
                  <c:v>3438.5920000000001</c:v>
                </c:pt>
                <c:pt idx="20">
                  <c:v>3317.76</c:v>
                </c:pt>
                <c:pt idx="21">
                  <c:v>1570.816</c:v>
                </c:pt>
                <c:pt idx="22">
                  <c:v>549.88800000000003</c:v>
                </c:pt>
                <c:pt idx="23">
                  <c:v>4161.5360000000001</c:v>
                </c:pt>
                <c:pt idx="24">
                  <c:v>2942.9760000000001</c:v>
                </c:pt>
                <c:pt idx="25">
                  <c:v>3731.4560000000001</c:v>
                </c:pt>
                <c:pt idx="26">
                  <c:v>4489.2160000000003</c:v>
                </c:pt>
                <c:pt idx="27">
                  <c:v>3553.28</c:v>
                </c:pt>
                <c:pt idx="28">
                  <c:v>4866.0479999999998</c:v>
                </c:pt>
                <c:pt idx="29">
                  <c:v>3600.384</c:v>
                </c:pt>
                <c:pt idx="30">
                  <c:v>4800.5119999999997</c:v>
                </c:pt>
                <c:pt idx="31">
                  <c:v>4175.8720000000003</c:v>
                </c:pt>
                <c:pt idx="32">
                  <c:v>4763.6480000000001</c:v>
                </c:pt>
                <c:pt idx="33">
                  <c:v>4595.7120000000004</c:v>
                </c:pt>
                <c:pt idx="34">
                  <c:v>4931.5839999999998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9-5843-BFEA-72B896BE1D09}"/>
            </c:ext>
          </c:extLst>
        </c:ser>
        <c:ser>
          <c:idx val="4"/>
          <c:order val="5"/>
          <c:tx>
            <c:v>californium run3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CoAP!$H$115:$H$149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xVal>
          <c:yVal>
            <c:numRef>
              <c:f>CoAP!$K$115:$K$149</c:f>
              <c:numCache>
                <c:formatCode>General</c:formatCode>
                <c:ptCount val="35"/>
                <c:pt idx="0">
                  <c:v>1869.8240000000001</c:v>
                </c:pt>
                <c:pt idx="1">
                  <c:v>3682.3040000000001</c:v>
                </c:pt>
                <c:pt idx="2">
                  <c:v>2963.4560000000001</c:v>
                </c:pt>
                <c:pt idx="3">
                  <c:v>3907.5839999999998</c:v>
                </c:pt>
                <c:pt idx="4">
                  <c:v>2932.7359999999999</c:v>
                </c:pt>
                <c:pt idx="5">
                  <c:v>2928.64</c:v>
                </c:pt>
                <c:pt idx="6">
                  <c:v>613.88800000000003</c:v>
                </c:pt>
                <c:pt idx="7">
                  <c:v>3921.92</c:v>
                </c:pt>
                <c:pt idx="8">
                  <c:v>3936.2559999999999</c:v>
                </c:pt>
                <c:pt idx="9">
                  <c:v>2166.7840000000001</c:v>
                </c:pt>
                <c:pt idx="10">
                  <c:v>552.96</c:v>
                </c:pt>
                <c:pt idx="11">
                  <c:v>609.28</c:v>
                </c:pt>
                <c:pt idx="12">
                  <c:v>3745.7919999999999</c:v>
                </c:pt>
                <c:pt idx="13">
                  <c:v>713.21600000000001</c:v>
                </c:pt>
                <c:pt idx="14">
                  <c:v>496.38400000000001</c:v>
                </c:pt>
                <c:pt idx="15">
                  <c:v>3835.904</c:v>
                </c:pt>
                <c:pt idx="16">
                  <c:v>4481.0240000000003</c:v>
                </c:pt>
                <c:pt idx="17">
                  <c:v>4173.8239999999996</c:v>
                </c:pt>
                <c:pt idx="18">
                  <c:v>3715.0720000000001</c:v>
                </c:pt>
                <c:pt idx="19">
                  <c:v>709.12</c:v>
                </c:pt>
                <c:pt idx="20">
                  <c:v>3143.68</c:v>
                </c:pt>
                <c:pt idx="21">
                  <c:v>2375.6799999999998</c:v>
                </c:pt>
                <c:pt idx="22">
                  <c:v>573.952</c:v>
                </c:pt>
                <c:pt idx="23">
                  <c:v>3162.1120000000001</c:v>
                </c:pt>
                <c:pt idx="24">
                  <c:v>572.928</c:v>
                </c:pt>
                <c:pt idx="25">
                  <c:v>2588.672</c:v>
                </c:pt>
                <c:pt idx="26">
                  <c:v>493.82400000000001</c:v>
                </c:pt>
                <c:pt idx="27">
                  <c:v>4702.2079999999996</c:v>
                </c:pt>
                <c:pt idx="28">
                  <c:v>555.52</c:v>
                </c:pt>
                <c:pt idx="29">
                  <c:v>4943.8720000000003</c:v>
                </c:pt>
                <c:pt idx="30">
                  <c:v>3958.7840000000001</c:v>
                </c:pt>
                <c:pt idx="31">
                  <c:v>2727.9360000000001</c:v>
                </c:pt>
                <c:pt idx="32">
                  <c:v>574.46400000000006</c:v>
                </c:pt>
                <c:pt idx="33">
                  <c:v>2899.9679999999998</c:v>
                </c:pt>
                <c:pt idx="34">
                  <c:v>2562.0479999999998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89-5843-BFEA-72B896BE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972736"/>
        <c:axId val="-1610968976"/>
      </c:scatterChart>
      <c:valAx>
        <c:axId val="-161097273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 of concurrent clients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cross"/>
        <c:tickLblPos val="nextTo"/>
        <c:crossAx val="-1610968976"/>
        <c:crosses val="autoZero"/>
        <c:crossBetween val="midCat"/>
      </c:valAx>
      <c:valAx>
        <c:axId val="-1610968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Maxmum round trip time (ms)</a:t>
                </a:r>
                <a:endParaRPr lang="zh-CN" altLang="en-US"/>
              </a:p>
            </c:rich>
          </c:tx>
          <c:overlay val="0"/>
        </c:title>
        <c:numFmt formatCode="#,##0.00_);[Red]\(#,##0.00\)" sourceLinked="0"/>
        <c:majorTickMark val="out"/>
        <c:minorTickMark val="none"/>
        <c:tickLblPos val="nextTo"/>
        <c:crossAx val="-1610972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" Type="http://schemas.openxmlformats.org/officeDocument/2006/relationships/chart" Target="../charts/chart43.xml"/><Relationship Id="rId21" Type="http://schemas.openxmlformats.org/officeDocument/2006/relationships/chart" Target="../charts/chart61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29" Type="http://schemas.openxmlformats.org/officeDocument/2006/relationships/chart" Target="../charts/chart69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31" Type="http://schemas.openxmlformats.org/officeDocument/2006/relationships/chart" Target="../charts/chart71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807624</xdr:colOff>
      <xdr:row>2</xdr:row>
      <xdr:rowOff>44077</xdr:rowOff>
    </xdr:from>
    <xdr:to>
      <xdr:col>64</xdr:col>
      <xdr:colOff>131347</xdr:colOff>
      <xdr:row>21</xdr:row>
      <xdr:rowOff>29955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3666</xdr:colOff>
      <xdr:row>23</xdr:row>
      <xdr:rowOff>22292</xdr:rowOff>
    </xdr:from>
    <xdr:to>
      <xdr:col>64</xdr:col>
      <xdr:colOff>148739</xdr:colOff>
      <xdr:row>42</xdr:row>
      <xdr:rowOff>122168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377568</xdr:colOff>
      <xdr:row>2</xdr:row>
      <xdr:rowOff>59325</xdr:rowOff>
    </xdr:from>
    <xdr:to>
      <xdr:col>72</xdr:col>
      <xdr:colOff>377567</xdr:colOff>
      <xdr:row>21</xdr:row>
      <xdr:rowOff>108856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821430</xdr:colOff>
      <xdr:row>44</xdr:row>
      <xdr:rowOff>8106</xdr:rowOff>
    </xdr:from>
    <xdr:to>
      <xdr:col>64</xdr:col>
      <xdr:colOff>160180</xdr:colOff>
      <xdr:row>64</xdr:row>
      <xdr:rowOff>116963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821985</xdr:colOff>
      <xdr:row>67</xdr:row>
      <xdr:rowOff>4219</xdr:rowOff>
    </xdr:from>
    <xdr:to>
      <xdr:col>64</xdr:col>
      <xdr:colOff>102973</xdr:colOff>
      <xdr:row>86</xdr:row>
      <xdr:rowOff>68649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812211</xdr:colOff>
      <xdr:row>88</xdr:row>
      <xdr:rowOff>159624</xdr:rowOff>
    </xdr:from>
    <xdr:to>
      <xdr:col>64</xdr:col>
      <xdr:colOff>102973</xdr:colOff>
      <xdr:row>107</xdr:row>
      <xdr:rowOff>40764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16083</xdr:colOff>
      <xdr:row>44</xdr:row>
      <xdr:rowOff>30433</xdr:rowOff>
    </xdr:from>
    <xdr:to>
      <xdr:col>73</xdr:col>
      <xdr:colOff>240271</xdr:colOff>
      <xdr:row>64</xdr:row>
      <xdr:rowOff>139290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814059</xdr:colOff>
      <xdr:row>66</xdr:row>
      <xdr:rowOff>142331</xdr:rowOff>
    </xdr:from>
    <xdr:to>
      <xdr:col>73</xdr:col>
      <xdr:colOff>240271</xdr:colOff>
      <xdr:row>85</xdr:row>
      <xdr:rowOff>204015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796267</xdr:colOff>
      <xdr:row>88</xdr:row>
      <xdr:rowOff>110524</xdr:rowOff>
    </xdr:from>
    <xdr:to>
      <xdr:col>73</xdr:col>
      <xdr:colOff>228829</xdr:colOff>
      <xdr:row>107</xdr:row>
      <xdr:rowOff>169033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675045</xdr:colOff>
      <xdr:row>1</xdr:row>
      <xdr:rowOff>194505</xdr:rowOff>
    </xdr:from>
    <xdr:to>
      <xdr:col>80</xdr:col>
      <xdr:colOff>697928</xdr:colOff>
      <xdr:row>21</xdr:row>
      <xdr:rowOff>100752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68649</xdr:colOff>
      <xdr:row>1</xdr:row>
      <xdr:rowOff>194503</xdr:rowOff>
    </xdr:from>
    <xdr:to>
      <xdr:col>88</xdr:col>
      <xdr:colOff>821335</xdr:colOff>
      <xdr:row>21</xdr:row>
      <xdr:rowOff>160179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179599</xdr:colOff>
      <xdr:row>1</xdr:row>
      <xdr:rowOff>179728</xdr:rowOff>
    </xdr:from>
    <xdr:to>
      <xdr:col>97</xdr:col>
      <xdr:colOff>240270</xdr:colOff>
      <xdr:row>21</xdr:row>
      <xdr:rowOff>28210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89</xdr:col>
      <xdr:colOff>1</xdr:colOff>
      <xdr:row>23</xdr:row>
      <xdr:rowOff>199570</xdr:rowOff>
    </xdr:from>
    <xdr:to>
      <xdr:col>97</xdr:col>
      <xdr:colOff>598715</xdr:colOff>
      <xdr:row>48</xdr:row>
      <xdr:rowOff>117927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151</xdr:col>
      <xdr:colOff>616857</xdr:colOff>
      <xdr:row>1</xdr:row>
      <xdr:rowOff>127001</xdr:rowOff>
    </xdr:from>
    <xdr:to>
      <xdr:col>160</xdr:col>
      <xdr:colOff>381001</xdr:colOff>
      <xdr:row>26</xdr:row>
      <xdr:rowOff>45358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151</xdr:col>
      <xdr:colOff>822959</xdr:colOff>
      <xdr:row>31</xdr:row>
      <xdr:rowOff>16933</xdr:rowOff>
    </xdr:from>
    <xdr:to>
      <xdr:col>160</xdr:col>
      <xdr:colOff>14110</xdr:colOff>
      <xdr:row>54</xdr:row>
      <xdr:rowOff>187376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152</xdr:col>
      <xdr:colOff>0</xdr:colOff>
      <xdr:row>58</xdr:row>
      <xdr:rowOff>0</xdr:rowOff>
    </xdr:from>
    <xdr:to>
      <xdr:col>160</xdr:col>
      <xdr:colOff>20884</xdr:colOff>
      <xdr:row>81</xdr:row>
      <xdr:rowOff>170443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5D91C80-C403-9F4F-81EA-11D7489D8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64</xdr:col>
      <xdr:colOff>103948</xdr:colOff>
      <xdr:row>129</xdr:row>
      <xdr:rowOff>64430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5BBDE9D-119B-FF4B-AFF8-2A8864873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65</xdr:col>
      <xdr:colOff>0</xdr:colOff>
      <xdr:row>110</xdr:row>
      <xdr:rowOff>0</xdr:rowOff>
    </xdr:from>
    <xdr:to>
      <xdr:col>73</xdr:col>
      <xdr:colOff>103948</xdr:colOff>
      <xdr:row>129</xdr:row>
      <xdr:rowOff>64430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ED98D23-BFEF-DC45-9F4E-1967D1225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189</xdr:col>
      <xdr:colOff>0</xdr:colOff>
      <xdr:row>2</xdr:row>
      <xdr:rowOff>0</xdr:rowOff>
    </xdr:from>
    <xdr:to>
      <xdr:col>197</xdr:col>
      <xdr:colOff>166390</xdr:colOff>
      <xdr:row>22</xdr:row>
      <xdr:rowOff>108858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7FDF547-B96F-8845-A5EF-CBD9C5FFE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189</xdr:col>
      <xdr:colOff>0</xdr:colOff>
      <xdr:row>25</xdr:row>
      <xdr:rowOff>0</xdr:rowOff>
    </xdr:from>
    <xdr:to>
      <xdr:col>197</xdr:col>
      <xdr:colOff>166390</xdr:colOff>
      <xdr:row>45</xdr:row>
      <xdr:rowOff>108857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E545C774-AAA0-C844-8682-D56A33CBD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199</xdr:col>
      <xdr:colOff>0</xdr:colOff>
      <xdr:row>2</xdr:row>
      <xdr:rowOff>0</xdr:rowOff>
    </xdr:from>
    <xdr:to>
      <xdr:col>207</xdr:col>
      <xdr:colOff>166391</xdr:colOff>
      <xdr:row>22</xdr:row>
      <xdr:rowOff>108858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FD5BC462-33D0-3F48-8D99-D810873D5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189</xdr:col>
      <xdr:colOff>186267</xdr:colOff>
      <xdr:row>69</xdr:row>
      <xdr:rowOff>203199</xdr:rowOff>
    </xdr:from>
    <xdr:to>
      <xdr:col>197</xdr:col>
      <xdr:colOff>354750</xdr:colOff>
      <xdr:row>90</xdr:row>
      <xdr:rowOff>108856</xdr:rowOff>
    </xdr:to>
    <xdr:graphicFrame macro="">
      <xdr:nvGraphicFramePr>
        <xdr:cNvPr id="28" name="图表 27" title="ecoap final">
          <a:extLst>
            <a:ext uri="{FF2B5EF4-FFF2-40B4-BE49-F238E27FC236}">
              <a16:creationId xmlns:a16="http://schemas.microsoft.com/office/drawing/2014/main" id="{3D2B10C2-AAE1-6843-BB1E-41DF5F2A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189</xdr:col>
      <xdr:colOff>186267</xdr:colOff>
      <xdr:row>92</xdr:row>
      <xdr:rowOff>50800</xdr:rowOff>
    </xdr:from>
    <xdr:to>
      <xdr:col>197</xdr:col>
      <xdr:colOff>296988</xdr:colOff>
      <xdr:row>111</xdr:row>
      <xdr:rowOff>115230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8D1A492-5CCC-F140-A1D6-23BD4295E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199</xdr:col>
      <xdr:colOff>70153</xdr:colOff>
      <xdr:row>70</xdr:row>
      <xdr:rowOff>41124</xdr:rowOff>
    </xdr:from>
    <xdr:to>
      <xdr:col>207</xdr:col>
      <xdr:colOff>303413</xdr:colOff>
      <xdr:row>90</xdr:row>
      <xdr:rowOff>137885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235DD65B-25F5-F148-89EB-0B1C9207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198</xdr:col>
      <xdr:colOff>778934</xdr:colOff>
      <xdr:row>92</xdr:row>
      <xdr:rowOff>101600</xdr:rowOff>
    </xdr:from>
    <xdr:to>
      <xdr:col>207</xdr:col>
      <xdr:colOff>205146</xdr:colOff>
      <xdr:row>111</xdr:row>
      <xdr:rowOff>163284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2611A3D0-D370-964E-A29F-E6A633DED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189</xdr:col>
      <xdr:colOff>0</xdr:colOff>
      <xdr:row>47</xdr:row>
      <xdr:rowOff>0</xdr:rowOff>
    </xdr:from>
    <xdr:to>
      <xdr:col>197</xdr:col>
      <xdr:colOff>166390</xdr:colOff>
      <xdr:row>67</xdr:row>
      <xdr:rowOff>108858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F7D2C38B-9DA1-7F4C-A172-D77D115A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199</xdr:col>
      <xdr:colOff>0</xdr:colOff>
      <xdr:row>47</xdr:row>
      <xdr:rowOff>0</xdr:rowOff>
    </xdr:from>
    <xdr:to>
      <xdr:col>207</xdr:col>
      <xdr:colOff>166391</xdr:colOff>
      <xdr:row>67</xdr:row>
      <xdr:rowOff>108856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F6812DD0-0453-9244-B8FF-6DA15C995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199</xdr:col>
      <xdr:colOff>0</xdr:colOff>
      <xdr:row>25</xdr:row>
      <xdr:rowOff>0</xdr:rowOff>
    </xdr:from>
    <xdr:to>
      <xdr:col>207</xdr:col>
      <xdr:colOff>166391</xdr:colOff>
      <xdr:row>45</xdr:row>
      <xdr:rowOff>108858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F1FB6EC3-9810-C247-8BC7-CAF8325A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217</xdr:col>
      <xdr:colOff>0</xdr:colOff>
      <xdr:row>2</xdr:row>
      <xdr:rowOff>0</xdr:rowOff>
    </xdr:from>
    <xdr:to>
      <xdr:col>225</xdr:col>
      <xdr:colOff>23706</xdr:colOff>
      <xdr:row>25</xdr:row>
      <xdr:rowOff>170443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2DF6A5B6-3F4B-8F47-8317-60EEC545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217</xdr:col>
      <xdr:colOff>0</xdr:colOff>
      <xdr:row>28</xdr:row>
      <xdr:rowOff>0</xdr:rowOff>
    </xdr:from>
    <xdr:to>
      <xdr:col>225</xdr:col>
      <xdr:colOff>166389</xdr:colOff>
      <xdr:row>48</xdr:row>
      <xdr:rowOff>108858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5C1A811-7641-7B4F-A9EB-7198B1A87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217</xdr:col>
      <xdr:colOff>0</xdr:colOff>
      <xdr:row>51</xdr:row>
      <xdr:rowOff>0</xdr:rowOff>
    </xdr:from>
    <xdr:to>
      <xdr:col>225</xdr:col>
      <xdr:colOff>166389</xdr:colOff>
      <xdr:row>71</xdr:row>
      <xdr:rowOff>108857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64785A03-DBEE-0C41-A23F-A8957DFE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217</xdr:col>
      <xdr:colOff>0</xdr:colOff>
      <xdr:row>74</xdr:row>
      <xdr:rowOff>0</xdr:rowOff>
    </xdr:from>
    <xdr:to>
      <xdr:col>225</xdr:col>
      <xdr:colOff>166390</xdr:colOff>
      <xdr:row>94</xdr:row>
      <xdr:rowOff>108858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F465A25F-F590-4C4C-9297-658DB1017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244</xdr:col>
      <xdr:colOff>138041</xdr:colOff>
      <xdr:row>1</xdr:row>
      <xdr:rowOff>110435</xdr:rowOff>
    </xdr:from>
    <xdr:to>
      <xdr:col>252</xdr:col>
      <xdr:colOff>304432</xdr:colOff>
      <xdr:row>22</xdr:row>
      <xdr:rowOff>16093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3FA41588-CDA2-CD4E-BCD9-945627D51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244</xdr:col>
      <xdr:colOff>0</xdr:colOff>
      <xdr:row>24</xdr:row>
      <xdr:rowOff>0</xdr:rowOff>
    </xdr:from>
    <xdr:to>
      <xdr:col>252</xdr:col>
      <xdr:colOff>166390</xdr:colOff>
      <xdr:row>44</xdr:row>
      <xdr:rowOff>108858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30E71569-39D7-0F4F-9E5C-8F24B72F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244</xdr:col>
      <xdr:colOff>0</xdr:colOff>
      <xdr:row>46</xdr:row>
      <xdr:rowOff>0</xdr:rowOff>
    </xdr:from>
    <xdr:to>
      <xdr:col>252</xdr:col>
      <xdr:colOff>166390</xdr:colOff>
      <xdr:row>66</xdr:row>
      <xdr:rowOff>108858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969EFD0E-3DAF-7449-B982-90717A5A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253</xdr:col>
      <xdr:colOff>0</xdr:colOff>
      <xdr:row>24</xdr:row>
      <xdr:rowOff>0</xdr:rowOff>
    </xdr:from>
    <xdr:to>
      <xdr:col>261</xdr:col>
      <xdr:colOff>166391</xdr:colOff>
      <xdr:row>44</xdr:row>
      <xdr:rowOff>108858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5E71CEC8-BC35-824F-A207-4BB61826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253</xdr:col>
      <xdr:colOff>0</xdr:colOff>
      <xdr:row>47</xdr:row>
      <xdr:rowOff>0</xdr:rowOff>
    </xdr:from>
    <xdr:to>
      <xdr:col>261</xdr:col>
      <xdr:colOff>166391</xdr:colOff>
      <xdr:row>67</xdr:row>
      <xdr:rowOff>108858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16F853B8-C0D5-F64C-8B2E-9DF1E4EA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244</xdr:col>
      <xdr:colOff>0</xdr:colOff>
      <xdr:row>68</xdr:row>
      <xdr:rowOff>0</xdr:rowOff>
    </xdr:from>
    <xdr:to>
      <xdr:col>252</xdr:col>
      <xdr:colOff>166390</xdr:colOff>
      <xdr:row>88</xdr:row>
      <xdr:rowOff>108858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6CC6AD59-35B0-0D42-9FA8-6CA5613B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253</xdr:col>
      <xdr:colOff>0</xdr:colOff>
      <xdr:row>69</xdr:row>
      <xdr:rowOff>0</xdr:rowOff>
    </xdr:from>
    <xdr:to>
      <xdr:col>261</xdr:col>
      <xdr:colOff>166391</xdr:colOff>
      <xdr:row>89</xdr:row>
      <xdr:rowOff>108858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07315E99-6C15-7B49-AF20-8010D50F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152</xdr:col>
      <xdr:colOff>0</xdr:colOff>
      <xdr:row>84</xdr:row>
      <xdr:rowOff>0</xdr:rowOff>
    </xdr:from>
    <xdr:to>
      <xdr:col>160</xdr:col>
      <xdr:colOff>16651</xdr:colOff>
      <xdr:row>107</xdr:row>
      <xdr:rowOff>170443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B178664F-B14B-C54A-91BE-808BB50E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0</xdr:colOff>
      <xdr:row>1</xdr:row>
      <xdr:rowOff>1</xdr:rowOff>
    </xdr:from>
    <xdr:to>
      <xdr:col>97</xdr:col>
      <xdr:colOff>816174</xdr:colOff>
      <xdr:row>26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9B133-98A7-8743-9A9D-44F879D0D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99</xdr:col>
      <xdr:colOff>0</xdr:colOff>
      <xdr:row>1</xdr:row>
      <xdr:rowOff>18408</xdr:rowOff>
    </xdr:from>
    <xdr:to>
      <xdr:col>106</xdr:col>
      <xdr:colOff>816174</xdr:colOff>
      <xdr:row>25</xdr:row>
      <xdr:rowOff>186268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B04D79-74A2-4C47-8A28-B61CDC9CD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631903</xdr:colOff>
      <xdr:row>56</xdr:row>
      <xdr:rowOff>193081</xdr:rowOff>
    </xdr:from>
    <xdr:to>
      <xdr:col>106</xdr:col>
      <xdr:colOff>812373</xdr:colOff>
      <xdr:row>77</xdr:row>
      <xdr:rowOff>114678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434887-0BBD-CA4D-80CD-A665FBCE3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0</xdr:colOff>
      <xdr:row>30</xdr:row>
      <xdr:rowOff>0</xdr:rowOff>
    </xdr:from>
    <xdr:to>
      <xdr:col>97</xdr:col>
      <xdr:colOff>816174</xdr:colOff>
      <xdr:row>56</xdr:row>
      <xdr:rowOff>23964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FD2837-BEBA-AC47-9825-22725C897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643466</xdr:colOff>
      <xdr:row>78</xdr:row>
      <xdr:rowOff>84667</xdr:rowOff>
    </xdr:from>
    <xdr:to>
      <xdr:col>106</xdr:col>
      <xdr:colOff>823936</xdr:colOff>
      <xdr:row>99</xdr:row>
      <xdr:rowOff>6264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6C9DDDD-DD95-0742-8021-C4F68A0C9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626534</xdr:colOff>
      <xdr:row>100</xdr:row>
      <xdr:rowOff>118533</xdr:rowOff>
    </xdr:from>
    <xdr:to>
      <xdr:col>106</xdr:col>
      <xdr:colOff>807004</xdr:colOff>
      <xdr:row>121</xdr:row>
      <xdr:rowOff>40130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E0B7B2-2915-FF42-90DA-0C605A561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98</xdr:col>
      <xdr:colOff>626533</xdr:colOff>
      <xdr:row>123</xdr:row>
      <xdr:rowOff>84666</xdr:rowOff>
    </xdr:from>
    <xdr:to>
      <xdr:col>106</xdr:col>
      <xdr:colOff>807003</xdr:colOff>
      <xdr:row>144</xdr:row>
      <xdr:rowOff>6263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4231395-1909-674E-814B-24182E80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0</xdr:colOff>
      <xdr:row>145</xdr:row>
      <xdr:rowOff>0</xdr:rowOff>
    </xdr:from>
    <xdr:to>
      <xdr:col>107</xdr:col>
      <xdr:colOff>180470</xdr:colOff>
      <xdr:row>165</xdr:row>
      <xdr:rowOff>124797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147B22C-4F2C-A344-B373-469B65330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99</xdr:col>
      <xdr:colOff>0</xdr:colOff>
      <xdr:row>167</xdr:row>
      <xdr:rowOff>0</xdr:rowOff>
    </xdr:from>
    <xdr:to>
      <xdr:col>107</xdr:col>
      <xdr:colOff>180470</xdr:colOff>
      <xdr:row>187</xdr:row>
      <xdr:rowOff>124797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58037E3-6B0B-274E-BF88-52F3D3D82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0</xdr:colOff>
      <xdr:row>189</xdr:row>
      <xdr:rowOff>0</xdr:rowOff>
    </xdr:from>
    <xdr:to>
      <xdr:col>107</xdr:col>
      <xdr:colOff>180470</xdr:colOff>
      <xdr:row>209</xdr:row>
      <xdr:rowOff>124797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1DB055D-3228-D249-B7E2-93AF63D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99</xdr:col>
      <xdr:colOff>0</xdr:colOff>
      <xdr:row>211</xdr:row>
      <xdr:rowOff>0</xdr:rowOff>
    </xdr:from>
    <xdr:to>
      <xdr:col>107</xdr:col>
      <xdr:colOff>180470</xdr:colOff>
      <xdr:row>231</xdr:row>
      <xdr:rowOff>124797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14A2BAE-3D3D-9749-9F74-DC9FDC4EA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99</xdr:col>
      <xdr:colOff>0</xdr:colOff>
      <xdr:row>234</xdr:row>
      <xdr:rowOff>0</xdr:rowOff>
    </xdr:from>
    <xdr:to>
      <xdr:col>107</xdr:col>
      <xdr:colOff>180470</xdr:colOff>
      <xdr:row>254</xdr:row>
      <xdr:rowOff>124797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5245556-C409-BB44-9346-A21EF76A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99</xdr:col>
      <xdr:colOff>0</xdr:colOff>
      <xdr:row>257</xdr:row>
      <xdr:rowOff>0</xdr:rowOff>
    </xdr:from>
    <xdr:to>
      <xdr:col>107</xdr:col>
      <xdr:colOff>180470</xdr:colOff>
      <xdr:row>277</xdr:row>
      <xdr:rowOff>124797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B9203A1-B866-8541-AFE9-284EFF1DC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99</xdr:col>
      <xdr:colOff>0</xdr:colOff>
      <xdr:row>279</xdr:row>
      <xdr:rowOff>0</xdr:rowOff>
    </xdr:from>
    <xdr:to>
      <xdr:col>107</xdr:col>
      <xdr:colOff>180470</xdr:colOff>
      <xdr:row>299</xdr:row>
      <xdr:rowOff>124797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5BF5D61-591F-0A48-AC4F-1074711C1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0</xdr:colOff>
      <xdr:row>301</xdr:row>
      <xdr:rowOff>0</xdr:rowOff>
    </xdr:from>
    <xdr:to>
      <xdr:col>107</xdr:col>
      <xdr:colOff>180470</xdr:colOff>
      <xdr:row>321</xdr:row>
      <xdr:rowOff>124797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8F850A3-6980-D449-B9FC-7185EB6F4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90</xdr:col>
      <xdr:colOff>0</xdr:colOff>
      <xdr:row>58</xdr:row>
      <xdr:rowOff>0</xdr:rowOff>
    </xdr:from>
    <xdr:to>
      <xdr:col>98</xdr:col>
      <xdr:colOff>109434</xdr:colOff>
      <xdr:row>78</xdr:row>
      <xdr:rowOff>85767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D1B0928-0944-0148-BC6E-38F4A6A24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90</xdr:col>
      <xdr:colOff>0</xdr:colOff>
      <xdr:row>80</xdr:row>
      <xdr:rowOff>0</xdr:rowOff>
    </xdr:from>
    <xdr:to>
      <xdr:col>98</xdr:col>
      <xdr:colOff>109434</xdr:colOff>
      <xdr:row>100</xdr:row>
      <xdr:rowOff>85767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D6EE421-A6B7-F842-B09A-A7B7ABC6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90</xdr:col>
      <xdr:colOff>0</xdr:colOff>
      <xdr:row>102</xdr:row>
      <xdr:rowOff>0</xdr:rowOff>
    </xdr:from>
    <xdr:to>
      <xdr:col>98</xdr:col>
      <xdr:colOff>109434</xdr:colOff>
      <xdr:row>122</xdr:row>
      <xdr:rowOff>85767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1998152-9681-C542-B09D-EDEB3619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0</xdr:colOff>
      <xdr:row>124</xdr:row>
      <xdr:rowOff>0</xdr:rowOff>
    </xdr:from>
    <xdr:to>
      <xdr:col>98</xdr:col>
      <xdr:colOff>109434</xdr:colOff>
      <xdr:row>144</xdr:row>
      <xdr:rowOff>85767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4DABECE-2629-3A4F-AA93-77B540CE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90</xdr:col>
      <xdr:colOff>0</xdr:colOff>
      <xdr:row>146</xdr:row>
      <xdr:rowOff>0</xdr:rowOff>
    </xdr:from>
    <xdr:to>
      <xdr:col>98</xdr:col>
      <xdr:colOff>109434</xdr:colOff>
      <xdr:row>166</xdr:row>
      <xdr:rowOff>85767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1AF81D6-D5B6-FB47-8B06-7AD55FC35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90</xdr:col>
      <xdr:colOff>0</xdr:colOff>
      <xdr:row>168</xdr:row>
      <xdr:rowOff>0</xdr:rowOff>
    </xdr:from>
    <xdr:to>
      <xdr:col>98</xdr:col>
      <xdr:colOff>109434</xdr:colOff>
      <xdr:row>188</xdr:row>
      <xdr:rowOff>85767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50E8AE6-9068-2447-BC47-09DCF7AD2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0</xdr:colOff>
      <xdr:row>190</xdr:row>
      <xdr:rowOff>0</xdr:rowOff>
    </xdr:from>
    <xdr:to>
      <xdr:col>98</xdr:col>
      <xdr:colOff>109434</xdr:colOff>
      <xdr:row>210</xdr:row>
      <xdr:rowOff>85767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9912A75-CADB-9D43-8024-2847F26E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0</xdr:colOff>
      <xdr:row>212</xdr:row>
      <xdr:rowOff>0</xdr:rowOff>
    </xdr:from>
    <xdr:to>
      <xdr:col>98</xdr:col>
      <xdr:colOff>109434</xdr:colOff>
      <xdr:row>232</xdr:row>
      <xdr:rowOff>85767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23C727E-E38B-2642-BB1D-F6936E65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0</xdr:colOff>
      <xdr:row>234</xdr:row>
      <xdr:rowOff>0</xdr:rowOff>
    </xdr:from>
    <xdr:to>
      <xdr:col>98</xdr:col>
      <xdr:colOff>109434</xdr:colOff>
      <xdr:row>254</xdr:row>
      <xdr:rowOff>85767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F6A06716-93EB-E241-9688-1B4175C9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90</xdr:col>
      <xdr:colOff>0</xdr:colOff>
      <xdr:row>256</xdr:row>
      <xdr:rowOff>0</xdr:rowOff>
    </xdr:from>
    <xdr:to>
      <xdr:col>98</xdr:col>
      <xdr:colOff>109434</xdr:colOff>
      <xdr:row>276</xdr:row>
      <xdr:rowOff>85767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9F98463-EE63-7F49-BAD4-1CA8AFDD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90</xdr:col>
      <xdr:colOff>0</xdr:colOff>
      <xdr:row>278</xdr:row>
      <xdr:rowOff>0</xdr:rowOff>
    </xdr:from>
    <xdr:to>
      <xdr:col>98</xdr:col>
      <xdr:colOff>109434</xdr:colOff>
      <xdr:row>298</xdr:row>
      <xdr:rowOff>85767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6F0C469A-8D30-FF47-AAFE-98B75625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90</xdr:col>
      <xdr:colOff>0</xdr:colOff>
      <xdr:row>300</xdr:row>
      <xdr:rowOff>0</xdr:rowOff>
    </xdr:from>
    <xdr:to>
      <xdr:col>98</xdr:col>
      <xdr:colOff>109434</xdr:colOff>
      <xdr:row>320</xdr:row>
      <xdr:rowOff>85767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B6755619-40C4-4B47-BADC-04E3654F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99</xdr:col>
      <xdr:colOff>0</xdr:colOff>
      <xdr:row>330</xdr:row>
      <xdr:rowOff>135466</xdr:rowOff>
    </xdr:from>
    <xdr:to>
      <xdr:col>107</xdr:col>
      <xdr:colOff>180470</xdr:colOff>
      <xdr:row>351</xdr:row>
      <xdr:rowOff>57063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6B76418-181D-C74C-A074-12BE57E85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99</xdr:col>
      <xdr:colOff>0</xdr:colOff>
      <xdr:row>353</xdr:row>
      <xdr:rowOff>0</xdr:rowOff>
    </xdr:from>
    <xdr:to>
      <xdr:col>107</xdr:col>
      <xdr:colOff>180470</xdr:colOff>
      <xdr:row>373</xdr:row>
      <xdr:rowOff>124797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03B4D927-A5EF-B349-AC8E-1CA46ECD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99</xdr:col>
      <xdr:colOff>0</xdr:colOff>
      <xdr:row>375</xdr:row>
      <xdr:rowOff>0</xdr:rowOff>
    </xdr:from>
    <xdr:to>
      <xdr:col>107</xdr:col>
      <xdr:colOff>180470</xdr:colOff>
      <xdr:row>395</xdr:row>
      <xdr:rowOff>124797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8C2165B7-12A7-D341-B7F8-D31C53BDB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99</xdr:col>
      <xdr:colOff>0</xdr:colOff>
      <xdr:row>29</xdr:row>
      <xdr:rowOff>0</xdr:rowOff>
    </xdr:from>
    <xdr:to>
      <xdr:col>106</xdr:col>
      <xdr:colOff>816174</xdr:colOff>
      <xdr:row>53</xdr:row>
      <xdr:rowOff>197555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E11FFC86-8FE8-9E4B-98EC-4E82DFC0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test" connectionId="31" xr16:uid="{00000000-0016-0000-0000-000014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2core" connectionId="16" xr16:uid="{00000000-0016-0000-00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" connectionId="4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_core_new_1" connectionId="3" xr16:uid="{00000000-0016-0000-0000-000009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faults" connectionId="26" xr16:uid="{00000000-0016-0000-0000-000008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no_dedup_benchmark_ecoap_bench_1to10k_aws" connectionId="10" xr16:uid="{00000000-0016-0000-0000-000007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benchmark_ecoap_bench_1to10k_aws_1" connectionId="8" xr16:uid="{00000000-0016-0000-0000-000006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data_1" connectionId="9" xr16:uid="{00000000-0016-0000-0000-000005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4core" connectionId="17" xr16:uid="{00000000-0016-0000-0000-000004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benchmark_ecoap_bench_1to10k_aws" connectionId="7" xr16:uid="{00000000-0016-0000-0000-000003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core_new_1" connectionId="1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benchmark_new_ecoap_bench_1to10k_aws" connectionId="20" xr16:uid="{00000000-0016-0000-0000-000013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benchmark_new_ecoap_bench_10to10k_aws_3" connectionId="18" xr16:uid="{00000000-0016-0000-0000-000001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benchmark_1.0.6_ecoap_bench_10to10k_aws_2" connectionId="6" xr16:uid="{00000000-0016-0000-0000-000000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_benchmark_ecoap_bench_aws_m44xlarge_new" connectionId="12" xr16:uid="{3950AFE0-70B5-BF49-B164-FF142D9595A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ecoap_bench_aws_m44xlarge_new_1" connectionId="23" xr16:uid="{62A562A4-A77A-704B-82AB-2F63F9362C1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ecoap_bench_aws_m4large" connectionId="24" xr16:uid="{00000000-0016-0000-0100-00001E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faults_ecoap_bench_aws_m42xlarge_1" connectionId="28" xr16:uid="{00000000-0016-0000-0100-00001D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_benchmark_ecoap_bench_aws_m42xlarge" connectionId="11" xr16:uid="{00000000-0016-0000-0100-00001B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_benchmark_ecoap_bench_aws_m4xlarge" connectionId="14" xr16:uid="{00000000-0016-0000-0100-000019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ecoap_bench_aws_m42xlarge_1" connectionId="21" xr16:uid="{00000000-0016-0000-0100-000018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_benchmark_ecoap_bench_aws_m4large" connectionId="13" xr16:uid="{00000000-0016-0000-0100-000017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nodeup_ecoap_bench_1to10k_aws" connectionId="30" xr16:uid="{00000000-0016-0000-0000-000012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ecoap_bench_aws_m4xlarge" connectionId="25" xr16:uid="{00000000-0016-0000-0100-000016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ecoap_bench_aws_m44xlarge_extra" connectionId="22" xr16:uid="{00000000-0016-0000-0100-00001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core_new_1" connectionId="2" xr16:uid="{00000000-0016-0000-0000-00001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1core" connectionId="15" xr16:uid="{00000000-0016-0000-0000-00001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faults_benchmark_new_ecoap_bench_1to10k_aws" connectionId="27" xr16:uid="{00000000-0016-0000-0000-00000F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fornium_benchmark_1.0.6_ecoap_bench_10to10k_aws" connectionId="5" xr16:uid="{00000000-0016-0000-0000-00000E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benchmark_new_ecoap_bench_1to10k_aws_1" connectionId="19" xr16:uid="{00000000-0016-0000-0000-00000D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oap_morepd_ecoap_bench_10to10k_aws_erl20" connectionId="29" xr16:uid="{00000000-0016-0000-0000-00000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6.xml"/><Relationship Id="rId11" Type="http://schemas.openxmlformats.org/officeDocument/2006/relationships/queryTable" Target="../queryTables/queryTable31.xml"/><Relationship Id="rId5" Type="http://schemas.openxmlformats.org/officeDocument/2006/relationships/queryTable" Target="../queryTables/queryTable25.xml"/><Relationship Id="rId10" Type="http://schemas.openxmlformats.org/officeDocument/2006/relationships/queryTable" Target="../queryTables/queryTable30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84"/>
  <sheetViews>
    <sheetView topLeftCell="EQ53" zoomScale="80" zoomScaleNormal="80" workbookViewId="0">
      <selection activeCell="FE34" sqref="FE34"/>
    </sheetView>
  </sheetViews>
  <sheetFormatPr baseColWidth="10" defaultColWidth="10.83203125" defaultRowHeight="16" x14ac:dyDescent="0.2"/>
  <cols>
    <col min="1" max="1" width="6.5" bestFit="1" customWidth="1"/>
    <col min="2" max="4" width="9.5" bestFit="1" customWidth="1"/>
    <col min="15" max="15" width="7.1640625" customWidth="1"/>
    <col min="16" max="18" width="9.5" customWidth="1"/>
    <col min="20" max="20" width="9.5" customWidth="1"/>
    <col min="21" max="21" width="9.33203125" customWidth="1"/>
    <col min="22" max="22" width="6.33203125" customWidth="1"/>
    <col min="23" max="28" width="9.33203125" customWidth="1"/>
    <col min="29" max="29" width="6.33203125" customWidth="1"/>
    <col min="30" max="32" width="9.33203125" customWidth="1"/>
    <col min="36" max="36" width="6.6640625" customWidth="1"/>
    <col min="37" max="39" width="10.33203125" customWidth="1"/>
    <col min="43" max="43" width="6.33203125" customWidth="1"/>
    <col min="44" max="46" width="10.33203125" customWidth="1"/>
    <col min="50" max="50" width="6.33203125" customWidth="1"/>
    <col min="51" max="53" width="9.33203125" customWidth="1"/>
    <col min="99" max="99" width="6.6640625" customWidth="1"/>
    <col min="100" max="102" width="9.83203125" customWidth="1"/>
    <col min="107" max="107" width="6.5" customWidth="1"/>
    <col min="108" max="110" width="9.5" customWidth="1"/>
    <col min="114" max="114" width="6.6640625" customWidth="1"/>
    <col min="115" max="117" width="10" customWidth="1"/>
    <col min="120" max="120" width="6.5" customWidth="1"/>
    <col min="121" max="123" width="9.5" customWidth="1"/>
    <col min="128" max="128" width="6.5" customWidth="1"/>
    <col min="129" max="131" width="9.5" customWidth="1"/>
    <col min="135" max="135" width="6.5" customWidth="1"/>
    <col min="136" max="140" width="9.5" customWidth="1"/>
    <col min="144" max="144" width="6.5" customWidth="1"/>
    <col min="145" max="149" width="9.5" customWidth="1"/>
    <col min="163" max="163" width="8.1640625" bestFit="1" customWidth="1"/>
    <col min="164" max="168" width="11.5" bestFit="1" customWidth="1"/>
    <col min="172" max="172" width="8.1640625" bestFit="1" customWidth="1"/>
    <col min="173" max="177" width="11.5" bestFit="1" customWidth="1"/>
    <col min="181" max="181" width="8.1640625" bestFit="1" customWidth="1"/>
    <col min="182" max="186" width="11.5" bestFit="1" customWidth="1"/>
    <col min="209" max="209" width="7.83203125" bestFit="1" customWidth="1"/>
    <col min="210" max="214" width="11.1640625" bestFit="1" customWidth="1"/>
    <col min="227" max="227" width="7.5" bestFit="1" customWidth="1"/>
    <col min="228" max="232" width="9.6640625" bestFit="1" customWidth="1"/>
    <col min="236" max="236" width="7.6640625" bestFit="1" customWidth="1"/>
  </cols>
  <sheetData>
    <row r="1" spans="1:243 16384:16384" s="1" customFormat="1" x14ac:dyDescent="0.2">
      <c r="A1" s="1" t="s">
        <v>6</v>
      </c>
      <c r="H1" s="1" t="s">
        <v>7</v>
      </c>
      <c r="O1" s="1" t="s">
        <v>9</v>
      </c>
      <c r="V1" s="1" t="s">
        <v>13</v>
      </c>
      <c r="AC1" s="1" t="s">
        <v>10</v>
      </c>
      <c r="AJ1" s="1" t="s">
        <v>21</v>
      </c>
      <c r="AQ1" s="1" t="s">
        <v>20</v>
      </c>
      <c r="AX1" s="1" t="s">
        <v>23</v>
      </c>
      <c r="DP1" s="1" t="s">
        <v>27</v>
      </c>
      <c r="DX1" s="1" t="s">
        <v>28</v>
      </c>
      <c r="EE1" s="1" t="s">
        <v>29</v>
      </c>
      <c r="EN1" s="1" t="s">
        <v>32</v>
      </c>
      <c r="FG1" s="1" t="s">
        <v>35</v>
      </c>
      <c r="FP1" s="1" t="s">
        <v>36</v>
      </c>
      <c r="FY1" s="1" t="s">
        <v>37</v>
      </c>
      <c r="HA1" s="1" t="s">
        <v>38</v>
      </c>
      <c r="HS1" s="1" t="s">
        <v>39</v>
      </c>
      <c r="IB1" s="1" t="s">
        <v>40</v>
      </c>
    </row>
    <row r="2" spans="1:243 16384:1638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8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11</v>
      </c>
      <c r="T2" t="s">
        <v>12</v>
      </c>
      <c r="V2" t="s">
        <v>0</v>
      </c>
      <c r="W2" t="s">
        <v>1</v>
      </c>
      <c r="X2" t="s">
        <v>2</v>
      </c>
      <c r="Y2" t="s">
        <v>3</v>
      </c>
      <c r="Z2" t="s">
        <v>14</v>
      </c>
      <c r="AA2" t="s">
        <v>15</v>
      </c>
      <c r="AC2" t="s">
        <v>0</v>
      </c>
      <c r="AD2" t="s">
        <v>1</v>
      </c>
      <c r="AE2" t="s">
        <v>2</v>
      </c>
      <c r="AF2" t="s">
        <v>3</v>
      </c>
      <c r="AG2" t="s">
        <v>16</v>
      </c>
      <c r="AH2" t="s">
        <v>17</v>
      </c>
      <c r="AJ2" t="s">
        <v>0</v>
      </c>
      <c r="AK2" t="s">
        <v>1</v>
      </c>
      <c r="AL2" t="s">
        <v>2</v>
      </c>
      <c r="AM2" t="s">
        <v>3</v>
      </c>
      <c r="AN2" t="s">
        <v>18</v>
      </c>
      <c r="AO2" t="s">
        <v>19</v>
      </c>
      <c r="AQ2" t="s">
        <v>0</v>
      </c>
      <c r="AR2" t="s">
        <v>1</v>
      </c>
      <c r="AS2" t="s">
        <v>2</v>
      </c>
      <c r="AT2" t="s">
        <v>3</v>
      </c>
      <c r="AU2" t="s">
        <v>22</v>
      </c>
      <c r="AV2" t="s">
        <v>17</v>
      </c>
      <c r="AX2" t="s">
        <v>0</v>
      </c>
      <c r="AY2" t="s">
        <v>1</v>
      </c>
      <c r="AZ2" t="s">
        <v>2</v>
      </c>
      <c r="BA2" t="s">
        <v>3</v>
      </c>
      <c r="BB2" t="s">
        <v>24</v>
      </c>
      <c r="BC2" t="s">
        <v>25</v>
      </c>
      <c r="CU2" t="s">
        <v>0</v>
      </c>
      <c r="CV2" t="s">
        <v>1</v>
      </c>
      <c r="CW2" t="s">
        <v>2</v>
      </c>
      <c r="CX2" t="s">
        <v>3</v>
      </c>
      <c r="CY2" t="s">
        <v>4</v>
      </c>
      <c r="CZ2" t="s">
        <v>26</v>
      </c>
      <c r="DC2" t="s">
        <v>0</v>
      </c>
      <c r="DD2" t="s">
        <v>1</v>
      </c>
      <c r="DE2" t="s">
        <v>2</v>
      </c>
      <c r="DF2" t="s">
        <v>3</v>
      </c>
      <c r="DG2" t="s">
        <v>4</v>
      </c>
      <c r="DH2" t="s">
        <v>26</v>
      </c>
      <c r="DJ2" t="s">
        <v>0</v>
      </c>
      <c r="DK2" t="s">
        <v>1</v>
      </c>
      <c r="DL2" t="s">
        <v>2</v>
      </c>
      <c r="DM2" t="s">
        <v>3</v>
      </c>
      <c r="DP2" t="s">
        <v>0</v>
      </c>
      <c r="DQ2" t="s">
        <v>1</v>
      </c>
      <c r="DR2" t="s">
        <v>2</v>
      </c>
      <c r="DS2" t="s">
        <v>3</v>
      </c>
      <c r="DX2" t="s">
        <v>0</v>
      </c>
      <c r="DY2" t="s">
        <v>1</v>
      </c>
      <c r="DZ2" t="s">
        <v>2</v>
      </c>
      <c r="EA2" t="s">
        <v>3</v>
      </c>
      <c r="EE2" t="s">
        <v>0</v>
      </c>
      <c r="EF2" t="s">
        <v>1</v>
      </c>
      <c r="EG2" t="s">
        <v>2</v>
      </c>
      <c r="EH2" t="s">
        <v>3</v>
      </c>
      <c r="EI2" t="s">
        <v>30</v>
      </c>
      <c r="EJ2" t="s">
        <v>31</v>
      </c>
      <c r="EK2" t="s">
        <v>33</v>
      </c>
      <c r="EL2" t="s">
        <v>34</v>
      </c>
      <c r="EN2" t="s">
        <v>0</v>
      </c>
      <c r="EO2" t="s">
        <v>1</v>
      </c>
      <c r="EP2" t="s">
        <v>2</v>
      </c>
      <c r="EQ2" t="s">
        <v>3</v>
      </c>
      <c r="ER2" t="s">
        <v>30</v>
      </c>
      <c r="ES2" t="s">
        <v>31</v>
      </c>
      <c r="ET2" t="s">
        <v>33</v>
      </c>
      <c r="EU2" t="s">
        <v>34</v>
      </c>
      <c r="FG2" t="s">
        <v>0</v>
      </c>
      <c r="FH2" t="s">
        <v>1</v>
      </c>
      <c r="FI2" t="s">
        <v>2</v>
      </c>
      <c r="FJ2" t="s">
        <v>3</v>
      </c>
      <c r="FK2" t="s">
        <v>30</v>
      </c>
      <c r="FL2" t="s">
        <v>31</v>
      </c>
      <c r="FM2" t="s">
        <v>33</v>
      </c>
      <c r="FN2" t="s">
        <v>34</v>
      </c>
      <c r="FP2" t="s">
        <v>0</v>
      </c>
      <c r="FQ2" t="s">
        <v>1</v>
      </c>
      <c r="FR2" t="s">
        <v>2</v>
      </c>
      <c r="FS2" t="s">
        <v>3</v>
      </c>
      <c r="FT2" t="s">
        <v>30</v>
      </c>
      <c r="FU2" t="s">
        <v>31</v>
      </c>
      <c r="FV2" t="s">
        <v>33</v>
      </c>
      <c r="FW2" t="s">
        <v>34</v>
      </c>
      <c r="FY2" t="s">
        <v>0</v>
      </c>
      <c r="FZ2" t="s">
        <v>1</v>
      </c>
      <c r="GA2" t="s">
        <v>2</v>
      </c>
      <c r="GB2" t="s">
        <v>3</v>
      </c>
      <c r="GC2" t="s">
        <v>30</v>
      </c>
      <c r="GD2" t="s">
        <v>31</v>
      </c>
      <c r="GE2" t="s">
        <v>33</v>
      </c>
      <c r="GF2" t="s">
        <v>34</v>
      </c>
      <c r="HA2" t="s">
        <v>0</v>
      </c>
      <c r="HB2" t="s">
        <v>1</v>
      </c>
      <c r="HC2" t="s">
        <v>2</v>
      </c>
      <c r="HD2" t="s">
        <v>3</v>
      </c>
      <c r="HE2" t="s">
        <v>30</v>
      </c>
      <c r="HF2" t="s">
        <v>31</v>
      </c>
      <c r="HG2" t="s">
        <v>33</v>
      </c>
      <c r="HH2" t="s">
        <v>34</v>
      </c>
      <c r="HS2" t="s">
        <v>0</v>
      </c>
      <c r="HT2" t="s">
        <v>1</v>
      </c>
      <c r="HU2" t="s">
        <v>2</v>
      </c>
      <c r="HV2" t="s">
        <v>3</v>
      </c>
      <c r="HW2" t="s">
        <v>30</v>
      </c>
      <c r="HX2" t="s">
        <v>31</v>
      </c>
      <c r="HY2" t="s">
        <v>33</v>
      </c>
      <c r="HZ2" t="s">
        <v>34</v>
      </c>
      <c r="IB2" t="s">
        <v>0</v>
      </c>
      <c r="IC2" t="s">
        <v>1</v>
      </c>
      <c r="ID2" t="s">
        <v>2</v>
      </c>
      <c r="IE2" t="s">
        <v>3</v>
      </c>
      <c r="IF2" t="s">
        <v>30</v>
      </c>
      <c r="IG2" t="s">
        <v>31</v>
      </c>
      <c r="IH2" t="s">
        <v>33</v>
      </c>
      <c r="II2" t="s">
        <v>34</v>
      </c>
    </row>
    <row r="3" spans="1:243 16384:16384" x14ac:dyDescent="0.2">
      <c r="A3">
        <v>10</v>
      </c>
      <c r="B3">
        <v>34503.4</v>
      </c>
      <c r="C3">
        <v>34923.599999999999</v>
      </c>
      <c r="D3">
        <v>35036.32</v>
      </c>
      <c r="E3">
        <f>IF(SUM(B3:D3)&gt;0,AVERAGE(B3:D3),NA())</f>
        <v>34821.106666666667</v>
      </c>
      <c r="F3">
        <f>_xlfn.STDEV.S(B3:D3)</f>
        <v>280.85511235035881</v>
      </c>
      <c r="H3">
        <v>10</v>
      </c>
      <c r="I3">
        <v>54828.03</v>
      </c>
      <c r="J3">
        <v>54802.37</v>
      </c>
      <c r="K3">
        <v>52834.02</v>
      </c>
      <c r="L3">
        <f>AVERAGE(I3:K3)</f>
        <v>54154.806666666664</v>
      </c>
      <c r="M3">
        <f>_xlfn.STDEV.S(I3:K3)</f>
        <v>1143.9067588896128</v>
      </c>
      <c r="O3">
        <v>10</v>
      </c>
      <c r="P3">
        <v>16521.57</v>
      </c>
      <c r="Q3">
        <v>16488.13</v>
      </c>
      <c r="R3">
        <v>16013.22</v>
      </c>
      <c r="S3">
        <f>AVERAGE(P3:R3)</f>
        <v>16340.973333333333</v>
      </c>
      <c r="T3">
        <f>_xlfn.STDEV.S(P3:R3)</f>
        <v>284.33473940644967</v>
      </c>
      <c r="V3">
        <v>10</v>
      </c>
      <c r="W3">
        <v>24698.25</v>
      </c>
      <c r="X3">
        <v>25338.62</v>
      </c>
      <c r="Y3">
        <v>25351.37</v>
      </c>
      <c r="Z3">
        <f>AVERAGE(W3:Y3)</f>
        <v>25129.41333333333</v>
      </c>
      <c r="AA3">
        <f>_xlfn.STDEV.S(W3:Y3)</f>
        <v>373.45281580586976</v>
      </c>
      <c r="AC3">
        <v>10</v>
      </c>
      <c r="AD3">
        <v>35250.230000000003</v>
      </c>
      <c r="AE3">
        <v>35735.82</v>
      </c>
      <c r="AF3">
        <v>35578.92</v>
      </c>
      <c r="AG3">
        <f>AVERAGE(AD3:AF3)</f>
        <v>35521.656666666669</v>
      </c>
      <c r="AH3">
        <f>_xlfn.STDEV.S(AD3:AF3)</f>
        <v>247.80784699708826</v>
      </c>
      <c r="AJ3">
        <v>10</v>
      </c>
      <c r="AK3">
        <v>37725.949999999997</v>
      </c>
      <c r="AL3">
        <v>37285.57</v>
      </c>
      <c r="AM3">
        <v>37278.080000000002</v>
      </c>
      <c r="AN3">
        <f>AVERAGE(AK3:AM3)</f>
        <v>37429.866666666661</v>
      </c>
      <c r="AO3">
        <f>_xlfn.STDEV.S(AK3:AM3)</f>
        <v>256.44303506496766</v>
      </c>
      <c r="AQ3">
        <v>10</v>
      </c>
      <c r="AR3">
        <v>51031.32</v>
      </c>
      <c r="AS3">
        <v>51484.6</v>
      </c>
      <c r="AT3">
        <v>54939.68</v>
      </c>
      <c r="AU3">
        <f>AVERAGE(AR3:AT3)</f>
        <v>52485.200000000004</v>
      </c>
      <c r="AV3">
        <f>_xlfn.STDEV.S(AR3:AT3)</f>
        <v>2137.6902821503404</v>
      </c>
      <c r="AX3">
        <v>10</v>
      </c>
      <c r="AY3">
        <v>15247.63</v>
      </c>
      <c r="AZ3">
        <v>16719.12</v>
      </c>
      <c r="BA3">
        <v>15542.72</v>
      </c>
      <c r="BB3">
        <f>AVERAGE(AY3:BA3)</f>
        <v>15836.49</v>
      </c>
      <c r="BC3">
        <f>_xlfn.STDEV.S(AY3:BA3)</f>
        <v>778.48976531486892</v>
      </c>
      <c r="CU3">
        <v>10</v>
      </c>
      <c r="CV3">
        <v>35344.65</v>
      </c>
      <c r="CW3">
        <v>34806.22</v>
      </c>
      <c r="CX3">
        <v>36265.33</v>
      </c>
      <c r="CY3">
        <f>AVERAGE(CV3:CX3)</f>
        <v>35472.066666666666</v>
      </c>
      <c r="CZ3">
        <f>_xlfn.STDEV.S(CV3:CX3)</f>
        <v>737.85279916344689</v>
      </c>
      <c r="DC3">
        <v>10</v>
      </c>
      <c r="DD3">
        <v>52180.45</v>
      </c>
      <c r="DE3">
        <v>52476.43</v>
      </c>
      <c r="DF3">
        <v>53415.199999999997</v>
      </c>
      <c r="DG3">
        <f>AVERAGE(DD3:DF3)</f>
        <v>52690.693333333336</v>
      </c>
      <c r="DH3">
        <f>_xlfn.STDEV.S(DD3:DF3)</f>
        <v>644.65763986268917</v>
      </c>
      <c r="DJ3">
        <v>10</v>
      </c>
      <c r="DK3">
        <v>49779.98</v>
      </c>
      <c r="DL3">
        <v>51301.63</v>
      </c>
      <c r="DM3">
        <v>47115.16</v>
      </c>
      <c r="DN3">
        <f>AVERAGE(DK3:DM3)</f>
        <v>49398.92333333334</v>
      </c>
      <c r="DP3">
        <v>10</v>
      </c>
      <c r="DQ3">
        <v>34503.4</v>
      </c>
      <c r="DR3">
        <v>34923.599999999999</v>
      </c>
      <c r="DS3">
        <v>35036.32</v>
      </c>
      <c r="DT3">
        <f>AVERAGE(DQ3:DS3)</f>
        <v>34821.106666666667</v>
      </c>
      <c r="DU3">
        <f>_xlfn.STDEV.S(DQ3:DS3)</f>
        <v>280.85511235035881</v>
      </c>
      <c r="DX3">
        <v>10</v>
      </c>
      <c r="DY3">
        <v>54828.03</v>
      </c>
      <c r="DZ3">
        <v>54802.37</v>
      </c>
      <c r="EA3">
        <v>52834.02</v>
      </c>
      <c r="EB3">
        <f>AVERAGE(DY3:EA3)</f>
        <v>54154.806666666664</v>
      </c>
      <c r="EE3">
        <v>10</v>
      </c>
      <c r="EF3">
        <v>35317.68</v>
      </c>
      <c r="EG3">
        <v>34617.85</v>
      </c>
      <c r="EH3">
        <v>35317.980000000003</v>
      </c>
      <c r="EI3">
        <v>35896.57</v>
      </c>
      <c r="EJ3">
        <v>34655.17</v>
      </c>
      <c r="EK3">
        <f>AVERAGE(EF3:EJ3)</f>
        <v>35161.050000000003</v>
      </c>
      <c r="EL3">
        <f>_xlfn.STDEV.S(EF3:EJ3)</f>
        <v>534.11854175828887</v>
      </c>
      <c r="EN3">
        <v>10</v>
      </c>
      <c r="EO3">
        <v>53522.58</v>
      </c>
      <c r="EP3">
        <v>53261.58</v>
      </c>
      <c r="EQ3">
        <v>53816.17</v>
      </c>
      <c r="ER3">
        <v>54509.07</v>
      </c>
      <c r="ES3">
        <v>52941.9</v>
      </c>
      <c r="ET3">
        <f>AVERAGE(EO3:ES3)</f>
        <v>53610.260000000009</v>
      </c>
      <c r="EU3">
        <f>_xlfn.STDEV.S(EO3:ES3)</f>
        <v>597.12414090371419</v>
      </c>
      <c r="FG3">
        <v>10</v>
      </c>
      <c r="FH3">
        <v>15580.38</v>
      </c>
      <c r="FI3">
        <v>15936.3</v>
      </c>
      <c r="FJ3">
        <v>15399.97</v>
      </c>
      <c r="FK3">
        <v>15604.35</v>
      </c>
      <c r="FL3">
        <v>16338.47</v>
      </c>
      <c r="FM3">
        <f t="shared" ref="FM3:FM37" si="0">AVERAGE(FH3:FL3)</f>
        <v>15771.894</v>
      </c>
      <c r="FN3">
        <f>_xlfn.STDEV.S(FH3:FL3)</f>
        <v>371.18518374256251</v>
      </c>
      <c r="FP3">
        <v>10</v>
      </c>
      <c r="FQ3">
        <v>25465.88</v>
      </c>
      <c r="FR3">
        <v>25840.45</v>
      </c>
      <c r="FS3">
        <v>25512.73</v>
      </c>
      <c r="FT3">
        <v>25599.23</v>
      </c>
      <c r="FU3">
        <v>25617.119999999999</v>
      </c>
      <c r="FV3">
        <f>AVERAGE(FQ3:FU3)</f>
        <v>25607.081999999999</v>
      </c>
      <c r="FW3">
        <f>_xlfn.STDEV.S(FQ3:FU3)</f>
        <v>144.45011550704979</v>
      </c>
      <c r="FY3">
        <v>10</v>
      </c>
      <c r="FZ3">
        <v>36074.92</v>
      </c>
      <c r="GA3">
        <v>36116.65</v>
      </c>
      <c r="GB3">
        <v>35938.949999999997</v>
      </c>
      <c r="GC3">
        <v>36898.92</v>
      </c>
      <c r="GD3">
        <v>36485.410000000003</v>
      </c>
      <c r="GE3">
        <f>AVERAGE(FZ3:GD3)</f>
        <v>36302.97</v>
      </c>
      <c r="GF3">
        <f>_xlfn.STDEV.S(FZ3:GD3)</f>
        <v>389.76700136107007</v>
      </c>
      <c r="HA3">
        <v>10</v>
      </c>
      <c r="HB3">
        <v>10686.35</v>
      </c>
      <c r="HC3">
        <v>24613.22</v>
      </c>
      <c r="HD3">
        <v>20770.53</v>
      </c>
      <c r="HE3">
        <v>18280.330000000002</v>
      </c>
      <c r="HF3">
        <v>15967.52</v>
      </c>
      <c r="HG3">
        <f>AVERAGE(HB3:HF3)</f>
        <v>18063.59</v>
      </c>
      <c r="HH3">
        <f>_xlfn.STDEV.S(HB3:HF3)</f>
        <v>5222.2919535056717</v>
      </c>
      <c r="HS3">
        <v>1</v>
      </c>
      <c r="HT3">
        <v>1047.1500000000001</v>
      </c>
      <c r="HU3">
        <v>1013.28</v>
      </c>
      <c r="HV3">
        <v>1049.18</v>
      </c>
      <c r="HW3">
        <v>1054.3499999999999</v>
      </c>
      <c r="HX3">
        <v>1045.05</v>
      </c>
      <c r="HY3">
        <f>AVERAGE(HT3:HX3)</f>
        <v>1041.8020000000001</v>
      </c>
      <c r="HZ3">
        <f>_xlfn.STDEV.S(HT3:HX3)</f>
        <v>16.31366206588822</v>
      </c>
      <c r="IB3">
        <v>1</v>
      </c>
      <c r="IC3">
        <v>1506.55</v>
      </c>
      <c r="ID3">
        <v>1523.53</v>
      </c>
      <c r="IE3">
        <v>1486.72</v>
      </c>
      <c r="IF3">
        <v>1482.85</v>
      </c>
      <c r="IG3">
        <v>1499.77</v>
      </c>
      <c r="IH3">
        <f>AVERAGE(IC3:IG3)</f>
        <v>1499.884</v>
      </c>
      <c r="II3">
        <f>_xlfn.STDEV.S(IC3:IG3)</f>
        <v>16.332711960969622</v>
      </c>
      <c r="XFD3">
        <f>AVERAGE(A3:XFC3)</f>
        <v>22357.35400870115</v>
      </c>
    </row>
    <row r="4" spans="1:243 16384:16384" x14ac:dyDescent="0.2">
      <c r="A4">
        <v>20</v>
      </c>
      <c r="B4">
        <v>55761.07</v>
      </c>
      <c r="C4">
        <v>55081.73</v>
      </c>
      <c r="D4">
        <v>56313.88</v>
      </c>
      <c r="E4">
        <f t="shared" ref="E4:E37" si="1">IF(SUM(B4:D4)&gt;0,AVERAGE(B4:D4),NA())</f>
        <v>55718.893333333333</v>
      </c>
      <c r="F4">
        <f t="shared" ref="F4:F37" si="2">_xlfn.STDEV.S(B4:D4)</f>
        <v>617.15683503735886</v>
      </c>
      <c r="H4">
        <v>20</v>
      </c>
      <c r="I4">
        <v>69239.73</v>
      </c>
      <c r="J4">
        <v>69881.67</v>
      </c>
      <c r="K4">
        <v>71646.880000000005</v>
      </c>
      <c r="L4">
        <f t="shared" ref="L4:L24" si="3">AVERAGE(I4:K4)</f>
        <v>70256.093333333338</v>
      </c>
      <c r="M4">
        <f t="shared" ref="M4:M37" si="4">_xlfn.STDEV.S(I4:K4)</f>
        <v>1246.4900340690031</v>
      </c>
      <c r="O4">
        <v>20</v>
      </c>
      <c r="P4">
        <v>17700.97</v>
      </c>
      <c r="Q4">
        <v>18184.57</v>
      </c>
      <c r="R4">
        <v>18094.63</v>
      </c>
      <c r="S4">
        <f t="shared" ref="S4:S37" si="5">AVERAGE(P4:R4)</f>
        <v>17993.39</v>
      </c>
      <c r="T4">
        <f t="shared" ref="T4:T37" si="6">_xlfn.STDEV.S(P4:R4)</f>
        <v>257.20496340467406</v>
      </c>
      <c r="V4">
        <v>20</v>
      </c>
      <c r="W4">
        <v>26708.43</v>
      </c>
      <c r="X4">
        <v>26755.35</v>
      </c>
      <c r="Y4">
        <v>26803.8</v>
      </c>
      <c r="Z4">
        <f t="shared" ref="Z4:Z37" si="7">AVERAGE(W4:Y4)</f>
        <v>26755.86</v>
      </c>
      <c r="AA4">
        <f t="shared" ref="AA4:AA37" si="8">_xlfn.STDEV.S(W4:Y4)</f>
        <v>47.687045410676809</v>
      </c>
      <c r="AC4">
        <v>20</v>
      </c>
      <c r="AD4">
        <v>49558.57</v>
      </c>
      <c r="AE4">
        <v>49322.47</v>
      </c>
      <c r="AF4">
        <v>49735.95</v>
      </c>
      <c r="AG4">
        <f t="shared" ref="AG4:AG37" si="9">AVERAGE(AD4:AF4)</f>
        <v>49538.996666666666</v>
      </c>
      <c r="AH4">
        <f t="shared" ref="AH4:AH37" si="10">_xlfn.STDEV.S(AD4:AF4)</f>
        <v>207.43375842261668</v>
      </c>
      <c r="AJ4">
        <v>20</v>
      </c>
      <c r="AK4">
        <v>63255.58</v>
      </c>
      <c r="AL4">
        <v>62852.38</v>
      </c>
      <c r="AM4">
        <v>62510.9</v>
      </c>
      <c r="AN4">
        <f t="shared" ref="AN4:AN37" si="11">AVERAGE(AK4:AM4)</f>
        <v>62872.953333333331</v>
      </c>
      <c r="AO4">
        <f t="shared" ref="AO4:AO37" si="12">_xlfn.STDEV.S(AK4:AM4)</f>
        <v>372.76604208716964</v>
      </c>
      <c r="AQ4">
        <v>20</v>
      </c>
      <c r="AR4">
        <v>86246.73</v>
      </c>
      <c r="AS4">
        <v>87336.73</v>
      </c>
      <c r="AT4">
        <v>86575.62</v>
      </c>
      <c r="AU4">
        <f t="shared" ref="AU4:AU30" si="13">AVERAGE(AR4:AT4)</f>
        <v>86719.693333333329</v>
      </c>
      <c r="AV4">
        <f t="shared" ref="AV4:AV30" si="14">_xlfn.STDEV.S(AR4:AT4)</f>
        <v>559.10003043581867</v>
      </c>
      <c r="AX4">
        <v>20</v>
      </c>
      <c r="AY4">
        <v>42317.62</v>
      </c>
      <c r="AZ4">
        <v>50883</v>
      </c>
      <c r="BA4">
        <v>35811.129999999997</v>
      </c>
      <c r="BB4">
        <f t="shared" ref="BB4:BB37" si="15">AVERAGE(AY4:BA4)</f>
        <v>43003.916666666664</v>
      </c>
      <c r="BC4">
        <f t="shared" ref="BC4:BC37" si="16">_xlfn.STDEV.S(AY4:BA4)</f>
        <v>7559.3365224888285</v>
      </c>
      <c r="CU4">
        <v>20</v>
      </c>
      <c r="CV4">
        <v>56901.87</v>
      </c>
      <c r="CW4">
        <v>57939.45</v>
      </c>
      <c r="CX4">
        <v>58086.67</v>
      </c>
      <c r="CY4">
        <f t="shared" ref="CY4:CY37" si="17">AVERAGE(CV4:CX4)</f>
        <v>57642.66333333333</v>
      </c>
      <c r="CZ4">
        <f>_xlfn.STDEV.S(CV4:CX4)</f>
        <v>645.75498769527883</v>
      </c>
      <c r="DC4">
        <v>20</v>
      </c>
      <c r="DD4">
        <v>68282.03</v>
      </c>
      <c r="DE4">
        <v>66528.28</v>
      </c>
      <c r="DF4">
        <v>65394.75</v>
      </c>
      <c r="DG4">
        <f t="shared" ref="DG4:DG37" si="18">AVERAGE(DD4:DF4)</f>
        <v>66735.02</v>
      </c>
      <c r="DH4">
        <f>_xlfn.STDEV.S(DD4:DF4)</f>
        <v>1454.7001478999027</v>
      </c>
      <c r="DJ4">
        <v>20</v>
      </c>
      <c r="DK4">
        <v>67527.399999999994</v>
      </c>
      <c r="DL4">
        <v>67623.350000000006</v>
      </c>
      <c r="DM4">
        <v>64414.27</v>
      </c>
      <c r="DN4">
        <f t="shared" ref="DN4:DN37" si="19">AVERAGE(DK4:DM4)</f>
        <v>66521.673333333325</v>
      </c>
      <c r="DP4">
        <v>20</v>
      </c>
      <c r="DQ4">
        <v>55761.07</v>
      </c>
      <c r="DR4">
        <v>55081.73</v>
      </c>
      <c r="DS4">
        <v>56313.88</v>
      </c>
      <c r="DT4">
        <f t="shared" ref="DT4:DT37" si="20">AVERAGE(DQ4:DS4)</f>
        <v>55718.893333333333</v>
      </c>
      <c r="DU4">
        <f>_xlfn.STDEV.S(DQ4:DS4)</f>
        <v>617.15683503735886</v>
      </c>
      <c r="DX4">
        <v>20</v>
      </c>
      <c r="DY4">
        <v>69239.73</v>
      </c>
      <c r="DZ4">
        <v>69881.67</v>
      </c>
      <c r="EA4">
        <v>71646.880000000005</v>
      </c>
      <c r="EB4">
        <f t="shared" ref="EB4:EB37" si="21">AVERAGE(DY4:EA4)</f>
        <v>70256.093333333338</v>
      </c>
      <c r="EE4">
        <v>20</v>
      </c>
      <c r="EF4">
        <v>57884.87</v>
      </c>
      <c r="EG4">
        <v>57858.48</v>
      </c>
      <c r="EH4">
        <v>57541.48</v>
      </c>
      <c r="EI4">
        <v>57821.57</v>
      </c>
      <c r="EJ4">
        <v>57627.83</v>
      </c>
      <c r="EK4">
        <f t="shared" ref="EK4:EK37" si="22">AVERAGE(EF4:EJ4)</f>
        <v>57746.846000000005</v>
      </c>
      <c r="EL4">
        <f t="shared" ref="EL4:EL37" si="23">_xlfn.STDEV.S(EF4:EJ4)</f>
        <v>152.83688438986158</v>
      </c>
      <c r="EN4">
        <v>20</v>
      </c>
      <c r="EO4">
        <v>71562.429999999993</v>
      </c>
      <c r="EP4">
        <v>65062.6</v>
      </c>
      <c r="EQ4">
        <v>70178.080000000002</v>
      </c>
      <c r="ER4">
        <v>64836.77</v>
      </c>
      <c r="ES4">
        <v>68782.880000000005</v>
      </c>
      <c r="ET4">
        <f t="shared" ref="ET4:ET37" si="24">AVERAGE(EO4:ES4)</f>
        <v>68084.551999999996</v>
      </c>
      <c r="EU4">
        <f t="shared" ref="EU4:EU37" si="25">_xlfn.STDEV.S(EO4:ES4)</f>
        <v>3026.8151031686757</v>
      </c>
      <c r="FG4">
        <v>20</v>
      </c>
      <c r="FH4">
        <v>17815.62</v>
      </c>
      <c r="FI4">
        <v>17402.759999999998</v>
      </c>
      <c r="FJ4">
        <v>17764.88</v>
      </c>
      <c r="FK4">
        <v>17512.580000000002</v>
      </c>
      <c r="FL4">
        <v>18036.32</v>
      </c>
      <c r="FM4">
        <f t="shared" si="0"/>
        <v>17706.432000000001</v>
      </c>
      <c r="FN4">
        <f>_xlfn.STDEV.S(FH4:FL4)</f>
        <v>251.97200344482718</v>
      </c>
      <c r="FP4">
        <v>20</v>
      </c>
      <c r="FQ4">
        <v>26732.9</v>
      </c>
      <c r="FR4">
        <v>26777.07</v>
      </c>
      <c r="FS4">
        <v>26778.85</v>
      </c>
      <c r="FT4">
        <v>27020.3</v>
      </c>
      <c r="FU4">
        <v>26827.8</v>
      </c>
      <c r="FV4">
        <f t="shared" ref="FV4:FV37" si="26">AVERAGE(FQ4:FU4)</f>
        <v>26827.384000000002</v>
      </c>
      <c r="FW4">
        <f t="shared" ref="FW4:FW37" si="27">_xlfn.STDEV.S(FQ4:FU4)</f>
        <v>112.9502436031012</v>
      </c>
      <c r="FY4">
        <v>20</v>
      </c>
      <c r="FZ4">
        <v>52137.67</v>
      </c>
      <c r="GA4">
        <v>51702.38</v>
      </c>
      <c r="GB4">
        <v>51398.63</v>
      </c>
      <c r="GC4">
        <v>51790</v>
      </c>
      <c r="GD4">
        <v>51282.82</v>
      </c>
      <c r="GE4">
        <f t="shared" ref="GE4:GE37" si="28">AVERAGE(FZ4:GD4)</f>
        <v>51662.3</v>
      </c>
      <c r="GF4">
        <f t="shared" ref="GF4:GF37" si="29">_xlfn.STDEV.S(FZ4:GD4)</f>
        <v>338.16315315243907</v>
      </c>
      <c r="HA4">
        <v>20</v>
      </c>
      <c r="HB4">
        <v>52535.08</v>
      </c>
      <c r="HC4">
        <v>36857.78</v>
      </c>
      <c r="HD4">
        <v>45414.38</v>
      </c>
      <c r="HE4">
        <v>32525.919999999998</v>
      </c>
      <c r="HF4">
        <v>44602.48</v>
      </c>
      <c r="HG4">
        <f t="shared" ref="HG4:HG36" si="30">AVERAGE(HB4:HF4)</f>
        <v>42387.127999999997</v>
      </c>
      <c r="HH4">
        <f t="shared" ref="HH4:HH37" si="31">_xlfn.STDEV.S(HB4:HF4)</f>
        <v>7824.1625985481833</v>
      </c>
      <c r="HS4">
        <v>2</v>
      </c>
      <c r="HT4">
        <v>2107.5500000000002</v>
      </c>
      <c r="HU4">
        <v>2027.27</v>
      </c>
      <c r="HV4">
        <v>2083.1799999999998</v>
      </c>
      <c r="HW4">
        <v>1974.23</v>
      </c>
      <c r="HX4">
        <v>2116.1799999999998</v>
      </c>
      <c r="HY4">
        <f t="shared" ref="HY4:HY46" si="32">AVERAGE(HT4:HX4)</f>
        <v>2061.6819999999998</v>
      </c>
      <c r="HZ4">
        <f t="shared" ref="HZ4:HZ46" si="33">_xlfn.STDEV.S(HT4:HX4)</f>
        <v>59.933520420545946</v>
      </c>
      <c r="IB4">
        <v>2</v>
      </c>
      <c r="IC4">
        <v>3538.92</v>
      </c>
      <c r="ID4">
        <v>3511.42</v>
      </c>
      <c r="IE4">
        <v>3600.93</v>
      </c>
      <c r="IF4">
        <v>3555.15</v>
      </c>
      <c r="IG4">
        <v>3486.32</v>
      </c>
      <c r="IH4">
        <f t="shared" ref="IH4:IH39" si="34">AVERAGE(IC4:IG4)</f>
        <v>3538.5480000000002</v>
      </c>
      <c r="II4">
        <f t="shared" ref="II4:II39" si="35">_xlfn.STDEV.S(IC4:IG4)</f>
        <v>43.677714798281173</v>
      </c>
    </row>
    <row r="5" spans="1:243 16384:16384" x14ac:dyDescent="0.2">
      <c r="A5">
        <v>30</v>
      </c>
      <c r="B5">
        <v>68548.03</v>
      </c>
      <c r="C5">
        <v>67528.070000000007</v>
      </c>
      <c r="D5">
        <v>68338.7</v>
      </c>
      <c r="E5">
        <f t="shared" si="1"/>
        <v>68138.266666666663</v>
      </c>
      <c r="F5">
        <f t="shared" si="2"/>
        <v>538.71118536125459</v>
      </c>
      <c r="H5">
        <v>30</v>
      </c>
      <c r="I5">
        <v>79650.59</v>
      </c>
      <c r="J5">
        <v>77256.399999999994</v>
      </c>
      <c r="K5">
        <v>77451.62</v>
      </c>
      <c r="L5">
        <f t="shared" si="3"/>
        <v>78119.536666666667</v>
      </c>
      <c r="M5">
        <f t="shared" si="4"/>
        <v>1329.5190650131108</v>
      </c>
      <c r="O5">
        <v>30</v>
      </c>
      <c r="P5">
        <v>20004.47</v>
      </c>
      <c r="Q5">
        <v>19780.22</v>
      </c>
      <c r="R5">
        <v>19854.830000000002</v>
      </c>
      <c r="S5">
        <f t="shared" si="5"/>
        <v>19879.84</v>
      </c>
      <c r="T5">
        <f t="shared" si="6"/>
        <v>114.19781390201823</v>
      </c>
      <c r="V5">
        <v>30</v>
      </c>
      <c r="W5">
        <v>27925.62</v>
      </c>
      <c r="X5">
        <v>28133.4</v>
      </c>
      <c r="Y5">
        <v>27938.45</v>
      </c>
      <c r="Z5">
        <f t="shared" si="7"/>
        <v>27999.156666666666</v>
      </c>
      <c r="AA5">
        <f t="shared" si="8"/>
        <v>116.43498887075808</v>
      </c>
      <c r="AC5">
        <v>30</v>
      </c>
      <c r="AD5">
        <v>52057</v>
      </c>
      <c r="AE5">
        <v>52138.23</v>
      </c>
      <c r="AF5">
        <v>52227.13</v>
      </c>
      <c r="AG5">
        <f t="shared" si="9"/>
        <v>52140.786666666674</v>
      </c>
      <c r="AH5">
        <f t="shared" si="10"/>
        <v>85.093810781590335</v>
      </c>
      <c r="AJ5">
        <v>30</v>
      </c>
      <c r="AK5">
        <v>78165.119999999995</v>
      </c>
      <c r="AL5">
        <v>78333</v>
      </c>
      <c r="AM5">
        <v>77885.48</v>
      </c>
      <c r="AN5">
        <f t="shared" si="11"/>
        <v>78127.866666666654</v>
      </c>
      <c r="AO5">
        <f t="shared" si="12"/>
        <v>226.07387229251893</v>
      </c>
      <c r="AQ5">
        <v>30</v>
      </c>
      <c r="AR5">
        <v>89962.63</v>
      </c>
      <c r="AS5">
        <v>89144.08</v>
      </c>
      <c r="AT5">
        <v>89474.78</v>
      </c>
      <c r="AU5">
        <f t="shared" si="13"/>
        <v>89527.16333333333</v>
      </c>
      <c r="AV5">
        <f t="shared" si="14"/>
        <v>411.78153896615464</v>
      </c>
      <c r="AX5">
        <v>30</v>
      </c>
      <c r="AY5">
        <v>55254.33</v>
      </c>
      <c r="AZ5">
        <v>64152.15</v>
      </c>
      <c r="BA5">
        <v>54140.02</v>
      </c>
      <c r="BB5">
        <f t="shared" si="15"/>
        <v>57848.833333333336</v>
      </c>
      <c r="BC5">
        <f t="shared" si="16"/>
        <v>5487.1916719058891</v>
      </c>
      <c r="CU5">
        <v>30</v>
      </c>
      <c r="CV5">
        <v>67253.48</v>
      </c>
      <c r="CW5">
        <v>67139.28</v>
      </c>
      <c r="CX5">
        <v>67085.88</v>
      </c>
      <c r="CY5">
        <f t="shared" si="17"/>
        <v>67159.546666666676</v>
      </c>
      <c r="CZ5">
        <f t="shared" ref="CZ5:CZ37" si="36">_xlfn.STDEV.S(CV5:CX5)</f>
        <v>85.618300224500075</v>
      </c>
      <c r="DC5">
        <v>30</v>
      </c>
      <c r="DD5">
        <v>65255.62</v>
      </c>
      <c r="DE5">
        <v>69515.17</v>
      </c>
      <c r="DF5">
        <v>65554.080000000002</v>
      </c>
      <c r="DG5">
        <f t="shared" si="18"/>
        <v>66774.956666666665</v>
      </c>
      <c r="DH5">
        <f t="shared" ref="DH5:DH37" si="37">_xlfn.STDEV.S(DD5:DF5)</f>
        <v>2377.7818291494541</v>
      </c>
      <c r="DJ5">
        <v>30</v>
      </c>
      <c r="DK5">
        <v>66297.38</v>
      </c>
      <c r="DL5">
        <v>69348.3</v>
      </c>
      <c r="DM5">
        <v>64215.9</v>
      </c>
      <c r="DN5">
        <f t="shared" si="19"/>
        <v>66620.526666666658</v>
      </c>
      <c r="DP5">
        <v>30</v>
      </c>
      <c r="DQ5">
        <v>68548.03</v>
      </c>
      <c r="DR5">
        <v>67528.070000000007</v>
      </c>
      <c r="DS5">
        <v>68338.7</v>
      </c>
      <c r="DT5">
        <f t="shared" si="20"/>
        <v>68138.266666666663</v>
      </c>
      <c r="DU5">
        <f t="shared" ref="DU5:DU37" si="38">_xlfn.STDEV.S(DQ5:DS5)</f>
        <v>538.71118536125459</v>
      </c>
      <c r="DX5">
        <v>30</v>
      </c>
      <c r="DY5">
        <v>79650.59</v>
      </c>
      <c r="DZ5">
        <v>77256.399999999994</v>
      </c>
      <c r="EA5">
        <v>77451.62</v>
      </c>
      <c r="EB5">
        <f t="shared" si="21"/>
        <v>78119.536666666667</v>
      </c>
      <c r="EE5">
        <v>30</v>
      </c>
      <c r="EF5">
        <v>68222.58</v>
      </c>
      <c r="EG5">
        <v>68668.28</v>
      </c>
      <c r="EH5">
        <v>67919.87</v>
      </c>
      <c r="EI5">
        <v>68538.17</v>
      </c>
      <c r="EJ5">
        <v>67779.38</v>
      </c>
      <c r="EK5">
        <f t="shared" si="22"/>
        <v>68225.655999999988</v>
      </c>
      <c r="EL5">
        <f t="shared" si="23"/>
        <v>382.83737190875075</v>
      </c>
      <c r="EN5">
        <v>30</v>
      </c>
      <c r="EO5">
        <v>72560.05</v>
      </c>
      <c r="EP5">
        <v>63415.56</v>
      </c>
      <c r="EQ5">
        <v>75097.25</v>
      </c>
      <c r="ER5">
        <v>70099.88</v>
      </c>
      <c r="ES5">
        <v>70714.320000000007</v>
      </c>
      <c r="ET5">
        <f t="shared" si="24"/>
        <v>70377.411999999997</v>
      </c>
      <c r="EU5">
        <f t="shared" si="25"/>
        <v>4350.2498108350073</v>
      </c>
      <c r="FG5">
        <v>30</v>
      </c>
      <c r="FH5">
        <v>19720.93</v>
      </c>
      <c r="FI5">
        <v>19670.96</v>
      </c>
      <c r="FJ5">
        <v>19718.400000000001</v>
      </c>
      <c r="FK5">
        <v>19799.25</v>
      </c>
      <c r="FL5">
        <v>19869.25</v>
      </c>
      <c r="FM5">
        <f t="shared" si="0"/>
        <v>19755.758000000002</v>
      </c>
      <c r="FN5">
        <f>_xlfn.STDEV.S(FH5:FL5)</f>
        <v>78.376174121986878</v>
      </c>
      <c r="FP5">
        <v>30</v>
      </c>
      <c r="FQ5">
        <v>28013.47</v>
      </c>
      <c r="FR5">
        <v>28038.720000000001</v>
      </c>
      <c r="FS5">
        <v>28233.88</v>
      </c>
      <c r="FT5">
        <v>28362.37</v>
      </c>
      <c r="FU5">
        <v>28359.68</v>
      </c>
      <c r="FV5">
        <f t="shared" si="26"/>
        <v>28201.624</v>
      </c>
      <c r="FW5">
        <f t="shared" si="27"/>
        <v>168.67206801957386</v>
      </c>
      <c r="FY5">
        <v>30</v>
      </c>
      <c r="FZ5">
        <v>54568.47</v>
      </c>
      <c r="GA5">
        <v>54519.82</v>
      </c>
      <c r="GB5">
        <v>54177.35</v>
      </c>
      <c r="GC5">
        <v>54253.57</v>
      </c>
      <c r="GD5">
        <v>54102.21</v>
      </c>
      <c r="GE5">
        <f t="shared" si="28"/>
        <v>54324.284000000007</v>
      </c>
      <c r="GF5">
        <f t="shared" si="29"/>
        <v>208.42748230499819</v>
      </c>
      <c r="HA5">
        <v>30</v>
      </c>
      <c r="HB5">
        <v>55585.05</v>
      </c>
      <c r="HC5">
        <v>44883.68</v>
      </c>
      <c r="HD5">
        <v>66640.58</v>
      </c>
      <c r="HE5">
        <v>62720.72</v>
      </c>
      <c r="HF5">
        <v>44392.08</v>
      </c>
      <c r="HG5">
        <f t="shared" si="30"/>
        <v>54844.421999999999</v>
      </c>
      <c r="HH5">
        <f t="shared" si="31"/>
        <v>10126.719336187822</v>
      </c>
      <c r="HS5">
        <v>3</v>
      </c>
      <c r="HT5">
        <v>2547.67</v>
      </c>
      <c r="HU5">
        <v>2696.63</v>
      </c>
      <c r="HV5">
        <v>2828.14</v>
      </c>
      <c r="HW5">
        <v>2995.25</v>
      </c>
      <c r="HX5">
        <v>2613.5500000000002</v>
      </c>
      <c r="HY5">
        <f t="shared" si="32"/>
        <v>2736.2480000000005</v>
      </c>
      <c r="HZ5">
        <f t="shared" si="33"/>
        <v>178.68423467110907</v>
      </c>
      <c r="IB5">
        <v>3</v>
      </c>
      <c r="IC5">
        <v>5169.13</v>
      </c>
      <c r="ID5">
        <v>5211.03</v>
      </c>
      <c r="IE5">
        <v>5101.2299999999996</v>
      </c>
      <c r="IF5">
        <v>5032.32</v>
      </c>
      <c r="IG5">
        <v>5049.95</v>
      </c>
      <c r="IH5">
        <f t="shared" si="34"/>
        <v>5112.732</v>
      </c>
      <c r="II5">
        <f t="shared" si="35"/>
        <v>76.457825760349806</v>
      </c>
    </row>
    <row r="6" spans="1:243 16384:16384" x14ac:dyDescent="0.2">
      <c r="A6">
        <v>40</v>
      </c>
      <c r="B6">
        <v>73910.899999999994</v>
      </c>
      <c r="C6">
        <v>73737.25</v>
      </c>
      <c r="D6">
        <v>74430.8</v>
      </c>
      <c r="E6">
        <f t="shared" si="1"/>
        <v>74026.316666666666</v>
      </c>
      <c r="F6">
        <f t="shared" si="2"/>
        <v>360.89285921632637</v>
      </c>
      <c r="H6">
        <v>40</v>
      </c>
      <c r="I6">
        <v>76114.97</v>
      </c>
      <c r="J6">
        <v>79233.929999999993</v>
      </c>
      <c r="K6">
        <v>79559.05</v>
      </c>
      <c r="L6">
        <f t="shared" si="3"/>
        <v>78302.650000000009</v>
      </c>
      <c r="M6">
        <f t="shared" si="4"/>
        <v>1901.5476829151548</v>
      </c>
      <c r="O6">
        <v>40</v>
      </c>
      <c r="P6">
        <v>21435.97</v>
      </c>
      <c r="Q6">
        <v>21402.5</v>
      </c>
      <c r="R6">
        <v>21107.62</v>
      </c>
      <c r="S6">
        <f t="shared" si="5"/>
        <v>21315.363333333331</v>
      </c>
      <c r="T6">
        <f t="shared" si="6"/>
        <v>180.68765766740594</v>
      </c>
      <c r="V6">
        <v>40</v>
      </c>
      <c r="W6">
        <v>29207.3</v>
      </c>
      <c r="X6">
        <v>29409.08</v>
      </c>
      <c r="Y6">
        <v>29357.57</v>
      </c>
      <c r="Z6">
        <f t="shared" si="7"/>
        <v>29324.650000000005</v>
      </c>
      <c r="AA6">
        <f t="shared" si="8"/>
        <v>104.84076926463399</v>
      </c>
      <c r="AC6">
        <v>40</v>
      </c>
      <c r="AD6">
        <v>53750.45</v>
      </c>
      <c r="AE6">
        <v>53531.92</v>
      </c>
      <c r="AF6">
        <v>54015.62</v>
      </c>
      <c r="AG6">
        <f t="shared" si="9"/>
        <v>53765.996666666666</v>
      </c>
      <c r="AH6">
        <f t="shared" si="10"/>
        <v>242.2244757107226</v>
      </c>
      <c r="AJ6">
        <v>40</v>
      </c>
      <c r="AK6">
        <v>84910.82</v>
      </c>
      <c r="AL6">
        <v>84567.57</v>
      </c>
      <c r="AM6">
        <v>83403.78</v>
      </c>
      <c r="AN6">
        <f t="shared" si="11"/>
        <v>84294.056666666671</v>
      </c>
      <c r="AO6">
        <f t="shared" si="12"/>
        <v>789.87312147796285</v>
      </c>
      <c r="AQ6">
        <v>40</v>
      </c>
      <c r="AR6">
        <v>89178.07</v>
      </c>
      <c r="AS6">
        <v>89328.4</v>
      </c>
      <c r="AT6">
        <v>89485.42</v>
      </c>
      <c r="AU6">
        <f t="shared" si="13"/>
        <v>89330.63</v>
      </c>
      <c r="AV6">
        <f t="shared" si="14"/>
        <v>153.68713446479077</v>
      </c>
      <c r="AX6">
        <v>40</v>
      </c>
      <c r="AY6">
        <v>60811.25</v>
      </c>
      <c r="AZ6">
        <v>60394.18</v>
      </c>
      <c r="BA6">
        <v>60000.92</v>
      </c>
      <c r="BB6">
        <f t="shared" si="15"/>
        <v>60402.116666666661</v>
      </c>
      <c r="BC6">
        <f t="shared" si="16"/>
        <v>405.22329675542352</v>
      </c>
      <c r="CU6">
        <v>40</v>
      </c>
      <c r="CV6">
        <v>71908.05</v>
      </c>
      <c r="CW6">
        <v>72054.100000000006</v>
      </c>
      <c r="CX6">
        <v>72022.78</v>
      </c>
      <c r="CY6">
        <f t="shared" si="17"/>
        <v>71994.976666666669</v>
      </c>
      <c r="CZ6">
        <f t="shared" si="36"/>
        <v>76.892259905229679</v>
      </c>
      <c r="DC6">
        <v>40</v>
      </c>
      <c r="DD6">
        <v>70791.179999999993</v>
      </c>
      <c r="DE6">
        <v>71399.48</v>
      </c>
      <c r="DF6">
        <v>70823.38</v>
      </c>
      <c r="DG6">
        <f t="shared" si="18"/>
        <v>71004.679999999993</v>
      </c>
      <c r="DH6">
        <f t="shared" si="37"/>
        <v>342.28568477223678</v>
      </c>
      <c r="DJ6">
        <v>40</v>
      </c>
      <c r="DK6">
        <v>70879.03</v>
      </c>
      <c r="DL6">
        <v>70960.2</v>
      </c>
      <c r="DM6">
        <v>69567.399999999994</v>
      </c>
      <c r="DN6">
        <f t="shared" si="19"/>
        <v>70468.876666666663</v>
      </c>
      <c r="DP6">
        <v>40</v>
      </c>
      <c r="DQ6">
        <v>73910.899999999994</v>
      </c>
      <c r="DR6">
        <v>73737.25</v>
      </c>
      <c r="DS6">
        <v>74430.8</v>
      </c>
      <c r="DT6">
        <f t="shared" si="20"/>
        <v>74026.316666666666</v>
      </c>
      <c r="DU6">
        <f t="shared" si="38"/>
        <v>360.89285921632637</v>
      </c>
      <c r="DX6">
        <v>40</v>
      </c>
      <c r="DY6">
        <v>76114.97</v>
      </c>
      <c r="DZ6">
        <v>79233.929999999993</v>
      </c>
      <c r="EA6">
        <v>79559.05</v>
      </c>
      <c r="EB6">
        <f t="shared" si="21"/>
        <v>78302.650000000009</v>
      </c>
      <c r="EE6">
        <v>40</v>
      </c>
      <c r="EF6">
        <v>74473.33</v>
      </c>
      <c r="EG6">
        <v>73948.2</v>
      </c>
      <c r="EH6">
        <v>74197.820000000007</v>
      </c>
      <c r="EI6">
        <v>73854.52</v>
      </c>
      <c r="EJ6">
        <v>74748.350000000006</v>
      </c>
      <c r="EK6">
        <f t="shared" si="22"/>
        <v>74244.443999999989</v>
      </c>
      <c r="EL6">
        <f t="shared" si="23"/>
        <v>370.23137647962949</v>
      </c>
      <c r="EN6">
        <v>40</v>
      </c>
      <c r="EO6">
        <v>73638.95</v>
      </c>
      <c r="EP6">
        <v>70520.77</v>
      </c>
      <c r="EQ6">
        <v>72667.83</v>
      </c>
      <c r="ER6">
        <v>72839.199999999997</v>
      </c>
      <c r="ES6">
        <v>73157.38</v>
      </c>
      <c r="ET6">
        <f t="shared" si="24"/>
        <v>72564.826000000001</v>
      </c>
      <c r="EU6">
        <f t="shared" si="25"/>
        <v>1200.9286466439191</v>
      </c>
      <c r="FG6">
        <v>40</v>
      </c>
      <c r="FH6">
        <v>21018.52</v>
      </c>
      <c r="FI6">
        <v>20950.18</v>
      </c>
      <c r="FJ6">
        <v>20908.32</v>
      </c>
      <c r="FK6">
        <v>21545.8</v>
      </c>
      <c r="FL6">
        <v>21068.02</v>
      </c>
      <c r="FM6">
        <f t="shared" si="0"/>
        <v>21098.167999999998</v>
      </c>
      <c r="FN6">
        <f t="shared" ref="FN6:FN37" si="39">_xlfn.STDEV.S(FH6:FL6)</f>
        <v>257.66733615264434</v>
      </c>
      <c r="FP6">
        <v>40</v>
      </c>
      <c r="FQ6">
        <v>28692.03</v>
      </c>
      <c r="FR6">
        <v>28608.27</v>
      </c>
      <c r="FS6">
        <v>28696.34</v>
      </c>
      <c r="FT6">
        <v>29269.3</v>
      </c>
      <c r="FU6">
        <v>28959.87</v>
      </c>
      <c r="FV6">
        <f t="shared" si="26"/>
        <v>28845.162</v>
      </c>
      <c r="FW6">
        <f t="shared" si="27"/>
        <v>271.46186890611324</v>
      </c>
      <c r="FY6">
        <v>40</v>
      </c>
      <c r="FZ6">
        <v>55164.12</v>
      </c>
      <c r="GA6">
        <v>54613.65</v>
      </c>
      <c r="GB6">
        <v>54673.5</v>
      </c>
      <c r="GC6">
        <v>54460.33</v>
      </c>
      <c r="GD6">
        <v>54696.3</v>
      </c>
      <c r="GE6">
        <f t="shared" si="28"/>
        <v>54721.58</v>
      </c>
      <c r="GF6">
        <f t="shared" si="29"/>
        <v>263.95684486294391</v>
      </c>
      <c r="HA6">
        <v>40</v>
      </c>
      <c r="HB6">
        <v>60993.919999999998</v>
      </c>
      <c r="HC6">
        <v>72622.070000000007</v>
      </c>
      <c r="HD6">
        <v>49521.02</v>
      </c>
      <c r="HE6">
        <v>72893.429999999993</v>
      </c>
      <c r="HF6">
        <v>60737.73</v>
      </c>
      <c r="HG6">
        <f t="shared" si="30"/>
        <v>63353.633999999998</v>
      </c>
      <c r="HH6">
        <f t="shared" si="31"/>
        <v>9755.3066017901201</v>
      </c>
      <c r="HS6">
        <v>4</v>
      </c>
      <c r="HT6">
        <v>2903.72</v>
      </c>
      <c r="HU6">
        <v>3002.9</v>
      </c>
      <c r="HV6">
        <v>2724.9</v>
      </c>
      <c r="HW6">
        <v>2961.78</v>
      </c>
      <c r="HX6">
        <v>2949.85</v>
      </c>
      <c r="HY6">
        <f t="shared" si="32"/>
        <v>2908.63</v>
      </c>
      <c r="HZ6">
        <f t="shared" si="33"/>
        <v>108.61821302157387</v>
      </c>
      <c r="IB6">
        <v>4</v>
      </c>
      <c r="IC6">
        <v>6559.45</v>
      </c>
      <c r="ID6">
        <v>6509.1</v>
      </c>
      <c r="IE6">
        <v>6635.87</v>
      </c>
      <c r="IF6">
        <v>6705.87</v>
      </c>
      <c r="IG6">
        <v>6557.17</v>
      </c>
      <c r="IH6">
        <f t="shared" si="34"/>
        <v>6593.4920000000002</v>
      </c>
      <c r="II6">
        <f t="shared" si="35"/>
        <v>77.499782064209569</v>
      </c>
    </row>
    <row r="7" spans="1:243 16384:16384" x14ac:dyDescent="0.2">
      <c r="A7">
        <v>50</v>
      </c>
      <c r="B7">
        <v>77554.97</v>
      </c>
      <c r="C7">
        <v>77203.23</v>
      </c>
      <c r="D7">
        <v>77472</v>
      </c>
      <c r="E7">
        <f t="shared" si="1"/>
        <v>77410.066666666666</v>
      </c>
      <c r="F7">
        <f t="shared" si="2"/>
        <v>183.86696340923876</v>
      </c>
      <c r="H7">
        <v>50</v>
      </c>
      <c r="I7">
        <v>85289.32</v>
      </c>
      <c r="J7">
        <v>84853.5</v>
      </c>
      <c r="K7">
        <v>83204.7</v>
      </c>
      <c r="L7">
        <f t="shared" si="3"/>
        <v>84449.17333333334</v>
      </c>
      <c r="M7">
        <f t="shared" si="4"/>
        <v>1099.5545353157081</v>
      </c>
      <c r="O7">
        <v>50</v>
      </c>
      <c r="P7">
        <v>22389.4</v>
      </c>
      <c r="Q7">
        <v>22418.23</v>
      </c>
      <c r="R7">
        <v>22303.55</v>
      </c>
      <c r="S7">
        <f t="shared" si="5"/>
        <v>22370.393333333337</v>
      </c>
      <c r="T7">
        <f t="shared" si="6"/>
        <v>59.65580971987044</v>
      </c>
      <c r="V7">
        <v>50</v>
      </c>
      <c r="W7">
        <v>30150.97</v>
      </c>
      <c r="X7">
        <v>29952.23</v>
      </c>
      <c r="Y7">
        <v>30219.35</v>
      </c>
      <c r="Z7">
        <f t="shared" si="7"/>
        <v>30107.516666666663</v>
      </c>
      <c r="AA7">
        <f t="shared" si="8"/>
        <v>138.76028874765751</v>
      </c>
      <c r="AC7">
        <v>50</v>
      </c>
      <c r="AD7">
        <v>54129.27</v>
      </c>
      <c r="AE7">
        <v>54427.42</v>
      </c>
      <c r="AF7">
        <v>54638.45</v>
      </c>
      <c r="AG7">
        <f t="shared" si="9"/>
        <v>54398.380000000005</v>
      </c>
      <c r="AH7">
        <f t="shared" si="10"/>
        <v>255.82916037856222</v>
      </c>
      <c r="AJ7">
        <v>50</v>
      </c>
      <c r="AK7">
        <v>88185.17</v>
      </c>
      <c r="AL7">
        <v>87548.45</v>
      </c>
      <c r="AM7">
        <v>87612.83</v>
      </c>
      <c r="AN7">
        <f t="shared" si="11"/>
        <v>87782.150000000009</v>
      </c>
      <c r="AO7">
        <f t="shared" si="12"/>
        <v>350.50682789355142</v>
      </c>
      <c r="AQ7">
        <v>50</v>
      </c>
      <c r="AR7">
        <v>91959.17</v>
      </c>
      <c r="AS7">
        <v>91595.28</v>
      </c>
      <c r="AT7">
        <v>91409.03</v>
      </c>
      <c r="AU7">
        <f t="shared" si="13"/>
        <v>91654.493333333332</v>
      </c>
      <c r="AV7">
        <f t="shared" si="14"/>
        <v>279.80916538479067</v>
      </c>
      <c r="AX7">
        <v>50</v>
      </c>
      <c r="AY7">
        <v>75714.570000000007</v>
      </c>
      <c r="AZ7">
        <v>74973.429999999993</v>
      </c>
      <c r="BA7">
        <v>63397.919999999998</v>
      </c>
      <c r="BB7">
        <f t="shared" si="15"/>
        <v>71361.973333333328</v>
      </c>
      <c r="BC7">
        <f t="shared" si="16"/>
        <v>6907.0204319252853</v>
      </c>
      <c r="CU7">
        <v>50</v>
      </c>
      <c r="CV7">
        <v>74816.08</v>
      </c>
      <c r="CW7">
        <v>75042.42</v>
      </c>
      <c r="CX7">
        <v>74814.880000000005</v>
      </c>
      <c r="CY7">
        <f t="shared" si="17"/>
        <v>74891.126666666663</v>
      </c>
      <c r="CZ7">
        <f t="shared" si="36"/>
        <v>131.02524387816487</v>
      </c>
      <c r="DC7">
        <v>50</v>
      </c>
      <c r="DD7">
        <v>73097.38</v>
      </c>
      <c r="DE7">
        <v>72219.3</v>
      </c>
      <c r="DF7">
        <v>73583.77</v>
      </c>
      <c r="DG7">
        <f t="shared" si="18"/>
        <v>72966.816666666666</v>
      </c>
      <c r="DH7">
        <f t="shared" si="37"/>
        <v>691.54152675984267</v>
      </c>
      <c r="DJ7">
        <v>50</v>
      </c>
      <c r="DK7">
        <v>73347.05</v>
      </c>
      <c r="DL7">
        <v>72981.070000000007</v>
      </c>
      <c r="DM7">
        <v>73307.47</v>
      </c>
      <c r="DN7">
        <f t="shared" si="19"/>
        <v>73211.863333333327</v>
      </c>
      <c r="DP7">
        <v>50</v>
      </c>
      <c r="DQ7">
        <v>77554.97</v>
      </c>
      <c r="DR7">
        <v>77203.23</v>
      </c>
      <c r="DS7">
        <v>77472</v>
      </c>
      <c r="DT7">
        <f t="shared" si="20"/>
        <v>77410.066666666666</v>
      </c>
      <c r="DU7">
        <f t="shared" si="38"/>
        <v>183.86696340923876</v>
      </c>
      <c r="DX7">
        <v>50</v>
      </c>
      <c r="DY7">
        <v>85289.32</v>
      </c>
      <c r="DZ7">
        <v>84853.5</v>
      </c>
      <c r="EA7">
        <v>83204.7</v>
      </c>
      <c r="EB7">
        <f t="shared" si="21"/>
        <v>84449.17333333334</v>
      </c>
      <c r="EE7">
        <v>50</v>
      </c>
      <c r="EF7">
        <v>77719.070000000007</v>
      </c>
      <c r="EG7">
        <v>77567.08</v>
      </c>
      <c r="EH7">
        <v>77533.929999999993</v>
      </c>
      <c r="EI7">
        <v>77829.8</v>
      </c>
      <c r="EJ7">
        <v>78504.14</v>
      </c>
      <c r="EK7">
        <f t="shared" si="22"/>
        <v>77830.804000000004</v>
      </c>
      <c r="EL7">
        <f t="shared" si="23"/>
        <v>394.82634908273309</v>
      </c>
      <c r="EN7">
        <v>50</v>
      </c>
      <c r="EO7">
        <v>75338.63</v>
      </c>
      <c r="EP7">
        <v>76993.149999999994</v>
      </c>
      <c r="EQ7">
        <v>78822.2</v>
      </c>
      <c r="ER7">
        <v>75678.17</v>
      </c>
      <c r="ES7">
        <v>76922.48</v>
      </c>
      <c r="ET7">
        <f t="shared" si="24"/>
        <v>76750.925999999992</v>
      </c>
      <c r="EU7">
        <f t="shared" si="25"/>
        <v>1371.4649695963778</v>
      </c>
      <c r="FG7">
        <v>50</v>
      </c>
      <c r="FH7">
        <v>22108.57</v>
      </c>
      <c r="FI7">
        <v>22436.32</v>
      </c>
      <c r="FJ7">
        <v>21799.5</v>
      </c>
      <c r="FK7">
        <v>22404.1</v>
      </c>
      <c r="FL7">
        <v>22194.58</v>
      </c>
      <c r="FM7">
        <f t="shared" si="0"/>
        <v>22188.613999999998</v>
      </c>
      <c r="FN7">
        <f t="shared" si="39"/>
        <v>257.70371491307577</v>
      </c>
      <c r="FP7">
        <v>50</v>
      </c>
      <c r="FQ7">
        <v>30723.35</v>
      </c>
      <c r="FR7">
        <v>29636.7</v>
      </c>
      <c r="FS7">
        <v>29594.13</v>
      </c>
      <c r="FT7">
        <v>30194.95</v>
      </c>
      <c r="FU7">
        <v>29812.32</v>
      </c>
      <c r="FV7">
        <f t="shared" si="26"/>
        <v>29992.29</v>
      </c>
      <c r="FW7">
        <f t="shared" si="27"/>
        <v>472.46286462535789</v>
      </c>
      <c r="FY7">
        <v>50</v>
      </c>
      <c r="FZ7">
        <v>55928.25</v>
      </c>
      <c r="GA7">
        <v>56295.53</v>
      </c>
      <c r="GB7">
        <v>55801.4</v>
      </c>
      <c r="GC7">
        <v>55467.33</v>
      </c>
      <c r="GD7">
        <v>55588.88</v>
      </c>
      <c r="GE7">
        <f t="shared" si="28"/>
        <v>55816.278000000006</v>
      </c>
      <c r="GF7">
        <f t="shared" si="29"/>
        <v>322.45779579659677</v>
      </c>
      <c r="HA7">
        <v>50</v>
      </c>
      <c r="HB7">
        <v>77164.55</v>
      </c>
      <c r="HC7">
        <v>76703.399999999994</v>
      </c>
      <c r="HD7">
        <v>76149.600000000006</v>
      </c>
      <c r="HE7">
        <v>76167.03</v>
      </c>
      <c r="HF7">
        <v>63993</v>
      </c>
      <c r="HG7">
        <f t="shared" si="30"/>
        <v>74035.516000000003</v>
      </c>
      <c r="HH7">
        <f t="shared" si="31"/>
        <v>5629.6822626174917</v>
      </c>
      <c r="HS7">
        <v>5</v>
      </c>
      <c r="HT7">
        <v>3723.52</v>
      </c>
      <c r="HU7">
        <v>3766.83</v>
      </c>
      <c r="HV7">
        <v>4081.38</v>
      </c>
      <c r="HW7">
        <v>3257.02</v>
      </c>
      <c r="HX7">
        <v>3522.02</v>
      </c>
      <c r="HY7">
        <f t="shared" si="32"/>
        <v>3670.154</v>
      </c>
      <c r="HZ7">
        <f t="shared" si="33"/>
        <v>305.74678490541811</v>
      </c>
      <c r="IB7">
        <v>5</v>
      </c>
      <c r="IC7">
        <v>7795.03</v>
      </c>
      <c r="ID7">
        <v>7736.02</v>
      </c>
      <c r="IE7">
        <v>7651.3</v>
      </c>
      <c r="IF7">
        <v>7876.98</v>
      </c>
      <c r="IG7">
        <v>7927.8</v>
      </c>
      <c r="IH7">
        <f t="shared" si="34"/>
        <v>7797.4259999999995</v>
      </c>
      <c r="II7">
        <f t="shared" si="35"/>
        <v>110.06300958996155</v>
      </c>
    </row>
    <row r="8" spans="1:243 16384:16384" x14ac:dyDescent="0.2">
      <c r="A8">
        <v>60</v>
      </c>
      <c r="B8">
        <v>79368.100000000006</v>
      </c>
      <c r="C8">
        <v>79230.880000000005</v>
      </c>
      <c r="D8">
        <v>80041.45</v>
      </c>
      <c r="E8">
        <f t="shared" si="1"/>
        <v>79546.81</v>
      </c>
      <c r="F8">
        <f t="shared" si="2"/>
        <v>433.83047299607261</v>
      </c>
      <c r="H8">
        <v>60</v>
      </c>
      <c r="I8">
        <v>85658.61</v>
      </c>
      <c r="J8">
        <v>87885.6</v>
      </c>
      <c r="K8">
        <v>88223.72</v>
      </c>
      <c r="L8">
        <f t="shared" si="3"/>
        <v>87255.976666666669</v>
      </c>
      <c r="M8">
        <f t="shared" si="4"/>
        <v>1393.6522107159078</v>
      </c>
      <c r="O8">
        <v>60</v>
      </c>
      <c r="P8">
        <v>23096.27</v>
      </c>
      <c r="Q8">
        <v>23086.62</v>
      </c>
      <c r="R8">
        <v>23050.48</v>
      </c>
      <c r="S8">
        <f t="shared" si="5"/>
        <v>23077.789999999997</v>
      </c>
      <c r="T8">
        <f t="shared" si="6"/>
        <v>24.13830358579515</v>
      </c>
      <c r="V8">
        <v>60</v>
      </c>
      <c r="W8">
        <v>31111.42</v>
      </c>
      <c r="X8">
        <v>30689.4</v>
      </c>
      <c r="Y8">
        <v>30812.13</v>
      </c>
      <c r="Z8">
        <f t="shared" si="7"/>
        <v>30870.983333333334</v>
      </c>
      <c r="AA8">
        <f t="shared" si="8"/>
        <v>217.078341234985</v>
      </c>
      <c r="AC8">
        <v>60</v>
      </c>
      <c r="AD8">
        <v>55228.27</v>
      </c>
      <c r="AE8">
        <v>55345.1</v>
      </c>
      <c r="AF8">
        <v>55259.87</v>
      </c>
      <c r="AG8">
        <f t="shared" si="9"/>
        <v>55277.746666666666</v>
      </c>
      <c r="AH8">
        <f t="shared" si="10"/>
        <v>60.431727042451357</v>
      </c>
      <c r="AJ8">
        <v>60</v>
      </c>
      <c r="AK8">
        <v>90125.18</v>
      </c>
      <c r="AL8">
        <v>89389.27</v>
      </c>
      <c r="AM8">
        <v>89053.98</v>
      </c>
      <c r="AN8">
        <f t="shared" si="11"/>
        <v>89522.81</v>
      </c>
      <c r="AO8">
        <f t="shared" si="12"/>
        <v>547.94348130076071</v>
      </c>
      <c r="AQ8">
        <v>60</v>
      </c>
      <c r="AR8">
        <v>97355.5</v>
      </c>
      <c r="AS8">
        <v>96482.75</v>
      </c>
      <c r="AT8">
        <v>99621.8</v>
      </c>
      <c r="AU8">
        <f t="shared" si="13"/>
        <v>97820.016666666663</v>
      </c>
      <c r="AV8">
        <f t="shared" si="14"/>
        <v>1620.2594007853615</v>
      </c>
      <c r="AX8">
        <v>60</v>
      </c>
      <c r="AY8">
        <v>66237.23</v>
      </c>
      <c r="AZ8">
        <v>77728.28</v>
      </c>
      <c r="BA8">
        <v>66236.100000000006</v>
      </c>
      <c r="BB8">
        <f t="shared" si="15"/>
        <v>70067.203333333338</v>
      </c>
      <c r="BC8">
        <f t="shared" si="16"/>
        <v>6634.687037730816</v>
      </c>
      <c r="CU8">
        <v>60</v>
      </c>
      <c r="CV8">
        <v>76309.42</v>
      </c>
      <c r="CW8">
        <v>76759.7</v>
      </c>
      <c r="CX8">
        <v>76357.45</v>
      </c>
      <c r="CY8">
        <f t="shared" si="17"/>
        <v>76475.523333333331</v>
      </c>
      <c r="CZ8">
        <f t="shared" si="36"/>
        <v>247.27313568872205</v>
      </c>
      <c r="DC8">
        <v>60</v>
      </c>
      <c r="DD8">
        <v>73350.720000000001</v>
      </c>
      <c r="DE8">
        <v>79241.25</v>
      </c>
      <c r="DF8">
        <v>76351.25</v>
      </c>
      <c r="DG8">
        <f t="shared" si="18"/>
        <v>76314.406666666662</v>
      </c>
      <c r="DH8">
        <f t="shared" si="37"/>
        <v>2945.4378271546198</v>
      </c>
      <c r="DJ8">
        <v>60</v>
      </c>
      <c r="DK8">
        <v>79654.3</v>
      </c>
      <c r="DL8">
        <v>76313.47</v>
      </c>
      <c r="DM8">
        <v>85780.800000000003</v>
      </c>
      <c r="DN8">
        <f t="shared" si="19"/>
        <v>80582.856666666674</v>
      </c>
      <c r="DP8">
        <v>60</v>
      </c>
      <c r="DQ8">
        <v>79368.100000000006</v>
      </c>
      <c r="DR8">
        <v>79230.880000000005</v>
      </c>
      <c r="DS8">
        <v>80041.45</v>
      </c>
      <c r="DT8">
        <f t="shared" si="20"/>
        <v>79546.81</v>
      </c>
      <c r="DU8">
        <f t="shared" si="38"/>
        <v>433.83047299607261</v>
      </c>
      <c r="DX8">
        <v>60</v>
      </c>
      <c r="DY8">
        <v>85658.61</v>
      </c>
      <c r="DZ8">
        <v>87885.6</v>
      </c>
      <c r="EA8">
        <v>88223.72</v>
      </c>
      <c r="EB8">
        <f t="shared" si="21"/>
        <v>87255.976666666669</v>
      </c>
      <c r="EE8">
        <v>60</v>
      </c>
      <c r="EF8">
        <v>79839.600000000006</v>
      </c>
      <c r="EG8">
        <v>79967.78</v>
      </c>
      <c r="EH8">
        <v>80060.08</v>
      </c>
      <c r="EI8">
        <v>80011.37</v>
      </c>
      <c r="EJ8">
        <v>79968.5</v>
      </c>
      <c r="EK8">
        <f t="shared" si="22"/>
        <v>79969.466</v>
      </c>
      <c r="EL8">
        <f t="shared" si="23"/>
        <v>81.908174073163195</v>
      </c>
      <c r="EN8">
        <v>60</v>
      </c>
      <c r="EO8">
        <v>77510.899999999994</v>
      </c>
      <c r="EP8">
        <v>78012.87</v>
      </c>
      <c r="EQ8">
        <v>81485.63</v>
      </c>
      <c r="ER8">
        <v>82788.12</v>
      </c>
      <c r="ES8">
        <v>81360.52</v>
      </c>
      <c r="ET8">
        <f t="shared" si="24"/>
        <v>80231.608000000007</v>
      </c>
      <c r="EU8">
        <f t="shared" si="25"/>
        <v>2329.5824422136284</v>
      </c>
      <c r="FG8">
        <v>60</v>
      </c>
      <c r="FH8">
        <v>22881.23</v>
      </c>
      <c r="FI8">
        <v>22722.45</v>
      </c>
      <c r="FJ8">
        <v>22599.96</v>
      </c>
      <c r="FK8">
        <v>22748.67</v>
      </c>
      <c r="FL8">
        <v>23019.88</v>
      </c>
      <c r="FM8">
        <f t="shared" si="0"/>
        <v>22794.438000000002</v>
      </c>
      <c r="FN8">
        <f t="shared" si="39"/>
        <v>160.82258942698377</v>
      </c>
      <c r="FP8">
        <v>60</v>
      </c>
      <c r="FQ8">
        <v>31106.87</v>
      </c>
      <c r="FR8">
        <v>30520.7</v>
      </c>
      <c r="FS8">
        <v>30203.05</v>
      </c>
      <c r="FT8">
        <v>31311.65</v>
      </c>
      <c r="FU8">
        <v>30644.85</v>
      </c>
      <c r="FV8">
        <f t="shared" si="26"/>
        <v>30757.423999999999</v>
      </c>
      <c r="FW8">
        <f t="shared" si="27"/>
        <v>448.69829939503938</v>
      </c>
      <c r="FY8">
        <v>60</v>
      </c>
      <c r="FZ8">
        <v>57189.07</v>
      </c>
      <c r="GA8">
        <v>57071.05</v>
      </c>
      <c r="GB8">
        <v>56591.4</v>
      </c>
      <c r="GC8">
        <v>56986.720000000001</v>
      </c>
      <c r="GD8">
        <v>56915.48</v>
      </c>
      <c r="GE8">
        <f t="shared" si="28"/>
        <v>56950.743999999992</v>
      </c>
      <c r="GF8">
        <f t="shared" si="29"/>
        <v>225.24361729025719</v>
      </c>
      <c r="HA8">
        <v>60</v>
      </c>
      <c r="HB8">
        <v>79542</v>
      </c>
      <c r="HC8">
        <v>66663.83</v>
      </c>
      <c r="HD8">
        <v>66548.350000000006</v>
      </c>
      <c r="HE8">
        <v>79052.479999999996</v>
      </c>
      <c r="HF8">
        <v>66996.67</v>
      </c>
      <c r="HG8">
        <f t="shared" si="30"/>
        <v>71760.665999999997</v>
      </c>
      <c r="HH8">
        <f t="shared" si="31"/>
        <v>6884.0639053708655</v>
      </c>
      <c r="HS8">
        <v>6</v>
      </c>
      <c r="HT8">
        <v>3345.52</v>
      </c>
      <c r="HU8">
        <v>3547.9</v>
      </c>
      <c r="HV8">
        <v>4350.58</v>
      </c>
      <c r="HW8">
        <v>3352.48</v>
      </c>
      <c r="HX8">
        <v>3492.72</v>
      </c>
      <c r="HY8">
        <f t="shared" si="32"/>
        <v>3617.84</v>
      </c>
      <c r="HZ8">
        <f t="shared" si="33"/>
        <v>418.93574614730295</v>
      </c>
      <c r="IB8">
        <v>6</v>
      </c>
      <c r="IC8">
        <v>9216.35</v>
      </c>
      <c r="ID8">
        <v>9036.83</v>
      </c>
      <c r="IE8">
        <v>9004.5499999999993</v>
      </c>
      <c r="IF8">
        <v>9109.07</v>
      </c>
      <c r="IG8">
        <v>9293.48</v>
      </c>
      <c r="IH8">
        <f t="shared" si="34"/>
        <v>9132.0560000000005</v>
      </c>
      <c r="II8">
        <f t="shared" si="35"/>
        <v>121.46739636626789</v>
      </c>
    </row>
    <row r="9" spans="1:243 16384:16384" x14ac:dyDescent="0.2">
      <c r="A9">
        <v>70</v>
      </c>
      <c r="B9">
        <v>81177.2</v>
      </c>
      <c r="C9">
        <v>80769.5</v>
      </c>
      <c r="D9">
        <v>81354.83</v>
      </c>
      <c r="E9">
        <f t="shared" si="1"/>
        <v>81100.510000000009</v>
      </c>
      <c r="F9">
        <f t="shared" si="2"/>
        <v>300.10634665065021</v>
      </c>
      <c r="H9">
        <v>70</v>
      </c>
      <c r="I9">
        <v>85263.57</v>
      </c>
      <c r="J9">
        <v>87076.87</v>
      </c>
      <c r="K9">
        <v>94122.35</v>
      </c>
      <c r="L9">
        <f t="shared" si="3"/>
        <v>88820.930000000008</v>
      </c>
      <c r="M9">
        <f t="shared" si="4"/>
        <v>4679.8295625802457</v>
      </c>
      <c r="O9">
        <v>70</v>
      </c>
      <c r="P9">
        <v>23674.17</v>
      </c>
      <c r="Q9">
        <v>23678.04</v>
      </c>
      <c r="R9">
        <v>23880.6</v>
      </c>
      <c r="S9">
        <f t="shared" si="5"/>
        <v>23744.27</v>
      </c>
      <c r="T9">
        <f t="shared" si="6"/>
        <v>118.08109882618753</v>
      </c>
      <c r="V9">
        <v>70</v>
      </c>
      <c r="W9">
        <v>31820.9</v>
      </c>
      <c r="X9">
        <v>31728.28</v>
      </c>
      <c r="Y9">
        <v>31797.55</v>
      </c>
      <c r="Z9">
        <f t="shared" si="7"/>
        <v>31782.243333333332</v>
      </c>
      <c r="AA9">
        <f t="shared" si="8"/>
        <v>48.169872673004242</v>
      </c>
      <c r="AC9">
        <v>70</v>
      </c>
      <c r="AD9">
        <v>56433.3</v>
      </c>
      <c r="AE9">
        <v>56313.67</v>
      </c>
      <c r="AF9">
        <v>56509.47</v>
      </c>
      <c r="AG9">
        <f t="shared" si="9"/>
        <v>56418.813333333332</v>
      </c>
      <c r="AH9">
        <f t="shared" si="10"/>
        <v>98.700595911745467</v>
      </c>
      <c r="AJ9">
        <v>70</v>
      </c>
      <c r="AK9">
        <v>90810.53</v>
      </c>
      <c r="AL9">
        <v>90721.52</v>
      </c>
      <c r="AM9">
        <v>89829.03</v>
      </c>
      <c r="AN9">
        <f t="shared" si="11"/>
        <v>90453.693333333315</v>
      </c>
      <c r="AO9">
        <f t="shared" si="12"/>
        <v>542.80190220128623</v>
      </c>
      <c r="AQ9">
        <v>70</v>
      </c>
      <c r="AR9">
        <v>102265.92</v>
      </c>
      <c r="AS9">
        <v>103532.42</v>
      </c>
      <c r="AT9">
        <v>103820.12</v>
      </c>
      <c r="AU9">
        <f t="shared" si="13"/>
        <v>103206.15333333332</v>
      </c>
      <c r="AV9">
        <f t="shared" si="14"/>
        <v>826.87475673969618</v>
      </c>
      <c r="AX9">
        <v>70</v>
      </c>
      <c r="AY9">
        <v>67915.53</v>
      </c>
      <c r="AZ9">
        <v>67295.88</v>
      </c>
      <c r="BA9">
        <v>68504.070000000007</v>
      </c>
      <c r="BB9">
        <f t="shared" si="15"/>
        <v>67905.16</v>
      </c>
      <c r="BC9">
        <f t="shared" si="16"/>
        <v>604.1617512719597</v>
      </c>
      <c r="CU9">
        <v>70</v>
      </c>
      <c r="CV9">
        <v>77992.45</v>
      </c>
      <c r="CW9">
        <v>77814.429999999993</v>
      </c>
      <c r="CX9">
        <v>78045.67</v>
      </c>
      <c r="CY9">
        <f t="shared" si="17"/>
        <v>77950.849999999991</v>
      </c>
      <c r="CZ9">
        <f t="shared" si="36"/>
        <v>121.10286701808785</v>
      </c>
      <c r="DC9">
        <v>70</v>
      </c>
      <c r="DD9">
        <v>75757.08</v>
      </c>
      <c r="DE9">
        <v>79678.55</v>
      </c>
      <c r="DF9">
        <v>81808.63</v>
      </c>
      <c r="DG9">
        <f t="shared" si="18"/>
        <v>79081.42</v>
      </c>
      <c r="DH9">
        <f t="shared" si="37"/>
        <v>3069.6477857076711</v>
      </c>
      <c r="DJ9">
        <v>70</v>
      </c>
      <c r="DK9">
        <v>79108.179999999993</v>
      </c>
      <c r="DL9">
        <v>79733.37</v>
      </c>
      <c r="DM9">
        <v>89787.83</v>
      </c>
      <c r="DN9">
        <f t="shared" si="19"/>
        <v>82876.460000000006</v>
      </c>
      <c r="DP9">
        <v>70</v>
      </c>
      <c r="DQ9">
        <v>81177.2</v>
      </c>
      <c r="DR9">
        <v>80769.5</v>
      </c>
      <c r="DS9">
        <v>81354.83</v>
      </c>
      <c r="DT9">
        <f t="shared" si="20"/>
        <v>81100.510000000009</v>
      </c>
      <c r="DU9">
        <f t="shared" si="38"/>
        <v>300.10634665065021</v>
      </c>
      <c r="DX9">
        <v>70</v>
      </c>
      <c r="DY9">
        <v>85263.57</v>
      </c>
      <c r="DZ9">
        <v>87076.87</v>
      </c>
      <c r="EA9">
        <v>94122.35</v>
      </c>
      <c r="EB9">
        <f t="shared" si="21"/>
        <v>88820.930000000008</v>
      </c>
      <c r="EE9">
        <v>70</v>
      </c>
      <c r="EF9">
        <v>81747.929999999993</v>
      </c>
      <c r="EG9">
        <v>81381.13</v>
      </c>
      <c r="EH9">
        <v>81723.94</v>
      </c>
      <c r="EI9">
        <v>81375.73</v>
      </c>
      <c r="EJ9">
        <v>81739.33</v>
      </c>
      <c r="EK9">
        <f t="shared" si="22"/>
        <v>81593.611999999994</v>
      </c>
      <c r="EL9">
        <f t="shared" si="23"/>
        <v>196.63057651341944</v>
      </c>
      <c r="EN9">
        <v>70</v>
      </c>
      <c r="EO9">
        <v>81086.720000000001</v>
      </c>
      <c r="EP9">
        <v>79660.02</v>
      </c>
      <c r="EQ9">
        <v>81979.08</v>
      </c>
      <c r="ER9">
        <v>76167.05</v>
      </c>
      <c r="ES9">
        <v>84397.5</v>
      </c>
      <c r="ET9">
        <f t="shared" si="24"/>
        <v>80658.073999999993</v>
      </c>
      <c r="EU9">
        <f t="shared" si="25"/>
        <v>3044.5652156884394</v>
      </c>
      <c r="FG9">
        <v>70</v>
      </c>
      <c r="FH9">
        <v>23516.52</v>
      </c>
      <c r="FI9">
        <v>23514.86</v>
      </c>
      <c r="FJ9">
        <v>23336.21</v>
      </c>
      <c r="FK9">
        <v>23576.52</v>
      </c>
      <c r="FL9">
        <v>23647.57</v>
      </c>
      <c r="FM9">
        <f t="shared" si="0"/>
        <v>23518.335999999999</v>
      </c>
      <c r="FN9">
        <f t="shared" si="39"/>
        <v>115.40370977572634</v>
      </c>
      <c r="FP9">
        <v>70</v>
      </c>
      <c r="FQ9">
        <v>32037.02</v>
      </c>
      <c r="FR9">
        <v>30695.75</v>
      </c>
      <c r="FS9">
        <v>31571.34</v>
      </c>
      <c r="FT9">
        <v>31755.3</v>
      </c>
      <c r="FU9">
        <v>31958.9</v>
      </c>
      <c r="FV9">
        <f t="shared" si="26"/>
        <v>31603.662</v>
      </c>
      <c r="FW9">
        <f t="shared" si="27"/>
        <v>539.05848181806789</v>
      </c>
      <c r="FY9">
        <v>70</v>
      </c>
      <c r="FZ9">
        <v>57606.27</v>
      </c>
      <c r="GA9">
        <v>57364.14</v>
      </c>
      <c r="GB9">
        <v>57052.63</v>
      </c>
      <c r="GC9">
        <v>57533.65</v>
      </c>
      <c r="GD9">
        <v>57608.73</v>
      </c>
      <c r="GE9">
        <f t="shared" si="28"/>
        <v>57433.083999999995</v>
      </c>
      <c r="GF9">
        <f t="shared" si="29"/>
        <v>234.76421656632553</v>
      </c>
      <c r="HA9">
        <v>70</v>
      </c>
      <c r="HB9">
        <v>81326.48</v>
      </c>
      <c r="HC9">
        <v>68707.48</v>
      </c>
      <c r="HD9">
        <v>81000.820000000007</v>
      </c>
      <c r="HE9">
        <v>81019.929999999993</v>
      </c>
      <c r="HF9">
        <v>80654.83</v>
      </c>
      <c r="HG9">
        <f t="shared" si="30"/>
        <v>78541.907999999996</v>
      </c>
      <c r="HH9">
        <f t="shared" si="31"/>
        <v>5502.7514923145509</v>
      </c>
      <c r="HS9">
        <v>7</v>
      </c>
      <c r="HT9">
        <v>3605.7</v>
      </c>
      <c r="HU9">
        <v>4672.8999999999996</v>
      </c>
      <c r="HV9">
        <v>4266.53</v>
      </c>
      <c r="HW9">
        <v>3509.82</v>
      </c>
      <c r="HX9">
        <v>3833.2</v>
      </c>
      <c r="HY9">
        <f t="shared" si="32"/>
        <v>3977.6299999999997</v>
      </c>
      <c r="HZ9">
        <f t="shared" si="33"/>
        <v>486.03027909791763</v>
      </c>
      <c r="IB9">
        <v>7</v>
      </c>
      <c r="IC9">
        <v>9528.15</v>
      </c>
      <c r="ID9">
        <v>9880.93</v>
      </c>
      <c r="IE9">
        <v>9317</v>
      </c>
      <c r="IF9">
        <v>9635.7800000000007</v>
      </c>
      <c r="IG9">
        <v>9317</v>
      </c>
      <c r="IH9">
        <f t="shared" si="34"/>
        <v>9535.7720000000008</v>
      </c>
      <c r="II9">
        <f t="shared" si="35"/>
        <v>237.12660957809035</v>
      </c>
    </row>
    <row r="10" spans="1:243 16384:16384" x14ac:dyDescent="0.2">
      <c r="A10">
        <v>80</v>
      </c>
      <c r="B10">
        <v>82175.25</v>
      </c>
      <c r="C10">
        <v>82047.850000000006</v>
      </c>
      <c r="D10">
        <v>82579.149999999994</v>
      </c>
      <c r="E10">
        <f t="shared" si="1"/>
        <v>82267.416666666672</v>
      </c>
      <c r="F10">
        <f t="shared" si="2"/>
        <v>277.38230537172024</v>
      </c>
      <c r="H10">
        <v>80</v>
      </c>
      <c r="I10">
        <v>92342.18</v>
      </c>
      <c r="J10">
        <v>86796.08</v>
      </c>
      <c r="K10">
        <v>88124.32</v>
      </c>
      <c r="L10">
        <f t="shared" si="3"/>
        <v>89087.526666666672</v>
      </c>
      <c r="M10">
        <f t="shared" si="4"/>
        <v>2895.7955063390268</v>
      </c>
      <c r="O10">
        <v>80</v>
      </c>
      <c r="P10">
        <v>24454.35</v>
      </c>
      <c r="Q10">
        <v>24726.75</v>
      </c>
      <c r="R10">
        <v>24658.53</v>
      </c>
      <c r="S10">
        <f t="shared" si="5"/>
        <v>24613.210000000003</v>
      </c>
      <c r="T10">
        <f t="shared" si="6"/>
        <v>141.74225481485814</v>
      </c>
      <c r="V10">
        <v>80</v>
      </c>
      <c r="W10">
        <v>32351.65</v>
      </c>
      <c r="X10">
        <v>31526.82</v>
      </c>
      <c r="Y10">
        <v>32247.52</v>
      </c>
      <c r="Z10">
        <f t="shared" si="7"/>
        <v>32041.99666666667</v>
      </c>
      <c r="AA10">
        <f t="shared" si="8"/>
        <v>449.18371813027017</v>
      </c>
      <c r="AC10">
        <v>80</v>
      </c>
      <c r="AD10">
        <v>56755.55</v>
      </c>
      <c r="AE10">
        <v>56895.65</v>
      </c>
      <c r="AF10">
        <v>57112.65</v>
      </c>
      <c r="AG10">
        <f t="shared" si="9"/>
        <v>56921.283333333333</v>
      </c>
      <c r="AH10">
        <f t="shared" si="10"/>
        <v>179.92471573781378</v>
      </c>
      <c r="AJ10">
        <v>80</v>
      </c>
      <c r="AK10">
        <v>91460.52</v>
      </c>
      <c r="AL10">
        <v>90651</v>
      </c>
      <c r="AM10">
        <v>90889.1</v>
      </c>
      <c r="AN10">
        <f t="shared" si="11"/>
        <v>91000.206666666665</v>
      </c>
      <c r="AO10">
        <f t="shared" si="12"/>
        <v>416.03987324934923</v>
      </c>
      <c r="AQ10">
        <v>80</v>
      </c>
      <c r="AR10">
        <v>103520.8</v>
      </c>
      <c r="AS10">
        <v>104752.32000000001</v>
      </c>
      <c r="AT10">
        <v>105495.3</v>
      </c>
      <c r="AU10">
        <f t="shared" si="13"/>
        <v>104589.47333333333</v>
      </c>
      <c r="AV10">
        <f t="shared" si="14"/>
        <v>997.27219961920832</v>
      </c>
      <c r="AX10">
        <v>80</v>
      </c>
      <c r="AY10">
        <v>68771.78</v>
      </c>
      <c r="AZ10">
        <v>69214.03</v>
      </c>
      <c r="BA10">
        <v>55473.37</v>
      </c>
      <c r="BB10">
        <f t="shared" si="15"/>
        <v>64486.393333333333</v>
      </c>
      <c r="BC10">
        <f t="shared" si="16"/>
        <v>7808.6387079332408</v>
      </c>
      <c r="CU10">
        <v>80</v>
      </c>
      <c r="CV10">
        <v>78663.5</v>
      </c>
      <c r="CW10">
        <v>78238.570000000007</v>
      </c>
      <c r="CX10">
        <v>78570.399999999994</v>
      </c>
      <c r="CY10">
        <f t="shared" si="17"/>
        <v>78490.823333333334</v>
      </c>
      <c r="CZ10">
        <f t="shared" si="36"/>
        <v>223.36228561091306</v>
      </c>
      <c r="DC10">
        <v>80</v>
      </c>
      <c r="DD10">
        <v>83342.179999999993</v>
      </c>
      <c r="DE10">
        <v>87768.13</v>
      </c>
      <c r="DF10">
        <v>82241.88</v>
      </c>
      <c r="DG10">
        <f t="shared" si="18"/>
        <v>84450.73</v>
      </c>
      <c r="DH10">
        <f t="shared" si="37"/>
        <v>2925.1533451256896</v>
      </c>
      <c r="DJ10">
        <v>80</v>
      </c>
      <c r="DK10">
        <v>86124.98</v>
      </c>
      <c r="DL10">
        <v>84560.17</v>
      </c>
      <c r="DM10">
        <v>85528.35</v>
      </c>
      <c r="DN10">
        <f t="shared" si="19"/>
        <v>85404.5</v>
      </c>
      <c r="DP10">
        <v>80</v>
      </c>
      <c r="DQ10">
        <v>82175.25</v>
      </c>
      <c r="DR10">
        <v>82047.850000000006</v>
      </c>
      <c r="DS10">
        <v>82579.149999999994</v>
      </c>
      <c r="DT10">
        <f t="shared" si="20"/>
        <v>82267.416666666672</v>
      </c>
      <c r="DU10">
        <f t="shared" si="38"/>
        <v>277.38230537172024</v>
      </c>
      <c r="DX10">
        <v>80</v>
      </c>
      <c r="DY10">
        <v>92342.18</v>
      </c>
      <c r="DZ10">
        <v>86796.08</v>
      </c>
      <c r="EA10">
        <v>88124.32</v>
      </c>
      <c r="EB10">
        <f t="shared" si="21"/>
        <v>89087.526666666672</v>
      </c>
      <c r="EE10">
        <v>80</v>
      </c>
      <c r="EF10">
        <v>82570.880000000005</v>
      </c>
      <c r="EG10">
        <v>82671.320000000007</v>
      </c>
      <c r="EH10">
        <v>82825.22</v>
      </c>
      <c r="EI10">
        <v>83100.47</v>
      </c>
      <c r="EJ10">
        <v>82685.42</v>
      </c>
      <c r="EK10">
        <f t="shared" si="22"/>
        <v>82770.661999999997</v>
      </c>
      <c r="EL10">
        <f t="shared" si="23"/>
        <v>205.42502968236244</v>
      </c>
      <c r="EN10">
        <v>80</v>
      </c>
      <c r="EO10">
        <v>89544.02</v>
      </c>
      <c r="EP10">
        <v>85092.4</v>
      </c>
      <c r="EQ10">
        <v>86207.78</v>
      </c>
      <c r="ER10">
        <v>79109.5</v>
      </c>
      <c r="ES10">
        <v>83211.55</v>
      </c>
      <c r="ET10">
        <f t="shared" si="24"/>
        <v>84633.049999999988</v>
      </c>
      <c r="EU10">
        <f t="shared" si="25"/>
        <v>3851.5798767778406</v>
      </c>
      <c r="FG10">
        <v>80</v>
      </c>
      <c r="FH10">
        <v>24340.13</v>
      </c>
      <c r="FI10">
        <v>24216.65</v>
      </c>
      <c r="FJ10">
        <v>24280.37</v>
      </c>
      <c r="FK10">
        <v>24164.93</v>
      </c>
      <c r="FL10">
        <v>24284.799999999999</v>
      </c>
      <c r="FM10">
        <f t="shared" si="0"/>
        <v>24257.375999999997</v>
      </c>
      <c r="FN10">
        <f t="shared" si="39"/>
        <v>67.701355820987644</v>
      </c>
      <c r="FP10">
        <v>80</v>
      </c>
      <c r="FQ10">
        <v>32008.63</v>
      </c>
      <c r="FR10">
        <v>31234.38</v>
      </c>
      <c r="FS10">
        <v>31090.47</v>
      </c>
      <c r="FT10">
        <v>32237.83</v>
      </c>
      <c r="FU10">
        <v>31759.200000000001</v>
      </c>
      <c r="FV10">
        <f t="shared" si="26"/>
        <v>31666.102000000003</v>
      </c>
      <c r="FW10">
        <f t="shared" si="27"/>
        <v>492.59558947477404</v>
      </c>
      <c r="FY10">
        <v>80</v>
      </c>
      <c r="FZ10">
        <v>58689.43</v>
      </c>
      <c r="GA10">
        <v>58077.93</v>
      </c>
      <c r="GB10">
        <v>58043.82</v>
      </c>
      <c r="GC10">
        <v>57627.5</v>
      </c>
      <c r="GD10">
        <v>57754.43</v>
      </c>
      <c r="GE10">
        <f t="shared" si="28"/>
        <v>58038.621999999996</v>
      </c>
      <c r="GF10">
        <f t="shared" si="29"/>
        <v>410.76440409314932</v>
      </c>
      <c r="HA10">
        <v>80</v>
      </c>
      <c r="HB10">
        <v>69754.47</v>
      </c>
      <c r="HC10">
        <v>56482.23</v>
      </c>
      <c r="HD10">
        <v>82247.429999999993</v>
      </c>
      <c r="HE10">
        <v>82163.87</v>
      </c>
      <c r="HF10">
        <v>82032.47</v>
      </c>
      <c r="HG10">
        <f t="shared" si="30"/>
        <v>74536.093999999997</v>
      </c>
      <c r="HH10">
        <f t="shared" si="31"/>
        <v>11430.761743562027</v>
      </c>
      <c r="HS10">
        <v>8</v>
      </c>
      <c r="HT10">
        <v>4544.55</v>
      </c>
      <c r="HU10">
        <v>5037.63</v>
      </c>
      <c r="HV10">
        <v>4458.2</v>
      </c>
      <c r="HW10">
        <v>4552.01</v>
      </c>
      <c r="HX10">
        <v>4276.3</v>
      </c>
      <c r="HY10">
        <f t="shared" si="32"/>
        <v>4573.7379999999994</v>
      </c>
      <c r="HZ10">
        <f t="shared" si="33"/>
        <v>282.10734937253937</v>
      </c>
      <c r="IB10">
        <v>8</v>
      </c>
      <c r="IC10">
        <v>9176.75</v>
      </c>
      <c r="ID10">
        <v>9412.4699999999993</v>
      </c>
      <c r="IE10">
        <v>9196.2000000000007</v>
      </c>
      <c r="IF10">
        <v>9866.93</v>
      </c>
      <c r="IG10">
        <v>9186.9699999999993</v>
      </c>
      <c r="IH10">
        <f t="shared" si="34"/>
        <v>9367.8640000000014</v>
      </c>
      <c r="II10">
        <f t="shared" si="35"/>
        <v>295.70775130185558</v>
      </c>
    </row>
    <row r="11" spans="1:243 16384:16384" x14ac:dyDescent="0.2">
      <c r="A11">
        <v>90</v>
      </c>
      <c r="B11">
        <v>83281.149999999994</v>
      </c>
      <c r="C11">
        <v>82554.75</v>
      </c>
      <c r="D11">
        <v>82904.28</v>
      </c>
      <c r="E11">
        <f t="shared" si="1"/>
        <v>82913.393333333326</v>
      </c>
      <c r="F11">
        <f t="shared" si="2"/>
        <v>363.2857410267174</v>
      </c>
      <c r="H11">
        <v>90</v>
      </c>
      <c r="I11">
        <v>93199.679999999993</v>
      </c>
      <c r="J11">
        <v>92149.27</v>
      </c>
      <c r="K11">
        <v>87925.57</v>
      </c>
      <c r="L11">
        <f t="shared" si="3"/>
        <v>91091.506666666668</v>
      </c>
      <c r="M11">
        <f t="shared" si="4"/>
        <v>2791.6315167000998</v>
      </c>
      <c r="O11">
        <v>90</v>
      </c>
      <c r="P11">
        <v>24651.37</v>
      </c>
      <c r="Q11">
        <v>24854.3</v>
      </c>
      <c r="R11">
        <v>24796.880000000001</v>
      </c>
      <c r="S11">
        <f t="shared" si="5"/>
        <v>24767.516666666666</v>
      </c>
      <c r="T11">
        <f t="shared" si="6"/>
        <v>104.60306034401393</v>
      </c>
      <c r="V11">
        <v>90</v>
      </c>
      <c r="W11">
        <v>32817.22</v>
      </c>
      <c r="X11">
        <v>32841.33</v>
      </c>
      <c r="Y11">
        <v>32859.620000000003</v>
      </c>
      <c r="Z11">
        <f t="shared" si="7"/>
        <v>32839.390000000007</v>
      </c>
      <c r="AA11">
        <f t="shared" si="8"/>
        <v>21.266468912351918</v>
      </c>
      <c r="AC11">
        <v>90</v>
      </c>
      <c r="AD11">
        <v>57372.83</v>
      </c>
      <c r="AE11">
        <v>57236.53</v>
      </c>
      <c r="AF11">
        <v>57397.120000000003</v>
      </c>
      <c r="AG11">
        <f t="shared" si="9"/>
        <v>57335.493333333339</v>
      </c>
      <c r="AH11">
        <f t="shared" si="10"/>
        <v>86.561001804124672</v>
      </c>
      <c r="AJ11">
        <v>90</v>
      </c>
      <c r="AK11">
        <v>91806.35</v>
      </c>
      <c r="AL11">
        <v>91085.95</v>
      </c>
      <c r="AM11">
        <v>91207.98</v>
      </c>
      <c r="AN11">
        <f t="shared" si="11"/>
        <v>91366.76</v>
      </c>
      <c r="AO11">
        <f t="shared" si="12"/>
        <v>385.55460871321975</v>
      </c>
      <c r="AQ11">
        <v>90</v>
      </c>
      <c r="AR11">
        <v>105070.68</v>
      </c>
      <c r="AS11">
        <v>101890</v>
      </c>
      <c r="AT11">
        <v>103294.43</v>
      </c>
      <c r="AU11">
        <f t="shared" si="13"/>
        <v>103418.37</v>
      </c>
      <c r="AV11">
        <f t="shared" si="14"/>
        <v>1593.958016479728</v>
      </c>
      <c r="AX11">
        <v>90</v>
      </c>
      <c r="AY11">
        <v>68988.100000000006</v>
      </c>
      <c r="AZ11">
        <v>81389.149999999994</v>
      </c>
      <c r="BA11">
        <v>82282.070000000007</v>
      </c>
      <c r="BB11">
        <f t="shared" si="15"/>
        <v>77553.106666666674</v>
      </c>
      <c r="BC11">
        <f t="shared" si="16"/>
        <v>7430.9374194399788</v>
      </c>
      <c r="CU11">
        <v>90</v>
      </c>
      <c r="CV11">
        <v>78955.8</v>
      </c>
      <c r="CW11">
        <v>78977.52</v>
      </c>
      <c r="CX11">
        <v>79403.679999999993</v>
      </c>
      <c r="CY11">
        <f t="shared" si="17"/>
        <v>79112.333333333328</v>
      </c>
      <c r="CZ11">
        <f t="shared" si="36"/>
        <v>252.54722277888999</v>
      </c>
      <c r="DC11">
        <v>90</v>
      </c>
      <c r="DD11">
        <v>77598</v>
      </c>
      <c r="DE11">
        <v>86920.53</v>
      </c>
      <c r="DF11">
        <v>80485.53</v>
      </c>
      <c r="DG11">
        <f t="shared" si="18"/>
        <v>81668.02</v>
      </c>
      <c r="DH11">
        <f t="shared" si="37"/>
        <v>4772.4315972363602</v>
      </c>
      <c r="DJ11">
        <v>90</v>
      </c>
      <c r="DK11">
        <v>85112.07</v>
      </c>
      <c r="DL11">
        <v>83240.47</v>
      </c>
      <c r="DM11">
        <v>87754.45</v>
      </c>
      <c r="DN11">
        <f t="shared" si="19"/>
        <v>85368.996666666659</v>
      </c>
      <c r="DP11">
        <v>90</v>
      </c>
      <c r="DQ11">
        <v>83281.149999999994</v>
      </c>
      <c r="DR11">
        <v>82554.75</v>
      </c>
      <c r="DS11">
        <v>82904.28</v>
      </c>
      <c r="DT11">
        <f t="shared" si="20"/>
        <v>82913.393333333326</v>
      </c>
      <c r="DU11">
        <f t="shared" si="38"/>
        <v>363.2857410267174</v>
      </c>
      <c r="DX11">
        <v>90</v>
      </c>
      <c r="DY11">
        <v>93199.679999999993</v>
      </c>
      <c r="DZ11">
        <v>92149.27</v>
      </c>
      <c r="EA11">
        <v>87925.57</v>
      </c>
      <c r="EB11">
        <f t="shared" si="21"/>
        <v>91091.506666666668</v>
      </c>
      <c r="EE11">
        <v>90</v>
      </c>
      <c r="EF11">
        <v>83366.429999999993</v>
      </c>
      <c r="EG11">
        <v>83588.820000000007</v>
      </c>
      <c r="EH11">
        <v>83535.83</v>
      </c>
      <c r="EI11">
        <v>83723.429999999993</v>
      </c>
      <c r="EJ11">
        <v>83711.399999999994</v>
      </c>
      <c r="EK11">
        <f t="shared" si="22"/>
        <v>83585.182000000001</v>
      </c>
      <c r="EL11">
        <f t="shared" si="23"/>
        <v>146.0691492752658</v>
      </c>
      <c r="EN11">
        <v>90</v>
      </c>
      <c r="EO11">
        <v>85938.82</v>
      </c>
      <c r="EP11">
        <v>85585.13</v>
      </c>
      <c r="EQ11">
        <v>82942.399999999994</v>
      </c>
      <c r="ER11">
        <v>86309.82</v>
      </c>
      <c r="ES11">
        <v>87305.9</v>
      </c>
      <c r="ET11">
        <f t="shared" si="24"/>
        <v>85616.414000000019</v>
      </c>
      <c r="EU11">
        <f t="shared" si="25"/>
        <v>1627.1485807018382</v>
      </c>
      <c r="FG11">
        <v>90</v>
      </c>
      <c r="FH11">
        <v>24508.15</v>
      </c>
      <c r="FI11">
        <v>24439.1</v>
      </c>
      <c r="FJ11">
        <v>24291.88</v>
      </c>
      <c r="FK11">
        <v>24489.9</v>
      </c>
      <c r="FL11">
        <v>24437.119999999999</v>
      </c>
      <c r="FM11">
        <f t="shared" si="0"/>
        <v>24433.23</v>
      </c>
      <c r="FN11">
        <f t="shared" si="39"/>
        <v>84.932188833209864</v>
      </c>
      <c r="FP11">
        <v>90</v>
      </c>
      <c r="FQ11">
        <v>32954.1</v>
      </c>
      <c r="FR11">
        <v>31959.98</v>
      </c>
      <c r="FS11">
        <v>31771.8</v>
      </c>
      <c r="FT11">
        <v>33129.57</v>
      </c>
      <c r="FU11">
        <v>32874.080000000002</v>
      </c>
      <c r="FV11">
        <f t="shared" si="26"/>
        <v>32537.906000000006</v>
      </c>
      <c r="FW11">
        <f t="shared" si="27"/>
        <v>623.94181570079127</v>
      </c>
      <c r="FY11">
        <v>90</v>
      </c>
      <c r="FZ11">
        <v>59036.75</v>
      </c>
      <c r="GA11">
        <v>59406.25</v>
      </c>
      <c r="GB11">
        <v>59328.480000000003</v>
      </c>
      <c r="GC11">
        <v>58469.38</v>
      </c>
      <c r="GD11">
        <v>58586.93</v>
      </c>
      <c r="GE11">
        <f t="shared" si="28"/>
        <v>58965.558000000005</v>
      </c>
      <c r="GF11">
        <f t="shared" si="29"/>
        <v>424.42369393095998</v>
      </c>
      <c r="HA11">
        <v>90</v>
      </c>
      <c r="HB11">
        <v>69394.77</v>
      </c>
      <c r="HC11">
        <v>83079.45</v>
      </c>
      <c r="HD11">
        <v>83112.77</v>
      </c>
      <c r="HE11">
        <v>82672.47</v>
      </c>
      <c r="HF11">
        <v>82866.52</v>
      </c>
      <c r="HG11">
        <f t="shared" si="30"/>
        <v>80225.195999999996</v>
      </c>
      <c r="HH11">
        <f t="shared" si="31"/>
        <v>6056.9942906428423</v>
      </c>
      <c r="HS11">
        <v>9</v>
      </c>
      <c r="HT11">
        <v>5979.63</v>
      </c>
      <c r="HU11">
        <v>5918.02</v>
      </c>
      <c r="HV11">
        <v>5744.42</v>
      </c>
      <c r="HW11">
        <v>5813.64</v>
      </c>
      <c r="HX11">
        <v>5555.02</v>
      </c>
      <c r="HY11">
        <f t="shared" si="32"/>
        <v>5802.1459999999997</v>
      </c>
      <c r="HZ11">
        <f t="shared" si="33"/>
        <v>165.42597825009221</v>
      </c>
      <c r="IB11">
        <v>9</v>
      </c>
      <c r="IC11">
        <v>8759.4599999999991</v>
      </c>
      <c r="ID11">
        <v>8779.48</v>
      </c>
      <c r="IE11">
        <v>7689.87</v>
      </c>
      <c r="IF11">
        <v>8439.17</v>
      </c>
      <c r="IG11">
        <v>8528.52</v>
      </c>
      <c r="IH11">
        <f t="shared" si="34"/>
        <v>8439.2999999999993</v>
      </c>
      <c r="II11">
        <f t="shared" si="35"/>
        <v>443.79905593635493</v>
      </c>
    </row>
    <row r="12" spans="1:243 16384:16384" x14ac:dyDescent="0.2">
      <c r="A12">
        <v>100</v>
      </c>
      <c r="B12">
        <v>83176.179999999993</v>
      </c>
      <c r="C12">
        <v>83611.78</v>
      </c>
      <c r="D12">
        <v>83538.42</v>
      </c>
      <c r="E12">
        <f t="shared" si="1"/>
        <v>83442.126666666663</v>
      </c>
      <c r="F12">
        <f t="shared" si="2"/>
        <v>233.21909127113676</v>
      </c>
      <c r="H12">
        <v>100</v>
      </c>
      <c r="I12">
        <v>86909.85</v>
      </c>
      <c r="J12">
        <v>92513.57</v>
      </c>
      <c r="K12">
        <v>90973.9</v>
      </c>
      <c r="L12">
        <f t="shared" si="3"/>
        <v>90132.44</v>
      </c>
      <c r="M12">
        <f t="shared" si="4"/>
        <v>2895.0752422519163</v>
      </c>
      <c r="O12">
        <v>100</v>
      </c>
      <c r="P12">
        <v>24937.7</v>
      </c>
      <c r="Q12">
        <v>25129.8</v>
      </c>
      <c r="R12">
        <v>25144.83</v>
      </c>
      <c r="S12">
        <f t="shared" si="5"/>
        <v>25070.776666666668</v>
      </c>
      <c r="T12">
        <f t="shared" si="6"/>
        <v>115.49253063870979</v>
      </c>
      <c r="V12">
        <v>100</v>
      </c>
      <c r="W12">
        <v>33198.78</v>
      </c>
      <c r="X12">
        <v>33138.910000000003</v>
      </c>
      <c r="Y12">
        <v>33510.6</v>
      </c>
      <c r="Z12">
        <f t="shared" si="7"/>
        <v>33282.763333333336</v>
      </c>
      <c r="AA12">
        <f t="shared" si="8"/>
        <v>199.57019876056793</v>
      </c>
      <c r="AC12">
        <v>100</v>
      </c>
      <c r="AD12">
        <v>57581.9</v>
      </c>
      <c r="AE12">
        <v>57545.45</v>
      </c>
      <c r="AF12">
        <v>57685.94</v>
      </c>
      <c r="AG12">
        <f t="shared" si="9"/>
        <v>57604.43</v>
      </c>
      <c r="AH12">
        <f t="shared" si="10"/>
        <v>72.904462826361524</v>
      </c>
      <c r="AJ12">
        <v>100</v>
      </c>
      <c r="AK12">
        <v>92283.97</v>
      </c>
      <c r="AL12">
        <v>92045.58</v>
      </c>
      <c r="AM12">
        <v>90525.32</v>
      </c>
      <c r="AN12">
        <f t="shared" si="11"/>
        <v>91618.29</v>
      </c>
      <c r="AO12">
        <f t="shared" si="12"/>
        <v>954.01520622052658</v>
      </c>
      <c r="AQ12">
        <v>100</v>
      </c>
      <c r="AR12">
        <v>103426.97</v>
      </c>
      <c r="AS12">
        <v>103351.93</v>
      </c>
      <c r="AT12">
        <v>104212.58</v>
      </c>
      <c r="AU12">
        <f t="shared" si="13"/>
        <v>103663.82666666666</v>
      </c>
      <c r="AV12">
        <f t="shared" si="14"/>
        <v>476.71313809600025</v>
      </c>
      <c r="AX12">
        <v>100</v>
      </c>
      <c r="AY12">
        <v>69412.820000000007</v>
      </c>
      <c r="AZ12">
        <v>82196.83</v>
      </c>
      <c r="BA12">
        <v>83489.08</v>
      </c>
      <c r="BB12">
        <f t="shared" si="15"/>
        <v>78366.243333333347</v>
      </c>
      <c r="BC12">
        <f t="shared" si="16"/>
        <v>7780.7660005319067</v>
      </c>
      <c r="CU12">
        <v>100</v>
      </c>
      <c r="CV12">
        <v>79621.72</v>
      </c>
      <c r="CW12">
        <v>79633.67</v>
      </c>
      <c r="CX12">
        <v>79837.78</v>
      </c>
      <c r="CY12">
        <f t="shared" si="17"/>
        <v>79697.723333333342</v>
      </c>
      <c r="CZ12">
        <f t="shared" si="36"/>
        <v>121.43970945836948</v>
      </c>
      <c r="DC12">
        <v>100</v>
      </c>
      <c r="DD12">
        <v>84025.72</v>
      </c>
      <c r="DE12">
        <v>89166.57</v>
      </c>
      <c r="DF12">
        <v>86777.919999999998</v>
      </c>
      <c r="DG12">
        <f t="shared" si="18"/>
        <v>86656.736666666679</v>
      </c>
      <c r="DH12">
        <f t="shared" si="37"/>
        <v>2572.5665648984377</v>
      </c>
      <c r="DJ12">
        <v>100</v>
      </c>
      <c r="DK12">
        <v>79480.179999999993</v>
      </c>
      <c r="DL12">
        <v>84311.78</v>
      </c>
      <c r="DM12">
        <v>85800.92</v>
      </c>
      <c r="DN12">
        <f t="shared" si="19"/>
        <v>83197.626666666663</v>
      </c>
      <c r="DP12">
        <v>100</v>
      </c>
      <c r="DQ12">
        <v>83176.179999999993</v>
      </c>
      <c r="DR12">
        <v>83611.78</v>
      </c>
      <c r="DS12">
        <v>83538.42</v>
      </c>
      <c r="DT12">
        <f t="shared" si="20"/>
        <v>83442.126666666663</v>
      </c>
      <c r="DU12">
        <f t="shared" si="38"/>
        <v>233.21909127113676</v>
      </c>
      <c r="DX12">
        <v>100</v>
      </c>
      <c r="DY12">
        <v>86909.85</v>
      </c>
      <c r="DZ12">
        <v>92513.57</v>
      </c>
      <c r="EA12">
        <v>90973.9</v>
      </c>
      <c r="EB12">
        <f t="shared" si="21"/>
        <v>90132.44</v>
      </c>
      <c r="EE12">
        <v>100</v>
      </c>
      <c r="EF12">
        <v>84120.92</v>
      </c>
      <c r="EG12">
        <v>84109.4</v>
      </c>
      <c r="EH12">
        <v>84035.78</v>
      </c>
      <c r="EI12">
        <v>83780.62</v>
      </c>
      <c r="EJ12">
        <v>84359.62</v>
      </c>
      <c r="EK12">
        <f t="shared" si="22"/>
        <v>84081.267999999996</v>
      </c>
      <c r="EL12">
        <f t="shared" si="23"/>
        <v>207.54632282938661</v>
      </c>
      <c r="EN12">
        <v>100</v>
      </c>
      <c r="EO12">
        <v>93598.7</v>
      </c>
      <c r="EP12">
        <v>82839.38</v>
      </c>
      <c r="EQ12">
        <v>89880.13</v>
      </c>
      <c r="ER12">
        <v>79908.33</v>
      </c>
      <c r="ES12">
        <v>88337.67</v>
      </c>
      <c r="ET12">
        <f t="shared" si="24"/>
        <v>86912.842000000004</v>
      </c>
      <c r="EU12">
        <f t="shared" si="25"/>
        <v>5504.3598884039175</v>
      </c>
      <c r="FG12">
        <v>100</v>
      </c>
      <c r="FH12">
        <v>24967.38</v>
      </c>
      <c r="FI12">
        <v>24970.92</v>
      </c>
      <c r="FJ12">
        <v>24916.43</v>
      </c>
      <c r="FK12">
        <v>24917.5</v>
      </c>
      <c r="FL12">
        <v>24900.45</v>
      </c>
      <c r="FM12">
        <f t="shared" si="0"/>
        <v>24934.536</v>
      </c>
      <c r="FN12">
        <f t="shared" si="39"/>
        <v>32.335861361651865</v>
      </c>
      <c r="FP12">
        <v>100</v>
      </c>
      <c r="FQ12">
        <v>32738.35</v>
      </c>
      <c r="FR12">
        <v>32569.8</v>
      </c>
      <c r="FS12">
        <v>32478.400000000001</v>
      </c>
      <c r="FT12">
        <v>33399.58</v>
      </c>
      <c r="FU12">
        <v>33423.78</v>
      </c>
      <c r="FV12">
        <f t="shared" si="26"/>
        <v>32921.982000000004</v>
      </c>
      <c r="FW12">
        <f t="shared" si="27"/>
        <v>456.73267500804025</v>
      </c>
      <c r="FY12">
        <v>100</v>
      </c>
      <c r="FZ12">
        <v>59524</v>
      </c>
      <c r="GA12">
        <v>59298.87</v>
      </c>
      <c r="GB12">
        <v>59154.8</v>
      </c>
      <c r="GC12">
        <v>59423.92</v>
      </c>
      <c r="GD12">
        <v>58944.28</v>
      </c>
      <c r="GE12">
        <f t="shared" si="28"/>
        <v>59269.173999999999</v>
      </c>
      <c r="GF12">
        <f t="shared" si="29"/>
        <v>228.25533417644357</v>
      </c>
      <c r="HA12">
        <v>100</v>
      </c>
      <c r="HB12">
        <v>84466.67</v>
      </c>
      <c r="HC12">
        <v>83993.18</v>
      </c>
      <c r="HD12">
        <v>84055.65</v>
      </c>
      <c r="HE12">
        <v>83702.23</v>
      </c>
      <c r="HF12">
        <v>83660.070000000007</v>
      </c>
      <c r="HG12">
        <f t="shared" si="30"/>
        <v>83975.56</v>
      </c>
      <c r="HH12">
        <f t="shared" si="31"/>
        <v>324.86810154276264</v>
      </c>
      <c r="HS12">
        <v>10</v>
      </c>
      <c r="HT12">
        <v>7022.37</v>
      </c>
      <c r="HU12">
        <v>6932.55</v>
      </c>
      <c r="HV12">
        <v>6984.68</v>
      </c>
      <c r="HW12">
        <v>7016.65</v>
      </c>
      <c r="HX12">
        <v>6976.8</v>
      </c>
      <c r="HY12">
        <f t="shared" si="32"/>
        <v>6986.6100000000006</v>
      </c>
      <c r="HZ12">
        <f t="shared" si="33"/>
        <v>36.068073832684583</v>
      </c>
      <c r="IB12">
        <v>10</v>
      </c>
      <c r="IC12">
        <v>8404.02</v>
      </c>
      <c r="ID12">
        <v>8687.3700000000008</v>
      </c>
      <c r="IE12">
        <v>8571.35</v>
      </c>
      <c r="IF12">
        <v>7907.97</v>
      </c>
      <c r="IG12">
        <v>8361.06</v>
      </c>
      <c r="IH12">
        <f t="shared" si="34"/>
        <v>8386.3539999999994</v>
      </c>
      <c r="II12">
        <f t="shared" si="35"/>
        <v>297.75714841125159</v>
      </c>
    </row>
    <row r="13" spans="1:243 16384:16384" x14ac:dyDescent="0.2">
      <c r="A13">
        <v>125</v>
      </c>
      <c r="B13">
        <v>84625.67</v>
      </c>
      <c r="C13">
        <v>84723.85</v>
      </c>
      <c r="D13">
        <v>84476.85</v>
      </c>
      <c r="E13">
        <f t="shared" si="1"/>
        <v>84608.790000000008</v>
      </c>
      <c r="F13">
        <f t="shared" si="2"/>
        <v>124.36217592178046</v>
      </c>
      <c r="H13">
        <v>125</v>
      </c>
      <c r="I13">
        <v>87580.43</v>
      </c>
      <c r="J13">
        <v>85445.47</v>
      </c>
      <c r="K13">
        <v>92228.08</v>
      </c>
      <c r="L13">
        <f t="shared" si="3"/>
        <v>88417.993333333332</v>
      </c>
      <c r="M13">
        <f t="shared" si="4"/>
        <v>3468.0086297518556</v>
      </c>
      <c r="O13">
        <v>125</v>
      </c>
      <c r="P13">
        <v>26056.7</v>
      </c>
      <c r="Q13">
        <v>26154.2</v>
      </c>
      <c r="R13">
        <v>26245.95</v>
      </c>
      <c r="S13">
        <f t="shared" si="5"/>
        <v>26152.283333333336</v>
      </c>
      <c r="T13">
        <f t="shared" si="6"/>
        <v>94.63955744472463</v>
      </c>
      <c r="V13">
        <v>125</v>
      </c>
      <c r="W13">
        <v>34624.85</v>
      </c>
      <c r="X13">
        <v>33210.379999999997</v>
      </c>
      <c r="Y13">
        <v>33439.33</v>
      </c>
      <c r="Z13">
        <f t="shared" si="7"/>
        <v>33758.186666666668</v>
      </c>
      <c r="AA13">
        <f t="shared" si="8"/>
        <v>759.23219480823707</v>
      </c>
      <c r="AC13">
        <v>125</v>
      </c>
      <c r="AD13">
        <v>58052.25</v>
      </c>
      <c r="AE13">
        <v>58386.27</v>
      </c>
      <c r="AF13">
        <v>58786.1</v>
      </c>
      <c r="AG13">
        <f t="shared" si="9"/>
        <v>58408.206666666665</v>
      </c>
      <c r="AH13">
        <f t="shared" si="10"/>
        <v>367.41647844555484</v>
      </c>
      <c r="AJ13">
        <v>125</v>
      </c>
      <c r="AK13">
        <v>92170.73</v>
      </c>
      <c r="AL13">
        <v>92231.77</v>
      </c>
      <c r="AM13">
        <v>92237.35</v>
      </c>
      <c r="AN13">
        <f t="shared" si="11"/>
        <v>92213.283333333326</v>
      </c>
      <c r="AO13">
        <f t="shared" si="12"/>
        <v>36.957729006714167</v>
      </c>
      <c r="AQ13">
        <v>200</v>
      </c>
      <c r="AR13">
        <v>106153.22</v>
      </c>
      <c r="AS13">
        <v>102691.02</v>
      </c>
      <c r="AT13">
        <v>102464.78</v>
      </c>
      <c r="AU13">
        <f t="shared" si="13"/>
        <v>103769.67333333334</v>
      </c>
      <c r="AV13">
        <f t="shared" si="14"/>
        <v>2067.3091613334791</v>
      </c>
      <c r="AX13">
        <v>125</v>
      </c>
      <c r="AY13">
        <v>84009.23</v>
      </c>
      <c r="AZ13">
        <v>71317.320000000007</v>
      </c>
      <c r="BA13">
        <v>84263.97</v>
      </c>
      <c r="BB13">
        <f t="shared" si="15"/>
        <v>79863.506666666668</v>
      </c>
      <c r="BC13">
        <f t="shared" si="16"/>
        <v>7402.3106543182357</v>
      </c>
      <c r="CU13">
        <v>125</v>
      </c>
      <c r="CV13">
        <v>80695.820000000007</v>
      </c>
      <c r="CW13">
        <v>80880.22</v>
      </c>
      <c r="CX13">
        <v>81441.179999999993</v>
      </c>
      <c r="CY13">
        <f t="shared" si="17"/>
        <v>81005.740000000005</v>
      </c>
      <c r="CZ13">
        <f t="shared" si="36"/>
        <v>388.20978246303201</v>
      </c>
      <c r="DC13">
        <v>125</v>
      </c>
      <c r="DD13">
        <v>82137.88</v>
      </c>
      <c r="DE13">
        <v>84070.75</v>
      </c>
      <c r="DF13">
        <v>85874.98</v>
      </c>
      <c r="DG13">
        <f t="shared" si="18"/>
        <v>84027.87</v>
      </c>
      <c r="DH13">
        <f t="shared" si="37"/>
        <v>1868.9189718390637</v>
      </c>
      <c r="DJ13">
        <v>125</v>
      </c>
      <c r="DK13">
        <v>82332.58</v>
      </c>
      <c r="DL13">
        <v>84243.38</v>
      </c>
      <c r="DM13">
        <v>86177.45</v>
      </c>
      <c r="DN13">
        <f t="shared" si="19"/>
        <v>84251.136666666673</v>
      </c>
      <c r="DP13">
        <v>125</v>
      </c>
      <c r="DQ13">
        <v>84625.67</v>
      </c>
      <c r="DR13">
        <v>84723.85</v>
      </c>
      <c r="DS13">
        <v>84476.85</v>
      </c>
      <c r="DT13">
        <f t="shared" si="20"/>
        <v>84608.790000000008</v>
      </c>
      <c r="DU13">
        <f t="shared" si="38"/>
        <v>124.36217592178046</v>
      </c>
      <c r="DX13">
        <v>125</v>
      </c>
      <c r="DY13">
        <v>87580.43</v>
      </c>
      <c r="DZ13">
        <v>85445.47</v>
      </c>
      <c r="EA13">
        <v>92228.08</v>
      </c>
      <c r="EB13">
        <f t="shared" si="21"/>
        <v>88417.993333333332</v>
      </c>
      <c r="EE13">
        <v>125</v>
      </c>
      <c r="EF13">
        <v>85536.45</v>
      </c>
      <c r="EG13">
        <v>85463.78</v>
      </c>
      <c r="EH13">
        <v>85437.97</v>
      </c>
      <c r="EI13">
        <v>85374.55</v>
      </c>
      <c r="EJ13">
        <v>85937.12</v>
      </c>
      <c r="EK13">
        <f t="shared" si="22"/>
        <v>85549.974000000002</v>
      </c>
      <c r="EL13">
        <f t="shared" si="23"/>
        <v>224.06070902770713</v>
      </c>
      <c r="EN13">
        <v>125</v>
      </c>
      <c r="EO13">
        <v>92055.57</v>
      </c>
      <c r="EP13">
        <v>85100.1</v>
      </c>
      <c r="EQ13">
        <v>90633.72</v>
      </c>
      <c r="ER13">
        <v>83662.399999999994</v>
      </c>
      <c r="ES13">
        <v>91022.47</v>
      </c>
      <c r="ET13">
        <f t="shared" si="24"/>
        <v>88494.851999999999</v>
      </c>
      <c r="EU13">
        <f t="shared" si="25"/>
        <v>3824.8939601209886</v>
      </c>
      <c r="FG13">
        <v>125</v>
      </c>
      <c r="FH13">
        <v>25913.4</v>
      </c>
      <c r="FI13">
        <v>25921.78</v>
      </c>
      <c r="FJ13">
        <v>25995.68</v>
      </c>
      <c r="FK13">
        <v>26128.2</v>
      </c>
      <c r="FL13">
        <v>26019.08</v>
      </c>
      <c r="FM13">
        <f t="shared" si="0"/>
        <v>25995.628000000001</v>
      </c>
      <c r="FN13">
        <f t="shared" si="39"/>
        <v>87.092343635936516</v>
      </c>
      <c r="FP13">
        <v>125</v>
      </c>
      <c r="FQ13">
        <v>32858.379999999997</v>
      </c>
      <c r="FR13">
        <v>32912.5</v>
      </c>
      <c r="FS13">
        <v>32911.769999999997</v>
      </c>
      <c r="FT13">
        <v>34073.85</v>
      </c>
      <c r="FU13">
        <v>34119.980000000003</v>
      </c>
      <c r="FV13">
        <f t="shared" si="26"/>
        <v>33375.296000000002</v>
      </c>
      <c r="FW13">
        <f t="shared" si="27"/>
        <v>659.3122538145351</v>
      </c>
      <c r="FY13">
        <v>125</v>
      </c>
      <c r="FZ13">
        <v>61858.65</v>
      </c>
      <c r="GA13">
        <v>60038.05</v>
      </c>
      <c r="GB13">
        <v>60126.15</v>
      </c>
      <c r="GC13">
        <v>60448.37</v>
      </c>
      <c r="GD13">
        <v>60329.05</v>
      </c>
      <c r="GE13">
        <f t="shared" si="28"/>
        <v>60560.054000000004</v>
      </c>
      <c r="GF13">
        <f t="shared" si="29"/>
        <v>743.79913154022938</v>
      </c>
      <c r="HA13">
        <v>125</v>
      </c>
      <c r="HB13">
        <v>85569.93</v>
      </c>
      <c r="HC13">
        <v>85395.1</v>
      </c>
      <c r="HD13">
        <v>72226.22</v>
      </c>
      <c r="HE13">
        <v>66946.600000000006</v>
      </c>
      <c r="HF13">
        <v>71159.149999999994</v>
      </c>
      <c r="HG13">
        <f t="shared" si="30"/>
        <v>76259.399999999994</v>
      </c>
      <c r="HH13">
        <f t="shared" si="31"/>
        <v>8648.0390578703227</v>
      </c>
      <c r="HS13">
        <v>20</v>
      </c>
      <c r="HT13">
        <v>9767.3700000000008</v>
      </c>
      <c r="HU13">
        <v>9200.2999999999993</v>
      </c>
      <c r="HV13">
        <v>9183.83</v>
      </c>
      <c r="HW13">
        <v>9029.82</v>
      </c>
      <c r="HX13">
        <v>9238.4500000000007</v>
      </c>
      <c r="HY13">
        <f t="shared" si="32"/>
        <v>9283.9540000000015</v>
      </c>
      <c r="HZ13">
        <f t="shared" si="33"/>
        <v>281.67735981083081</v>
      </c>
      <c r="IB13">
        <v>20</v>
      </c>
      <c r="IC13">
        <v>7571.27</v>
      </c>
      <c r="ID13">
        <v>6087.35</v>
      </c>
      <c r="IE13">
        <v>6311.26</v>
      </c>
      <c r="IF13">
        <v>7271.2</v>
      </c>
      <c r="IG13">
        <v>7085.92</v>
      </c>
      <c r="IH13">
        <f t="shared" si="34"/>
        <v>6865.4</v>
      </c>
      <c r="II13">
        <f t="shared" si="35"/>
        <v>637.17896022232242</v>
      </c>
    </row>
    <row r="14" spans="1:243 16384:16384" x14ac:dyDescent="0.2">
      <c r="A14">
        <v>150</v>
      </c>
      <c r="B14">
        <v>85479.67</v>
      </c>
      <c r="C14">
        <v>85652.08</v>
      </c>
      <c r="D14">
        <v>85603.57</v>
      </c>
      <c r="E14">
        <f t="shared" si="1"/>
        <v>85578.44</v>
      </c>
      <c r="F14">
        <f t="shared" si="2"/>
        <v>88.909727814230067</v>
      </c>
      <c r="H14">
        <v>150</v>
      </c>
      <c r="I14">
        <v>90101.23</v>
      </c>
      <c r="J14">
        <v>85812.28</v>
      </c>
      <c r="K14">
        <v>93833.83</v>
      </c>
      <c r="L14">
        <f t="shared" si="3"/>
        <v>89915.780000000013</v>
      </c>
      <c r="M14">
        <f t="shared" si="4"/>
        <v>4013.9892722203444</v>
      </c>
      <c r="O14">
        <v>150</v>
      </c>
      <c r="P14">
        <v>26909.08</v>
      </c>
      <c r="Q14">
        <v>27009.95</v>
      </c>
      <c r="R14">
        <v>26889.27</v>
      </c>
      <c r="S14">
        <f t="shared" si="5"/>
        <v>26936.100000000002</v>
      </c>
      <c r="T14">
        <f t="shared" si="6"/>
        <v>64.718435549694689</v>
      </c>
      <c r="V14">
        <v>150</v>
      </c>
      <c r="W14">
        <v>35066.32</v>
      </c>
      <c r="X14">
        <v>34402.620000000003</v>
      </c>
      <c r="Y14">
        <v>34861.629999999997</v>
      </c>
      <c r="Z14">
        <f t="shared" si="7"/>
        <v>34776.856666666667</v>
      </c>
      <c r="AA14">
        <f t="shared" si="8"/>
        <v>339.87396345311896</v>
      </c>
      <c r="AC14">
        <v>150</v>
      </c>
      <c r="AD14">
        <v>60080.45</v>
      </c>
      <c r="AE14">
        <v>58854.98</v>
      </c>
      <c r="AF14">
        <v>59015.85</v>
      </c>
      <c r="AG14">
        <f t="shared" si="9"/>
        <v>59317.093333333331</v>
      </c>
      <c r="AH14">
        <f t="shared" si="10"/>
        <v>665.96159020872221</v>
      </c>
      <c r="AJ14">
        <v>150</v>
      </c>
      <c r="AK14">
        <v>93112.92</v>
      </c>
      <c r="AL14">
        <v>93145.85</v>
      </c>
      <c r="AM14">
        <v>92523.78</v>
      </c>
      <c r="AN14">
        <f t="shared" si="11"/>
        <v>92927.516666666677</v>
      </c>
      <c r="AO14">
        <f t="shared" si="12"/>
        <v>350.03366728549804</v>
      </c>
      <c r="AQ14">
        <v>300</v>
      </c>
      <c r="AR14">
        <v>100322.08</v>
      </c>
      <c r="AS14">
        <v>102959.95</v>
      </c>
      <c r="AT14">
        <v>104266.35</v>
      </c>
      <c r="AU14">
        <f t="shared" si="13"/>
        <v>102516.12666666666</v>
      </c>
      <c r="AV14">
        <f t="shared" si="14"/>
        <v>2009.2413547489357</v>
      </c>
      <c r="AX14">
        <v>150</v>
      </c>
      <c r="AY14">
        <v>84654.63</v>
      </c>
      <c r="AZ14">
        <v>84172.98</v>
      </c>
      <c r="BA14">
        <v>85287.55</v>
      </c>
      <c r="BB14">
        <f t="shared" si="15"/>
        <v>84705.05333333333</v>
      </c>
      <c r="BC14">
        <f t="shared" si="16"/>
        <v>558.99325186744159</v>
      </c>
      <c r="CU14">
        <v>150</v>
      </c>
      <c r="CV14">
        <v>82137.87</v>
      </c>
      <c r="CW14">
        <v>79401.039999999994</v>
      </c>
      <c r="CX14">
        <v>81953.3</v>
      </c>
      <c r="CY14">
        <f t="shared" si="17"/>
        <v>81164.069999999992</v>
      </c>
      <c r="CZ14">
        <f t="shared" si="36"/>
        <v>1529.6151826194746</v>
      </c>
      <c r="DC14">
        <v>150</v>
      </c>
      <c r="DD14">
        <v>84971.63</v>
      </c>
      <c r="DE14">
        <v>86841.65</v>
      </c>
      <c r="DF14">
        <v>84507.37</v>
      </c>
      <c r="DG14">
        <f t="shared" si="18"/>
        <v>85440.21666666666</v>
      </c>
      <c r="DH14">
        <f t="shared" si="37"/>
        <v>1235.6762835521799</v>
      </c>
      <c r="DJ14">
        <v>150</v>
      </c>
      <c r="DK14">
        <v>90675.55</v>
      </c>
      <c r="DL14">
        <v>83924.73</v>
      </c>
      <c r="DM14">
        <v>88764.2</v>
      </c>
      <c r="DN14">
        <f t="shared" si="19"/>
        <v>87788.159999999989</v>
      </c>
      <c r="DP14">
        <v>150</v>
      </c>
      <c r="DQ14">
        <v>85479.67</v>
      </c>
      <c r="DR14">
        <v>85652.08</v>
      </c>
      <c r="DS14">
        <v>85603.57</v>
      </c>
      <c r="DT14">
        <f t="shared" si="20"/>
        <v>85578.44</v>
      </c>
      <c r="DU14">
        <f t="shared" si="38"/>
        <v>88.909727814230067</v>
      </c>
      <c r="DX14">
        <v>150</v>
      </c>
      <c r="DY14">
        <v>90101.23</v>
      </c>
      <c r="DZ14">
        <v>85812.28</v>
      </c>
      <c r="EA14">
        <v>93833.83</v>
      </c>
      <c r="EB14">
        <f t="shared" si="21"/>
        <v>89915.780000000013</v>
      </c>
      <c r="EE14">
        <v>150</v>
      </c>
      <c r="EF14">
        <v>86527.34</v>
      </c>
      <c r="EG14">
        <v>86244.63</v>
      </c>
      <c r="EH14">
        <v>86890.58</v>
      </c>
      <c r="EI14">
        <v>86805.82</v>
      </c>
      <c r="EJ14">
        <v>87001.88</v>
      </c>
      <c r="EK14">
        <f t="shared" si="22"/>
        <v>86694.05</v>
      </c>
      <c r="EL14">
        <f t="shared" si="23"/>
        <v>306.45001354217709</v>
      </c>
      <c r="EN14">
        <v>150</v>
      </c>
      <c r="EO14">
        <v>87193.8</v>
      </c>
      <c r="EP14">
        <v>86793.97</v>
      </c>
      <c r="EQ14">
        <v>86097.85</v>
      </c>
      <c r="ER14">
        <v>87073.25</v>
      </c>
      <c r="ES14">
        <v>88955.5</v>
      </c>
      <c r="ET14">
        <f t="shared" si="24"/>
        <v>87222.873999999996</v>
      </c>
      <c r="EU14">
        <f t="shared" si="25"/>
        <v>1057.693615434071</v>
      </c>
      <c r="FG14">
        <v>150</v>
      </c>
      <c r="FH14">
        <v>26535.51</v>
      </c>
      <c r="FI14">
        <v>26496.48</v>
      </c>
      <c r="FJ14">
        <v>26660.52</v>
      </c>
      <c r="FK14">
        <v>26631.65</v>
      </c>
      <c r="FL14">
        <v>26783.119999999999</v>
      </c>
      <c r="FM14">
        <f t="shared" si="0"/>
        <v>26621.455999999998</v>
      </c>
      <c r="FN14">
        <f t="shared" si="39"/>
        <v>112.661970202904</v>
      </c>
      <c r="FP14">
        <v>150</v>
      </c>
      <c r="FQ14">
        <v>34685.269999999997</v>
      </c>
      <c r="FR14">
        <v>34435</v>
      </c>
      <c r="FS14">
        <v>34194.22</v>
      </c>
      <c r="FT14">
        <v>34844.400000000001</v>
      </c>
      <c r="FU14">
        <v>35305.22</v>
      </c>
      <c r="FV14">
        <f t="shared" si="26"/>
        <v>34692.822</v>
      </c>
      <c r="FW14">
        <f t="shared" si="27"/>
        <v>422.23819441163801</v>
      </c>
      <c r="FY14">
        <v>150</v>
      </c>
      <c r="FZ14">
        <v>63345.279999999999</v>
      </c>
      <c r="GA14">
        <v>62044.67</v>
      </c>
      <c r="GB14">
        <v>61749.2</v>
      </c>
      <c r="GC14">
        <v>61826.45</v>
      </c>
      <c r="GD14">
        <v>61968.78</v>
      </c>
      <c r="GE14">
        <f t="shared" si="28"/>
        <v>62186.876000000004</v>
      </c>
      <c r="GF14">
        <f t="shared" si="29"/>
        <v>657.8668978828473</v>
      </c>
      <c r="HA14">
        <v>150</v>
      </c>
      <c r="HB14">
        <v>87099.98</v>
      </c>
      <c r="HC14">
        <v>58840.5</v>
      </c>
      <c r="HD14">
        <v>72107.48</v>
      </c>
      <c r="HE14">
        <v>86297.279999999999</v>
      </c>
      <c r="HF14">
        <v>86272.15</v>
      </c>
      <c r="HG14">
        <f t="shared" si="30"/>
        <v>78123.478000000003</v>
      </c>
      <c r="HH14">
        <f t="shared" si="31"/>
        <v>12468.108869624883</v>
      </c>
      <c r="HS14">
        <v>30</v>
      </c>
      <c r="HT14">
        <v>9571.93</v>
      </c>
      <c r="HU14">
        <v>9062.68</v>
      </c>
      <c r="HV14">
        <v>9122.25</v>
      </c>
      <c r="HW14">
        <v>8996.1200000000008</v>
      </c>
      <c r="HX14">
        <v>9120.1299999999992</v>
      </c>
      <c r="HY14">
        <f t="shared" si="32"/>
        <v>9174.6219999999994</v>
      </c>
      <c r="HZ14">
        <f t="shared" si="33"/>
        <v>228.01306249862085</v>
      </c>
      <c r="IB14">
        <v>30</v>
      </c>
      <c r="IC14">
        <v>7739.85</v>
      </c>
      <c r="ID14">
        <v>7419.34</v>
      </c>
      <c r="IE14">
        <v>7273.58</v>
      </c>
      <c r="IF14">
        <v>6617.77</v>
      </c>
      <c r="IG14">
        <v>4529.28</v>
      </c>
      <c r="IH14">
        <f t="shared" si="34"/>
        <v>6715.9639999999999</v>
      </c>
      <c r="II14">
        <f t="shared" si="35"/>
        <v>1288.9186280871309</v>
      </c>
    </row>
    <row r="15" spans="1:243 16384:16384" x14ac:dyDescent="0.2">
      <c r="A15">
        <v>175</v>
      </c>
      <c r="B15">
        <v>86302.05</v>
      </c>
      <c r="C15">
        <v>86230.87</v>
      </c>
      <c r="D15">
        <v>86503.6</v>
      </c>
      <c r="E15">
        <f t="shared" si="1"/>
        <v>86345.506666666668</v>
      </c>
      <c r="F15">
        <f t="shared" si="2"/>
        <v>141.46297972732887</v>
      </c>
      <c r="H15">
        <v>175</v>
      </c>
      <c r="I15">
        <v>93236.5</v>
      </c>
      <c r="J15">
        <v>91261.83</v>
      </c>
      <c r="K15">
        <v>89037.75</v>
      </c>
      <c r="L15">
        <f t="shared" si="3"/>
        <v>91178.693333333344</v>
      </c>
      <c r="M15">
        <f t="shared" si="4"/>
        <v>2100.6092377292198</v>
      </c>
      <c r="O15">
        <v>175</v>
      </c>
      <c r="P15">
        <v>27083.15</v>
      </c>
      <c r="Q15">
        <v>27194.21</v>
      </c>
      <c r="R15">
        <v>27247.83</v>
      </c>
      <c r="S15">
        <f t="shared" si="5"/>
        <v>27175.063333333335</v>
      </c>
      <c r="T15">
        <f t="shared" si="6"/>
        <v>83.992986215119828</v>
      </c>
      <c r="V15">
        <v>175</v>
      </c>
      <c r="W15">
        <v>34286.879999999997</v>
      </c>
      <c r="X15">
        <v>34770.230000000003</v>
      </c>
      <c r="Y15">
        <v>35239.03</v>
      </c>
      <c r="Z15">
        <f t="shared" si="7"/>
        <v>34765.379999999997</v>
      </c>
      <c r="AA15">
        <f t="shared" si="8"/>
        <v>476.09352810136028</v>
      </c>
      <c r="AC15">
        <v>175</v>
      </c>
      <c r="AD15">
        <v>60255.25</v>
      </c>
      <c r="AE15">
        <v>60520.67</v>
      </c>
      <c r="AF15">
        <v>61471.08</v>
      </c>
      <c r="AG15">
        <f t="shared" si="9"/>
        <v>60749</v>
      </c>
      <c r="AH15">
        <f t="shared" si="10"/>
        <v>639.26644593627907</v>
      </c>
      <c r="AJ15">
        <v>175</v>
      </c>
      <c r="AK15">
        <v>93925.15</v>
      </c>
      <c r="AL15">
        <v>93833.279999999999</v>
      </c>
      <c r="AM15">
        <v>92869.9</v>
      </c>
      <c r="AN15">
        <f t="shared" si="11"/>
        <v>93542.776666666658</v>
      </c>
      <c r="AO15">
        <f t="shared" si="12"/>
        <v>584.5359532426852</v>
      </c>
      <c r="AQ15">
        <v>400</v>
      </c>
      <c r="AR15">
        <v>102562.94</v>
      </c>
      <c r="AS15">
        <v>104638.59</v>
      </c>
      <c r="AT15">
        <v>104330.34</v>
      </c>
      <c r="AU15">
        <f t="shared" si="13"/>
        <v>103843.95666666667</v>
      </c>
      <c r="AV15">
        <f t="shared" si="14"/>
        <v>1120.0478966693013</v>
      </c>
      <c r="AX15">
        <v>175</v>
      </c>
      <c r="AY15">
        <v>85636.42</v>
      </c>
      <c r="AZ15">
        <v>84901.07</v>
      </c>
      <c r="BA15">
        <v>86195.83</v>
      </c>
      <c r="BB15">
        <f t="shared" si="15"/>
        <v>85577.773333333331</v>
      </c>
      <c r="BC15">
        <f t="shared" si="16"/>
        <v>649.36926169424555</v>
      </c>
      <c r="CU15">
        <v>175</v>
      </c>
      <c r="CV15">
        <v>82858.77</v>
      </c>
      <c r="CW15">
        <v>82421.899999999994</v>
      </c>
      <c r="CX15">
        <v>82868.2</v>
      </c>
      <c r="CY15">
        <f t="shared" si="17"/>
        <v>82716.289999999994</v>
      </c>
      <c r="CZ15">
        <f t="shared" si="36"/>
        <v>254.99281421248295</v>
      </c>
      <c r="DC15">
        <v>175</v>
      </c>
      <c r="DD15">
        <v>91603.5</v>
      </c>
      <c r="DE15">
        <v>87545.13</v>
      </c>
      <c r="DF15">
        <v>86901.95</v>
      </c>
      <c r="DG15">
        <f t="shared" si="18"/>
        <v>88683.526666666672</v>
      </c>
      <c r="DH15">
        <f t="shared" si="37"/>
        <v>2549.1377617997291</v>
      </c>
      <c r="DJ15">
        <v>175</v>
      </c>
      <c r="DK15">
        <v>89893.55</v>
      </c>
      <c r="DL15">
        <v>88889.83</v>
      </c>
      <c r="DM15">
        <v>90683.67</v>
      </c>
      <c r="DN15">
        <f t="shared" si="19"/>
        <v>89822.349999999991</v>
      </c>
      <c r="DP15">
        <v>175</v>
      </c>
      <c r="DQ15">
        <v>86302.05</v>
      </c>
      <c r="DR15">
        <v>86230.87</v>
      </c>
      <c r="DS15">
        <v>86503.6</v>
      </c>
      <c r="DT15">
        <f t="shared" si="20"/>
        <v>86345.506666666668</v>
      </c>
      <c r="DU15">
        <f t="shared" si="38"/>
        <v>141.46297972732887</v>
      </c>
      <c r="DX15">
        <v>175</v>
      </c>
      <c r="DY15">
        <v>93236.5</v>
      </c>
      <c r="DZ15">
        <v>91261.83</v>
      </c>
      <c r="EA15">
        <v>89037.75</v>
      </c>
      <c r="EB15">
        <f t="shared" si="21"/>
        <v>91178.693333333344</v>
      </c>
      <c r="EE15">
        <v>175</v>
      </c>
      <c r="EF15">
        <v>87524.99</v>
      </c>
      <c r="EG15">
        <v>87888.98</v>
      </c>
      <c r="EH15">
        <v>87998.98</v>
      </c>
      <c r="EI15">
        <v>87954.8</v>
      </c>
      <c r="EJ15">
        <v>88035.85</v>
      </c>
      <c r="EK15">
        <f t="shared" si="22"/>
        <v>87880.72</v>
      </c>
      <c r="EL15">
        <f t="shared" si="23"/>
        <v>206.24660688117845</v>
      </c>
      <c r="EN15">
        <v>175</v>
      </c>
      <c r="EO15">
        <v>88847.38</v>
      </c>
      <c r="EP15">
        <v>85556.7</v>
      </c>
      <c r="EQ15">
        <v>88561.72</v>
      </c>
      <c r="ER15">
        <v>85958.53</v>
      </c>
      <c r="ES15">
        <v>91096.25</v>
      </c>
      <c r="ET15">
        <f t="shared" si="24"/>
        <v>88004.116000000009</v>
      </c>
      <c r="EU15">
        <f t="shared" si="25"/>
        <v>2278.0241564193316</v>
      </c>
      <c r="FG15">
        <v>175</v>
      </c>
      <c r="FH15">
        <v>27047.08</v>
      </c>
      <c r="FI15">
        <v>26917.65</v>
      </c>
      <c r="FJ15">
        <v>26972.55</v>
      </c>
      <c r="FK15">
        <v>27170.28</v>
      </c>
      <c r="FL15">
        <v>27088.02</v>
      </c>
      <c r="FM15">
        <f t="shared" si="0"/>
        <v>27039.115999999998</v>
      </c>
      <c r="FN15">
        <f t="shared" si="39"/>
        <v>98.54446067638645</v>
      </c>
      <c r="FP15">
        <v>175</v>
      </c>
      <c r="FQ15">
        <v>35360.75</v>
      </c>
      <c r="FR15">
        <v>35409.17</v>
      </c>
      <c r="FS15">
        <v>35136.480000000003</v>
      </c>
      <c r="FT15">
        <v>35802.370000000003</v>
      </c>
      <c r="FU15">
        <v>35312.300000000003</v>
      </c>
      <c r="FV15">
        <f t="shared" si="26"/>
        <v>35404.214</v>
      </c>
      <c r="FW15">
        <f t="shared" si="27"/>
        <v>245.24047367838767</v>
      </c>
      <c r="FY15">
        <v>175</v>
      </c>
      <c r="FZ15">
        <v>63558.62</v>
      </c>
      <c r="GA15">
        <v>62829.67</v>
      </c>
      <c r="GB15">
        <v>61324.22</v>
      </c>
      <c r="GC15">
        <v>61956.37</v>
      </c>
      <c r="GD15">
        <v>63071.73</v>
      </c>
      <c r="GE15">
        <f t="shared" si="28"/>
        <v>62548.121999999996</v>
      </c>
      <c r="GF15">
        <f t="shared" si="29"/>
        <v>897.58667507377822</v>
      </c>
      <c r="HA15">
        <v>175</v>
      </c>
      <c r="HB15">
        <v>87813.57</v>
      </c>
      <c r="HC15">
        <v>87941.67</v>
      </c>
      <c r="HD15">
        <v>87181.3</v>
      </c>
      <c r="HE15">
        <v>86909.13</v>
      </c>
      <c r="HF15">
        <v>87584.22</v>
      </c>
      <c r="HG15">
        <f t="shared" si="30"/>
        <v>87485.978000000003</v>
      </c>
      <c r="HH15">
        <f t="shared" si="31"/>
        <v>433.07202249741209</v>
      </c>
      <c r="HS15">
        <v>40</v>
      </c>
      <c r="HT15">
        <v>9405.7999999999993</v>
      </c>
      <c r="HU15">
        <v>8928.58</v>
      </c>
      <c r="HV15">
        <v>9002.9</v>
      </c>
      <c r="HW15">
        <v>8850.6299999999992</v>
      </c>
      <c r="HX15">
        <v>8977.75</v>
      </c>
      <c r="HY15">
        <f t="shared" si="32"/>
        <v>9033.1319999999996</v>
      </c>
      <c r="HZ15">
        <f t="shared" si="33"/>
        <v>216.27567979317496</v>
      </c>
      <c r="IB15">
        <v>40</v>
      </c>
      <c r="IC15">
        <v>5155.01</v>
      </c>
      <c r="ID15">
        <v>7192.37</v>
      </c>
      <c r="IE15">
        <v>7153.5</v>
      </c>
      <c r="IF15">
        <v>7350.54</v>
      </c>
      <c r="IG15">
        <v>5921.45</v>
      </c>
      <c r="IH15">
        <f t="shared" si="34"/>
        <v>6554.5740000000005</v>
      </c>
      <c r="II15">
        <f t="shared" si="35"/>
        <v>969.36620450167334</v>
      </c>
    </row>
    <row r="16" spans="1:243 16384:16384" x14ac:dyDescent="0.2">
      <c r="A16">
        <v>200</v>
      </c>
      <c r="B16">
        <v>87293.22</v>
      </c>
      <c r="C16">
        <v>87133.4</v>
      </c>
      <c r="D16">
        <v>87218.78</v>
      </c>
      <c r="E16">
        <f t="shared" si="1"/>
        <v>87215.133333333331</v>
      </c>
      <c r="F16">
        <f t="shared" si="2"/>
        <v>79.97238106580231</v>
      </c>
      <c r="H16">
        <v>200</v>
      </c>
      <c r="I16">
        <v>89980.9</v>
      </c>
      <c r="J16">
        <v>93887.679999999993</v>
      </c>
      <c r="K16">
        <v>90907.47</v>
      </c>
      <c r="L16">
        <f t="shared" si="3"/>
        <v>91592.016666666663</v>
      </c>
      <c r="M16">
        <f t="shared" si="4"/>
        <v>2041.3685596269297</v>
      </c>
      <c r="O16">
        <v>200</v>
      </c>
      <c r="P16">
        <v>27449.18</v>
      </c>
      <c r="Q16">
        <v>27507.13</v>
      </c>
      <c r="R16">
        <v>27488.240000000002</v>
      </c>
      <c r="S16">
        <f t="shared" si="5"/>
        <v>27481.516666666666</v>
      </c>
      <c r="T16">
        <f t="shared" si="6"/>
        <v>29.554238838673562</v>
      </c>
      <c r="V16">
        <v>200</v>
      </c>
      <c r="W16">
        <v>36478.57</v>
      </c>
      <c r="X16">
        <v>35989.129999999997</v>
      </c>
      <c r="Y16">
        <v>36378.85</v>
      </c>
      <c r="Z16">
        <f t="shared" si="7"/>
        <v>36282.183333333327</v>
      </c>
      <c r="AA16">
        <f t="shared" si="8"/>
        <v>258.64301988132968</v>
      </c>
      <c r="AC16">
        <v>200</v>
      </c>
      <c r="AD16">
        <v>61387.23</v>
      </c>
      <c r="AE16">
        <v>61680.9</v>
      </c>
      <c r="AF16">
        <v>62481.2</v>
      </c>
      <c r="AG16">
        <f t="shared" si="9"/>
        <v>61849.776666666672</v>
      </c>
      <c r="AH16">
        <f t="shared" si="10"/>
        <v>566.19968794880992</v>
      </c>
      <c r="AJ16">
        <v>200</v>
      </c>
      <c r="AK16">
        <v>94495.15</v>
      </c>
      <c r="AL16">
        <v>93951.33</v>
      </c>
      <c r="AM16">
        <v>93840.18</v>
      </c>
      <c r="AN16">
        <f t="shared" si="11"/>
        <v>94095.55333333333</v>
      </c>
      <c r="AO16">
        <f t="shared" si="12"/>
        <v>350.49493952599738</v>
      </c>
      <c r="AQ16">
        <v>500</v>
      </c>
      <c r="AR16">
        <v>103731.22</v>
      </c>
      <c r="AS16">
        <v>104168.11</v>
      </c>
      <c r="AT16">
        <v>107085.85</v>
      </c>
      <c r="AU16">
        <f t="shared" si="13"/>
        <v>104995.06000000001</v>
      </c>
      <c r="AV16">
        <f t="shared" si="14"/>
        <v>1823.8065511725772</v>
      </c>
      <c r="AX16">
        <v>200</v>
      </c>
      <c r="AY16">
        <v>86352.38</v>
      </c>
      <c r="AZ16">
        <v>85864.73</v>
      </c>
      <c r="BA16">
        <v>86943.08</v>
      </c>
      <c r="BB16">
        <f t="shared" si="15"/>
        <v>86386.73</v>
      </c>
      <c r="BC16">
        <f t="shared" si="16"/>
        <v>539.9950208103802</v>
      </c>
      <c r="CU16">
        <v>200</v>
      </c>
      <c r="CV16">
        <v>83081.899999999994</v>
      </c>
      <c r="CW16">
        <v>82878.45</v>
      </c>
      <c r="CX16">
        <v>83171.22</v>
      </c>
      <c r="CY16">
        <f t="shared" si="17"/>
        <v>83043.856666666659</v>
      </c>
      <c r="CZ16">
        <f t="shared" si="36"/>
        <v>150.04679147963725</v>
      </c>
      <c r="DC16">
        <v>200</v>
      </c>
      <c r="DD16">
        <v>86623.28</v>
      </c>
      <c r="DE16">
        <v>87195.92</v>
      </c>
      <c r="DF16">
        <v>83280.399999999994</v>
      </c>
      <c r="DG16">
        <f t="shared" si="18"/>
        <v>85699.866666666669</v>
      </c>
      <c r="DH16">
        <f t="shared" si="37"/>
        <v>2114.7915631885203</v>
      </c>
      <c r="DJ16">
        <v>200</v>
      </c>
      <c r="DK16">
        <v>89211.9</v>
      </c>
      <c r="DL16">
        <v>89644.9</v>
      </c>
      <c r="DM16">
        <v>85517.43</v>
      </c>
      <c r="DN16">
        <f t="shared" si="19"/>
        <v>88124.743333333332</v>
      </c>
      <c r="DP16">
        <v>200</v>
      </c>
      <c r="DQ16">
        <v>87293.22</v>
      </c>
      <c r="DR16">
        <v>87133.4</v>
      </c>
      <c r="DS16">
        <v>87218.78</v>
      </c>
      <c r="DT16">
        <f t="shared" si="20"/>
        <v>87215.133333333331</v>
      </c>
      <c r="DU16">
        <f t="shared" si="38"/>
        <v>79.97238106580231</v>
      </c>
      <c r="DX16">
        <v>200</v>
      </c>
      <c r="DY16">
        <v>89980.9</v>
      </c>
      <c r="DZ16">
        <v>93887.679999999993</v>
      </c>
      <c r="EA16">
        <v>90907.47</v>
      </c>
      <c r="EB16">
        <f t="shared" si="21"/>
        <v>91592.016666666663</v>
      </c>
      <c r="EE16">
        <v>200</v>
      </c>
      <c r="EF16">
        <v>88520.97</v>
      </c>
      <c r="EG16">
        <v>88090.3</v>
      </c>
      <c r="EH16">
        <v>88217.63</v>
      </c>
      <c r="EI16">
        <v>88448.53</v>
      </c>
      <c r="EJ16">
        <v>88668.57</v>
      </c>
      <c r="EK16">
        <f t="shared" si="22"/>
        <v>88389.200000000012</v>
      </c>
      <c r="EL16">
        <f t="shared" si="23"/>
        <v>233.29619242499476</v>
      </c>
      <c r="EN16">
        <v>200</v>
      </c>
      <c r="EO16">
        <v>92162.33</v>
      </c>
      <c r="EP16">
        <v>83509.509999999995</v>
      </c>
      <c r="EQ16">
        <v>89583.27</v>
      </c>
      <c r="ER16">
        <v>86438.42</v>
      </c>
      <c r="ES16">
        <v>86350.53</v>
      </c>
      <c r="ET16">
        <f t="shared" si="24"/>
        <v>87608.811999999991</v>
      </c>
      <c r="EU16">
        <f t="shared" si="25"/>
        <v>3331.3052427869802</v>
      </c>
      <c r="FG16">
        <v>200</v>
      </c>
      <c r="FH16">
        <v>27588.14</v>
      </c>
      <c r="FI16">
        <v>27331.63</v>
      </c>
      <c r="FJ16">
        <v>27404.57</v>
      </c>
      <c r="FK16">
        <v>27591.47</v>
      </c>
      <c r="FL16">
        <v>27532.080000000002</v>
      </c>
      <c r="FM16">
        <f t="shared" si="0"/>
        <v>27489.578000000001</v>
      </c>
      <c r="FN16">
        <f t="shared" si="39"/>
        <v>116.27209282540673</v>
      </c>
      <c r="FP16">
        <v>200</v>
      </c>
      <c r="FQ16">
        <v>36347.730000000003</v>
      </c>
      <c r="FR16">
        <v>36187.1</v>
      </c>
      <c r="FS16">
        <v>36648.879999999997</v>
      </c>
      <c r="FT16">
        <v>36967.449999999997</v>
      </c>
      <c r="FU16">
        <v>36493.18</v>
      </c>
      <c r="FV16">
        <f t="shared" si="26"/>
        <v>36528.867999999995</v>
      </c>
      <c r="FW16">
        <f t="shared" si="27"/>
        <v>299.01798653258163</v>
      </c>
      <c r="FY16">
        <v>200</v>
      </c>
      <c r="FZ16">
        <v>63185.120000000003</v>
      </c>
      <c r="GA16">
        <v>65938.3</v>
      </c>
      <c r="GB16">
        <v>64777.87</v>
      </c>
      <c r="GC16">
        <v>62985.03</v>
      </c>
      <c r="GD16">
        <v>64118.33</v>
      </c>
      <c r="GE16">
        <f t="shared" si="28"/>
        <v>64200.930000000008</v>
      </c>
      <c r="GF16">
        <f t="shared" si="29"/>
        <v>1211.2410790796366</v>
      </c>
      <c r="HA16">
        <v>200</v>
      </c>
      <c r="HB16">
        <v>88755.77</v>
      </c>
      <c r="HC16">
        <v>73975.649999999994</v>
      </c>
      <c r="HD16">
        <v>88188.5</v>
      </c>
      <c r="HE16">
        <v>87862.63</v>
      </c>
      <c r="HF16">
        <v>88269.53</v>
      </c>
      <c r="HG16">
        <f t="shared" si="30"/>
        <v>85410.415999999997</v>
      </c>
      <c r="HH16">
        <f t="shared" si="31"/>
        <v>6400.2129639942495</v>
      </c>
      <c r="HS16">
        <v>50</v>
      </c>
      <c r="HT16">
        <v>9291.83</v>
      </c>
      <c r="HU16">
        <v>8823.9699999999993</v>
      </c>
      <c r="HV16">
        <v>8912.48</v>
      </c>
      <c r="HW16">
        <v>8785.85</v>
      </c>
      <c r="HX16">
        <v>8930.4500000000007</v>
      </c>
      <c r="HY16">
        <f t="shared" si="32"/>
        <v>8948.9160000000011</v>
      </c>
      <c r="HZ16">
        <f t="shared" si="33"/>
        <v>200.9108072752683</v>
      </c>
      <c r="IB16">
        <v>50</v>
      </c>
      <c r="IC16">
        <v>6482.85</v>
      </c>
      <c r="ID16">
        <v>5779.73</v>
      </c>
      <c r="IE16">
        <v>7310.08</v>
      </c>
      <c r="IF16">
        <v>7423.78</v>
      </c>
      <c r="IG16">
        <v>2890.45</v>
      </c>
      <c r="IH16">
        <f t="shared" si="34"/>
        <v>5977.3779999999997</v>
      </c>
      <c r="II16">
        <f t="shared" si="35"/>
        <v>1850.1259766756425</v>
      </c>
    </row>
    <row r="17" spans="1:243" x14ac:dyDescent="0.2">
      <c r="A17">
        <v>300</v>
      </c>
      <c r="B17">
        <v>89076.57</v>
      </c>
      <c r="C17">
        <v>88509.7</v>
      </c>
      <c r="D17">
        <v>88830</v>
      </c>
      <c r="E17">
        <f t="shared" si="1"/>
        <v>88805.42333333334</v>
      </c>
      <c r="F17">
        <f t="shared" si="2"/>
        <v>284.23301819692955</v>
      </c>
      <c r="H17">
        <v>300</v>
      </c>
      <c r="I17">
        <v>86226.81</v>
      </c>
      <c r="J17">
        <v>89772.05</v>
      </c>
      <c r="K17">
        <v>94174.96</v>
      </c>
      <c r="L17">
        <f t="shared" si="3"/>
        <v>90057.94</v>
      </c>
      <c r="M17">
        <f t="shared" si="4"/>
        <v>3981.7799945125084</v>
      </c>
      <c r="O17">
        <v>300</v>
      </c>
      <c r="P17">
        <v>28431.63</v>
      </c>
      <c r="Q17">
        <v>28438.78</v>
      </c>
      <c r="R17">
        <v>28447.43</v>
      </c>
      <c r="S17">
        <f t="shared" si="5"/>
        <v>28439.279999999999</v>
      </c>
      <c r="T17">
        <f t="shared" si="6"/>
        <v>7.9118581888198154</v>
      </c>
      <c r="V17">
        <v>300</v>
      </c>
      <c r="W17">
        <v>37767.49</v>
      </c>
      <c r="X17">
        <v>37694.15</v>
      </c>
      <c r="Y17">
        <v>38145.78</v>
      </c>
      <c r="Z17">
        <f t="shared" si="7"/>
        <v>37869.14</v>
      </c>
      <c r="AA17">
        <f t="shared" si="8"/>
        <v>242.36739900407321</v>
      </c>
      <c r="AC17">
        <v>300</v>
      </c>
      <c r="AD17">
        <v>64952.63</v>
      </c>
      <c r="AE17">
        <v>61215.72</v>
      </c>
      <c r="AF17">
        <v>63271.55</v>
      </c>
      <c r="AG17">
        <f t="shared" si="9"/>
        <v>63146.633333333339</v>
      </c>
      <c r="AH17">
        <f t="shared" si="10"/>
        <v>1871.5841464474222</v>
      </c>
      <c r="AJ17">
        <v>300</v>
      </c>
      <c r="AK17">
        <v>96942.75</v>
      </c>
      <c r="AL17">
        <v>95293.57</v>
      </c>
      <c r="AM17">
        <v>94627.07</v>
      </c>
      <c r="AN17">
        <f t="shared" si="11"/>
        <v>95621.13</v>
      </c>
      <c r="AO17">
        <f t="shared" si="12"/>
        <v>1192.0843639608695</v>
      </c>
      <c r="AQ17">
        <v>600</v>
      </c>
      <c r="AR17">
        <v>105255.78</v>
      </c>
      <c r="AS17">
        <v>105304.34</v>
      </c>
      <c r="AT17">
        <v>105360.89</v>
      </c>
      <c r="AU17">
        <f t="shared" si="13"/>
        <v>105307.00333333334</v>
      </c>
      <c r="AV17">
        <f t="shared" si="14"/>
        <v>52.605589373500713</v>
      </c>
      <c r="AX17">
        <v>300</v>
      </c>
      <c r="AY17">
        <v>87743.85</v>
      </c>
      <c r="AZ17">
        <v>73790.42</v>
      </c>
      <c r="BA17">
        <v>88420.65</v>
      </c>
      <c r="BB17">
        <f t="shared" si="15"/>
        <v>83318.306666666671</v>
      </c>
      <c r="BC17">
        <f t="shared" si="16"/>
        <v>8258.3280880353341</v>
      </c>
      <c r="CU17">
        <v>300</v>
      </c>
      <c r="CV17">
        <v>84736.33</v>
      </c>
      <c r="CW17">
        <v>84796.98</v>
      </c>
      <c r="CX17">
        <v>85329.89</v>
      </c>
      <c r="CY17">
        <f t="shared" si="17"/>
        <v>84954.400000000009</v>
      </c>
      <c r="CZ17">
        <f t="shared" si="36"/>
        <v>326.59479588627869</v>
      </c>
      <c r="DC17">
        <v>300</v>
      </c>
      <c r="DD17">
        <v>87418.13</v>
      </c>
      <c r="DE17">
        <v>87541.53</v>
      </c>
      <c r="DF17">
        <v>87050.38</v>
      </c>
      <c r="DG17">
        <f t="shared" si="18"/>
        <v>87336.680000000008</v>
      </c>
      <c r="DH17">
        <f t="shared" si="37"/>
        <v>255.50471130685401</v>
      </c>
      <c r="DJ17">
        <v>300</v>
      </c>
      <c r="DK17">
        <v>87947.55</v>
      </c>
      <c r="DL17">
        <v>93668.12</v>
      </c>
      <c r="DM17">
        <v>89869.23</v>
      </c>
      <c r="DN17">
        <f t="shared" si="19"/>
        <v>90494.96666666666</v>
      </c>
      <c r="DP17">
        <v>300</v>
      </c>
      <c r="DQ17">
        <v>89076.57</v>
      </c>
      <c r="DR17">
        <v>88509.7</v>
      </c>
      <c r="DS17">
        <v>88830</v>
      </c>
      <c r="DT17">
        <f t="shared" si="20"/>
        <v>88805.42333333334</v>
      </c>
      <c r="DU17">
        <f t="shared" si="38"/>
        <v>284.23301819692955</v>
      </c>
      <c r="DX17">
        <v>300</v>
      </c>
      <c r="DY17">
        <v>86226.81</v>
      </c>
      <c r="DZ17">
        <v>89772.05</v>
      </c>
      <c r="EA17">
        <v>94174.96</v>
      </c>
      <c r="EB17">
        <f t="shared" si="21"/>
        <v>90057.94</v>
      </c>
      <c r="EE17">
        <v>300</v>
      </c>
      <c r="EF17">
        <v>90665.68</v>
      </c>
      <c r="EG17">
        <v>90999.32</v>
      </c>
      <c r="EH17">
        <v>90737.83</v>
      </c>
      <c r="EI17">
        <v>90744.73</v>
      </c>
      <c r="EJ17">
        <v>91168.12</v>
      </c>
      <c r="EK17">
        <f t="shared" si="22"/>
        <v>90863.135999999999</v>
      </c>
      <c r="EL17">
        <f t="shared" si="23"/>
        <v>212.29211509144795</v>
      </c>
      <c r="EN17">
        <v>300</v>
      </c>
      <c r="EO17">
        <v>89973.28</v>
      </c>
      <c r="EP17">
        <v>88926.45</v>
      </c>
      <c r="EQ17">
        <v>88960.8</v>
      </c>
      <c r="ER17">
        <v>90905.07</v>
      </c>
      <c r="ES17">
        <v>87265.63</v>
      </c>
      <c r="ET17">
        <f t="shared" si="24"/>
        <v>89206.245999999999</v>
      </c>
      <c r="EU17">
        <f t="shared" si="25"/>
        <v>1358.2032377483131</v>
      </c>
      <c r="FG17">
        <v>300</v>
      </c>
      <c r="FH17">
        <v>28348.9</v>
      </c>
      <c r="FI17">
        <v>28331.3</v>
      </c>
      <c r="FJ17">
        <v>28226.68</v>
      </c>
      <c r="FK17">
        <v>28549.37</v>
      </c>
      <c r="FL17">
        <v>28330.77</v>
      </c>
      <c r="FM17">
        <f t="shared" si="0"/>
        <v>28357.403999999999</v>
      </c>
      <c r="FN17">
        <f t="shared" si="39"/>
        <v>117.68901405823688</v>
      </c>
      <c r="FP17">
        <v>300</v>
      </c>
      <c r="FQ17">
        <v>38007.53</v>
      </c>
      <c r="FR17">
        <v>37964.42</v>
      </c>
      <c r="FS17">
        <v>37993.199999999997</v>
      </c>
      <c r="FT17">
        <v>38924.050000000003</v>
      </c>
      <c r="FU17">
        <v>38286.050000000003</v>
      </c>
      <c r="FV17">
        <f t="shared" si="26"/>
        <v>38235.050000000003</v>
      </c>
      <c r="FW17">
        <f t="shared" si="27"/>
        <v>406.45398564905452</v>
      </c>
      <c r="FY17">
        <v>300</v>
      </c>
      <c r="FZ17">
        <v>67798.14</v>
      </c>
      <c r="GA17">
        <v>69691.97</v>
      </c>
      <c r="GB17">
        <v>68335.649999999994</v>
      </c>
      <c r="GC17">
        <v>66588.12</v>
      </c>
      <c r="GD17">
        <v>65954.73</v>
      </c>
      <c r="GE17">
        <f t="shared" si="28"/>
        <v>67673.721999999994</v>
      </c>
      <c r="GF17">
        <f t="shared" si="29"/>
        <v>1471.4294668688694</v>
      </c>
      <c r="HA17">
        <v>300</v>
      </c>
      <c r="HB17">
        <v>90537.45</v>
      </c>
      <c r="HC17">
        <v>90708.72</v>
      </c>
      <c r="HD17">
        <v>90284.13</v>
      </c>
      <c r="HE17">
        <v>90507.72</v>
      </c>
      <c r="HF17">
        <v>90746.12</v>
      </c>
      <c r="HG17">
        <f t="shared" si="30"/>
        <v>90556.828000000009</v>
      </c>
      <c r="HH17">
        <f t="shared" si="31"/>
        <v>184.4274536775884</v>
      </c>
      <c r="HS17">
        <v>60</v>
      </c>
      <c r="HT17">
        <v>9154.2999999999993</v>
      </c>
      <c r="HU17">
        <v>8768.4699999999993</v>
      </c>
      <c r="HV17">
        <v>8863.35</v>
      </c>
      <c r="HW17">
        <v>8784.3799999999992</v>
      </c>
      <c r="HX17">
        <v>8948.67</v>
      </c>
      <c r="HY17">
        <f t="shared" si="32"/>
        <v>8903.8339999999989</v>
      </c>
      <c r="HZ17">
        <f t="shared" si="33"/>
        <v>157.3015487209201</v>
      </c>
      <c r="IB17">
        <v>60</v>
      </c>
      <c r="IC17">
        <v>7038.4</v>
      </c>
      <c r="ID17">
        <v>3577.82</v>
      </c>
      <c r="IE17">
        <v>7493.33</v>
      </c>
      <c r="IF17">
        <v>6124.63</v>
      </c>
      <c r="IG17">
        <v>4573.92</v>
      </c>
      <c r="IH17">
        <f t="shared" si="34"/>
        <v>5761.62</v>
      </c>
      <c r="II17">
        <f t="shared" si="35"/>
        <v>1653.8120118834563</v>
      </c>
    </row>
    <row r="18" spans="1:243" x14ac:dyDescent="0.2">
      <c r="A18">
        <v>400</v>
      </c>
      <c r="B18">
        <v>90295.37</v>
      </c>
      <c r="C18">
        <v>89527.78</v>
      </c>
      <c r="D18">
        <v>90609.82</v>
      </c>
      <c r="E18">
        <f t="shared" si="1"/>
        <v>90144.323333333319</v>
      </c>
      <c r="F18">
        <f t="shared" si="2"/>
        <v>556.60934418435397</v>
      </c>
      <c r="H18">
        <v>400</v>
      </c>
      <c r="I18">
        <v>91164.08</v>
      </c>
      <c r="J18">
        <v>89046.32</v>
      </c>
      <c r="K18">
        <v>90344.79</v>
      </c>
      <c r="L18">
        <f t="shared" si="3"/>
        <v>90185.063333333339</v>
      </c>
      <c r="M18">
        <f t="shared" si="4"/>
        <v>1067.8770109115217</v>
      </c>
      <c r="O18">
        <v>400</v>
      </c>
      <c r="P18">
        <v>29378.98</v>
      </c>
      <c r="Q18">
        <v>29322.33</v>
      </c>
      <c r="R18">
        <v>29519.57</v>
      </c>
      <c r="S18">
        <f t="shared" si="5"/>
        <v>29406.960000000003</v>
      </c>
      <c r="T18">
        <f t="shared" si="6"/>
        <v>101.55326041048525</v>
      </c>
      <c r="V18">
        <v>400</v>
      </c>
      <c r="W18">
        <v>38461.75</v>
      </c>
      <c r="X18">
        <v>39316.800000000003</v>
      </c>
      <c r="Y18">
        <v>39006.230000000003</v>
      </c>
      <c r="Z18">
        <f t="shared" si="7"/>
        <v>38928.26</v>
      </c>
      <c r="AA18">
        <f t="shared" si="8"/>
        <v>432.82457913108561</v>
      </c>
      <c r="AC18">
        <v>400</v>
      </c>
      <c r="AD18">
        <v>68500.58</v>
      </c>
      <c r="AE18">
        <v>65539.95</v>
      </c>
      <c r="AF18">
        <v>67685.98</v>
      </c>
      <c r="AG18">
        <f t="shared" si="9"/>
        <v>67242.17</v>
      </c>
      <c r="AH18">
        <f t="shared" si="10"/>
        <v>1529.3979162729381</v>
      </c>
      <c r="AJ18">
        <v>400</v>
      </c>
      <c r="AK18">
        <v>99566.45</v>
      </c>
      <c r="AL18">
        <v>98674.67</v>
      </c>
      <c r="AM18">
        <v>96885.2</v>
      </c>
      <c r="AN18">
        <f t="shared" si="11"/>
        <v>98375.44</v>
      </c>
      <c r="AO18">
        <f t="shared" si="12"/>
        <v>1365.4410771981341</v>
      </c>
      <c r="AQ18">
        <v>700</v>
      </c>
      <c r="AR18">
        <v>104570.91</v>
      </c>
      <c r="AS18">
        <v>106184.73</v>
      </c>
      <c r="AT18">
        <v>105996.48</v>
      </c>
      <c r="AU18">
        <f t="shared" si="13"/>
        <v>105584.04</v>
      </c>
      <c r="AV18">
        <f t="shared" si="14"/>
        <v>882.43062803825683</v>
      </c>
      <c r="AX18">
        <v>400</v>
      </c>
      <c r="AY18">
        <v>89855.3</v>
      </c>
      <c r="AZ18">
        <v>88163.93</v>
      </c>
      <c r="BA18">
        <v>89923.05</v>
      </c>
      <c r="BB18">
        <f t="shared" si="15"/>
        <v>89314.093333333323</v>
      </c>
      <c r="BC18">
        <f t="shared" si="16"/>
        <v>996.64651990228947</v>
      </c>
      <c r="CU18">
        <v>400</v>
      </c>
      <c r="CV18">
        <v>86181.48</v>
      </c>
      <c r="CW18">
        <v>86151.67</v>
      </c>
      <c r="CX18">
        <v>86302.77</v>
      </c>
      <c r="CY18">
        <f t="shared" si="17"/>
        <v>86211.973333333328</v>
      </c>
      <c r="CZ18">
        <f t="shared" si="36"/>
        <v>80.032399897378639</v>
      </c>
      <c r="DC18">
        <v>400</v>
      </c>
      <c r="DD18">
        <v>90151.42</v>
      </c>
      <c r="DE18">
        <v>90078.35</v>
      </c>
      <c r="DF18">
        <v>87282.47</v>
      </c>
      <c r="DG18">
        <f t="shared" si="18"/>
        <v>89170.746666666659</v>
      </c>
      <c r="DH18">
        <f t="shared" si="37"/>
        <v>1635.7036356361548</v>
      </c>
      <c r="DJ18">
        <v>400</v>
      </c>
      <c r="DK18">
        <v>89231.8</v>
      </c>
      <c r="DL18">
        <v>87608.17</v>
      </c>
      <c r="DM18">
        <v>92522.53</v>
      </c>
      <c r="DN18">
        <f t="shared" si="19"/>
        <v>89787.5</v>
      </c>
      <c r="DP18">
        <v>400</v>
      </c>
      <c r="DQ18">
        <v>90295.37</v>
      </c>
      <c r="DR18">
        <v>89527.78</v>
      </c>
      <c r="DS18">
        <v>90609.82</v>
      </c>
      <c r="DT18">
        <f t="shared" si="20"/>
        <v>90144.323333333319</v>
      </c>
      <c r="DU18">
        <f t="shared" si="38"/>
        <v>556.60934418435397</v>
      </c>
      <c r="DX18">
        <v>400</v>
      </c>
      <c r="DY18">
        <v>91164.08</v>
      </c>
      <c r="DZ18">
        <v>89046.32</v>
      </c>
      <c r="EA18">
        <v>90344.79</v>
      </c>
      <c r="EB18">
        <f t="shared" si="21"/>
        <v>90185.063333333339</v>
      </c>
      <c r="EE18">
        <v>400</v>
      </c>
      <c r="EF18">
        <v>92266</v>
      </c>
      <c r="EG18">
        <v>92682.28</v>
      </c>
      <c r="EH18">
        <v>92077.68</v>
      </c>
      <c r="EI18">
        <v>92264.3</v>
      </c>
      <c r="EJ18">
        <v>92869.1</v>
      </c>
      <c r="EK18">
        <f t="shared" si="22"/>
        <v>92431.872000000003</v>
      </c>
      <c r="EL18">
        <f t="shared" si="23"/>
        <v>329.74170151802474</v>
      </c>
      <c r="EN18">
        <v>400</v>
      </c>
      <c r="EO18">
        <v>92288.57</v>
      </c>
      <c r="EP18">
        <v>90704.7</v>
      </c>
      <c r="EQ18">
        <v>91265.68</v>
      </c>
      <c r="ER18">
        <v>86448.88</v>
      </c>
      <c r="ES18">
        <v>87160.65</v>
      </c>
      <c r="ET18">
        <f t="shared" si="24"/>
        <v>89573.695999999996</v>
      </c>
      <c r="EU18">
        <f t="shared" si="25"/>
        <v>2602.8727769581828</v>
      </c>
      <c r="FG18">
        <v>400</v>
      </c>
      <c r="FH18">
        <v>29262.42</v>
      </c>
      <c r="FI18">
        <v>29308.42</v>
      </c>
      <c r="FJ18">
        <v>29137.23</v>
      </c>
      <c r="FK18">
        <v>29684.98</v>
      </c>
      <c r="FL18">
        <v>29533.82</v>
      </c>
      <c r="FM18">
        <f t="shared" si="0"/>
        <v>29385.374</v>
      </c>
      <c r="FN18">
        <f t="shared" si="39"/>
        <v>220.46259269998649</v>
      </c>
      <c r="FP18">
        <v>400</v>
      </c>
      <c r="FQ18">
        <v>40649.93</v>
      </c>
      <c r="FR18">
        <v>39295.769999999997</v>
      </c>
      <c r="FS18">
        <v>39185</v>
      </c>
      <c r="FT18">
        <v>40340.230000000003</v>
      </c>
      <c r="FU18">
        <v>39294.97</v>
      </c>
      <c r="FV18">
        <f t="shared" si="26"/>
        <v>39753.18</v>
      </c>
      <c r="FW18">
        <f t="shared" si="27"/>
        <v>687.53128830621336</v>
      </c>
      <c r="FY18">
        <v>400</v>
      </c>
      <c r="FZ18">
        <v>73591.98</v>
      </c>
      <c r="GA18">
        <v>69009.149999999994</v>
      </c>
      <c r="GB18">
        <v>68115.199999999997</v>
      </c>
      <c r="GC18">
        <v>72184.350000000006</v>
      </c>
      <c r="GD18">
        <v>68957.37</v>
      </c>
      <c r="GE18">
        <f t="shared" si="28"/>
        <v>70371.610000000015</v>
      </c>
      <c r="GF18">
        <f t="shared" si="29"/>
        <v>2377.2130406107926</v>
      </c>
      <c r="HA18">
        <v>400</v>
      </c>
      <c r="HB18">
        <v>91955.1</v>
      </c>
      <c r="HC18">
        <v>92011.78</v>
      </c>
      <c r="HD18">
        <v>91769.98</v>
      </c>
      <c r="HE18">
        <v>91672.78</v>
      </c>
      <c r="HF18">
        <v>77639.47</v>
      </c>
      <c r="HG18">
        <f t="shared" si="30"/>
        <v>89009.822</v>
      </c>
      <c r="HH18">
        <f t="shared" si="31"/>
        <v>6357.6948737274261</v>
      </c>
      <c r="HS18">
        <v>70</v>
      </c>
      <c r="HT18">
        <v>9082.75</v>
      </c>
      <c r="HU18">
        <v>8762.1200000000008</v>
      </c>
      <c r="HV18">
        <v>8823.0300000000007</v>
      </c>
      <c r="HW18">
        <v>8696.5300000000007</v>
      </c>
      <c r="HX18">
        <v>8977.8700000000008</v>
      </c>
      <c r="HY18">
        <f t="shared" si="32"/>
        <v>8868.4600000000009</v>
      </c>
      <c r="HZ18">
        <f t="shared" si="33"/>
        <v>158.76299757815084</v>
      </c>
      <c r="IB18">
        <v>70</v>
      </c>
      <c r="IC18">
        <v>7098.33</v>
      </c>
      <c r="ID18">
        <v>3405.87</v>
      </c>
      <c r="IE18">
        <v>5252.25</v>
      </c>
      <c r="IF18">
        <v>6802.7</v>
      </c>
      <c r="IG18">
        <v>6770.55</v>
      </c>
      <c r="IH18">
        <f t="shared" si="34"/>
        <v>5865.9400000000005</v>
      </c>
      <c r="II18">
        <f t="shared" si="35"/>
        <v>1552.6737811594535</v>
      </c>
    </row>
    <row r="19" spans="1:243" x14ac:dyDescent="0.2">
      <c r="A19">
        <v>500</v>
      </c>
      <c r="B19">
        <v>91122.13</v>
      </c>
      <c r="C19">
        <v>91105.32</v>
      </c>
      <c r="D19">
        <v>92024.48</v>
      </c>
      <c r="E19">
        <f t="shared" si="1"/>
        <v>91417.31</v>
      </c>
      <c r="F19">
        <f t="shared" si="2"/>
        <v>525.8918146349057</v>
      </c>
      <c r="H19">
        <v>500</v>
      </c>
      <c r="I19">
        <v>93244.35</v>
      </c>
      <c r="J19">
        <v>91371.61</v>
      </c>
      <c r="K19">
        <v>88411.86</v>
      </c>
      <c r="L19">
        <f t="shared" si="3"/>
        <v>91009.273333333331</v>
      </c>
      <c r="M19">
        <f t="shared" si="4"/>
        <v>2436.5356133316304</v>
      </c>
      <c r="O19">
        <v>500</v>
      </c>
      <c r="P19">
        <v>29183.77</v>
      </c>
      <c r="Q19">
        <v>29278.51</v>
      </c>
      <c r="R19">
        <v>29319.72</v>
      </c>
      <c r="S19">
        <f t="shared" si="5"/>
        <v>29260.666666666668</v>
      </c>
      <c r="T19">
        <f t="shared" si="6"/>
        <v>69.709318124145639</v>
      </c>
      <c r="V19">
        <v>500</v>
      </c>
      <c r="W19">
        <v>39788.68</v>
      </c>
      <c r="X19">
        <v>39763.199999999997</v>
      </c>
      <c r="Y19">
        <v>40364</v>
      </c>
      <c r="Z19">
        <f t="shared" si="7"/>
        <v>39971.96</v>
      </c>
      <c r="AA19">
        <f t="shared" si="8"/>
        <v>339.75554270681226</v>
      </c>
      <c r="AC19">
        <v>500</v>
      </c>
      <c r="AD19">
        <v>68378.23</v>
      </c>
      <c r="AE19">
        <v>65253.13</v>
      </c>
      <c r="AF19">
        <v>67587.55</v>
      </c>
      <c r="AG19">
        <f t="shared" si="9"/>
        <v>67072.969999999987</v>
      </c>
      <c r="AH19">
        <f t="shared" si="10"/>
        <v>1624.8559735558106</v>
      </c>
      <c r="AJ19">
        <v>500</v>
      </c>
      <c r="AK19">
        <v>99211.03</v>
      </c>
      <c r="AL19">
        <v>98384.88</v>
      </c>
      <c r="AM19">
        <v>100218.02</v>
      </c>
      <c r="AN19">
        <f t="shared" si="11"/>
        <v>99271.31</v>
      </c>
      <c r="AO19">
        <f t="shared" si="12"/>
        <v>918.05545785644119</v>
      </c>
      <c r="AQ19">
        <v>800</v>
      </c>
      <c r="AR19">
        <v>105722.74</v>
      </c>
      <c r="AS19">
        <v>105144.56</v>
      </c>
      <c r="AT19">
        <v>105747.07</v>
      </c>
      <c r="AU19">
        <f t="shared" si="13"/>
        <v>105538.12333333334</v>
      </c>
      <c r="AV19">
        <f t="shared" si="14"/>
        <v>341.05287014381901</v>
      </c>
      <c r="AX19">
        <v>500</v>
      </c>
      <c r="AY19">
        <v>89711.02</v>
      </c>
      <c r="AZ19">
        <v>90284.15</v>
      </c>
      <c r="BA19">
        <v>91879.45</v>
      </c>
      <c r="BB19">
        <f t="shared" si="15"/>
        <v>90624.873333333337</v>
      </c>
      <c r="BC19">
        <f t="shared" si="16"/>
        <v>1123.6509505328279</v>
      </c>
      <c r="CU19">
        <v>500</v>
      </c>
      <c r="CV19">
        <v>86965</v>
      </c>
      <c r="CW19">
        <v>87180.97</v>
      </c>
      <c r="CX19">
        <v>88373.82</v>
      </c>
      <c r="CY19">
        <f t="shared" si="17"/>
        <v>87506.596666666679</v>
      </c>
      <c r="CZ19">
        <f t="shared" si="36"/>
        <v>758.76082702874101</v>
      </c>
      <c r="DC19">
        <v>500</v>
      </c>
      <c r="DD19">
        <v>92149.98</v>
      </c>
      <c r="DE19">
        <v>95592.72</v>
      </c>
      <c r="DF19">
        <v>87873.12</v>
      </c>
      <c r="DG19">
        <f t="shared" si="18"/>
        <v>91871.94</v>
      </c>
      <c r="DH19">
        <f t="shared" si="37"/>
        <v>3867.3034172663542</v>
      </c>
      <c r="DJ19">
        <v>500</v>
      </c>
      <c r="DK19">
        <v>90790.65</v>
      </c>
      <c r="DL19">
        <v>84490.07</v>
      </c>
      <c r="DM19">
        <v>86542.15</v>
      </c>
      <c r="DN19">
        <f t="shared" si="19"/>
        <v>87274.29</v>
      </c>
      <c r="DP19">
        <v>500</v>
      </c>
      <c r="DQ19">
        <v>91122.13</v>
      </c>
      <c r="DR19">
        <v>91105.32</v>
      </c>
      <c r="DS19">
        <v>92024.48</v>
      </c>
      <c r="DT19">
        <f t="shared" si="20"/>
        <v>91417.31</v>
      </c>
      <c r="DU19">
        <f t="shared" si="38"/>
        <v>525.8918146349057</v>
      </c>
      <c r="DX19">
        <v>500</v>
      </c>
      <c r="DY19">
        <v>93244.35</v>
      </c>
      <c r="DZ19">
        <v>91371.61</v>
      </c>
      <c r="EA19">
        <v>88411.86</v>
      </c>
      <c r="EB19">
        <f t="shared" si="21"/>
        <v>91009.273333333331</v>
      </c>
      <c r="EE19">
        <v>500</v>
      </c>
      <c r="EF19">
        <v>93590.47</v>
      </c>
      <c r="EG19">
        <v>93610.58</v>
      </c>
      <c r="EH19">
        <v>92855.78</v>
      </c>
      <c r="EI19">
        <v>93543.43</v>
      </c>
      <c r="EJ19">
        <v>92999.57</v>
      </c>
      <c r="EK19">
        <f t="shared" si="22"/>
        <v>93319.965999999986</v>
      </c>
      <c r="EL19">
        <f t="shared" si="23"/>
        <v>362.52148547361821</v>
      </c>
      <c r="EN19">
        <v>500</v>
      </c>
      <c r="EO19">
        <v>89792.82</v>
      </c>
      <c r="EP19">
        <v>88664.06</v>
      </c>
      <c r="EQ19">
        <v>92160.63</v>
      </c>
      <c r="ER19">
        <v>88289.85</v>
      </c>
      <c r="ES19">
        <v>87885.73</v>
      </c>
      <c r="ET19">
        <f t="shared" si="24"/>
        <v>89358.617999999988</v>
      </c>
      <c r="EU19">
        <f t="shared" si="25"/>
        <v>1720.0201698439496</v>
      </c>
      <c r="FG19">
        <v>500</v>
      </c>
      <c r="FH19">
        <v>29208.58</v>
      </c>
      <c r="FI19">
        <v>28911.279999999999</v>
      </c>
      <c r="FJ19">
        <v>28884.45</v>
      </c>
      <c r="FK19">
        <v>29078.52</v>
      </c>
      <c r="FL19">
        <v>29295.46</v>
      </c>
      <c r="FM19">
        <f t="shared" si="0"/>
        <v>29075.658000000003</v>
      </c>
      <c r="FN19">
        <f t="shared" si="39"/>
        <v>179.97916162711741</v>
      </c>
      <c r="FP19">
        <v>500</v>
      </c>
      <c r="FQ19">
        <v>40323.83</v>
      </c>
      <c r="FR19">
        <v>39657.019999999997</v>
      </c>
      <c r="FS19">
        <v>39614.28</v>
      </c>
      <c r="FT19">
        <v>39809.519999999997</v>
      </c>
      <c r="FU19">
        <v>39892.870000000003</v>
      </c>
      <c r="FV19">
        <f t="shared" si="26"/>
        <v>39859.504000000001</v>
      </c>
      <c r="FW19">
        <f t="shared" si="27"/>
        <v>282.99509930385898</v>
      </c>
      <c r="FY19">
        <v>500</v>
      </c>
      <c r="FZ19">
        <v>69254.28</v>
      </c>
      <c r="GA19">
        <v>70455.929999999993</v>
      </c>
      <c r="GB19">
        <v>70236.92</v>
      </c>
      <c r="GC19">
        <v>73512.58</v>
      </c>
      <c r="GD19">
        <v>70548.679999999993</v>
      </c>
      <c r="GE19">
        <f t="shared" si="28"/>
        <v>70801.678</v>
      </c>
      <c r="GF19">
        <f t="shared" si="29"/>
        <v>1600.4633305764946</v>
      </c>
      <c r="HA19">
        <v>500</v>
      </c>
      <c r="HB19">
        <v>92549.05</v>
      </c>
      <c r="HC19">
        <v>93225.78</v>
      </c>
      <c r="HD19">
        <v>92685.42</v>
      </c>
      <c r="HE19">
        <v>92593.98</v>
      </c>
      <c r="HF19">
        <v>92579.9</v>
      </c>
      <c r="HG19">
        <f t="shared" si="30"/>
        <v>92726.826000000001</v>
      </c>
      <c r="HH19">
        <f t="shared" si="31"/>
        <v>283.50889153605073</v>
      </c>
      <c r="HS19">
        <v>80</v>
      </c>
      <c r="HT19">
        <v>9079.18</v>
      </c>
      <c r="HU19">
        <v>8694.83</v>
      </c>
      <c r="HV19">
        <v>8912.2800000000007</v>
      </c>
      <c r="HW19">
        <v>8736.92</v>
      </c>
      <c r="HX19">
        <v>8860.17</v>
      </c>
      <c r="HY19">
        <f t="shared" si="32"/>
        <v>8856.6759999999995</v>
      </c>
      <c r="HZ19">
        <f t="shared" si="33"/>
        <v>152.60051615246934</v>
      </c>
      <c r="IB19">
        <v>80</v>
      </c>
      <c r="IC19">
        <v>6124.71</v>
      </c>
      <c r="ID19">
        <v>6302.43</v>
      </c>
      <c r="IE19">
        <v>7298.54</v>
      </c>
      <c r="IF19">
        <v>6390.53</v>
      </c>
      <c r="IG19">
        <v>2584.33</v>
      </c>
      <c r="IH19">
        <f t="shared" si="34"/>
        <v>5740.1080000000002</v>
      </c>
      <c r="II19">
        <f t="shared" si="35"/>
        <v>1821.7312227713503</v>
      </c>
    </row>
    <row r="20" spans="1:243" x14ac:dyDescent="0.2">
      <c r="A20">
        <v>600</v>
      </c>
      <c r="B20">
        <v>92717.35</v>
      </c>
      <c r="C20">
        <v>92750.92</v>
      </c>
      <c r="D20">
        <v>92834.72</v>
      </c>
      <c r="E20">
        <f t="shared" si="1"/>
        <v>92767.66333333333</v>
      </c>
      <c r="F20">
        <f t="shared" si="2"/>
        <v>60.449843947963565</v>
      </c>
      <c r="H20">
        <v>600</v>
      </c>
      <c r="I20">
        <v>87131.8</v>
      </c>
      <c r="J20">
        <v>87775.92</v>
      </c>
      <c r="K20">
        <v>89379.8</v>
      </c>
      <c r="L20">
        <f t="shared" si="3"/>
        <v>88095.840000000011</v>
      </c>
      <c r="M20">
        <f t="shared" si="4"/>
        <v>1157.6431249741872</v>
      </c>
      <c r="O20">
        <v>600</v>
      </c>
      <c r="P20">
        <v>29447.919999999998</v>
      </c>
      <c r="Q20">
        <v>29366.720000000001</v>
      </c>
      <c r="R20">
        <v>29424.55</v>
      </c>
      <c r="S20">
        <f t="shared" si="5"/>
        <v>29413.063333333335</v>
      </c>
      <c r="T20">
        <f t="shared" si="6"/>
        <v>41.80092861807271</v>
      </c>
      <c r="V20">
        <v>600</v>
      </c>
      <c r="W20">
        <v>39609.32</v>
      </c>
      <c r="X20">
        <v>40098.300000000003</v>
      </c>
      <c r="Y20">
        <v>40310.379999999997</v>
      </c>
      <c r="Z20">
        <f t="shared" si="7"/>
        <v>40006</v>
      </c>
      <c r="AA20">
        <f t="shared" si="8"/>
        <v>359.52850846629616</v>
      </c>
      <c r="AC20">
        <v>600</v>
      </c>
      <c r="AD20">
        <v>70526</v>
      </c>
      <c r="AE20">
        <v>70941.78</v>
      </c>
      <c r="AF20">
        <v>68906.98</v>
      </c>
      <c r="AG20">
        <f t="shared" si="9"/>
        <v>70124.92</v>
      </c>
      <c r="AH20">
        <f t="shared" si="10"/>
        <v>1075.058898293486</v>
      </c>
      <c r="AJ20">
        <v>600</v>
      </c>
      <c r="AK20">
        <v>102294.15</v>
      </c>
      <c r="AL20">
        <v>101591.77</v>
      </c>
      <c r="AM20">
        <v>99472.13</v>
      </c>
      <c r="AN20">
        <f t="shared" si="11"/>
        <v>101119.34999999999</v>
      </c>
      <c r="AO20">
        <f t="shared" si="12"/>
        <v>1469.1271940849736</v>
      </c>
      <c r="AQ20">
        <v>900</v>
      </c>
      <c r="AR20">
        <v>104921.7</v>
      </c>
      <c r="AS20">
        <v>104661.34</v>
      </c>
      <c r="AT20">
        <v>105143.3</v>
      </c>
      <c r="AU20">
        <f t="shared" si="13"/>
        <v>104908.77999999998</v>
      </c>
      <c r="AV20">
        <f t="shared" si="14"/>
        <v>241.23962195294848</v>
      </c>
      <c r="AX20">
        <v>600</v>
      </c>
      <c r="AY20">
        <v>91339.87</v>
      </c>
      <c r="AZ20">
        <v>91650.07</v>
      </c>
      <c r="BA20">
        <v>92216.48</v>
      </c>
      <c r="BB20">
        <f t="shared" si="15"/>
        <v>91735.473333333328</v>
      </c>
      <c r="BC20">
        <f t="shared" si="16"/>
        <v>444.50148484941263</v>
      </c>
      <c r="CU20">
        <v>600</v>
      </c>
      <c r="CV20">
        <v>87539.199999999997</v>
      </c>
      <c r="CW20">
        <v>88325.98</v>
      </c>
      <c r="CX20">
        <v>89301.95</v>
      </c>
      <c r="CY20">
        <f t="shared" si="17"/>
        <v>88389.043333333335</v>
      </c>
      <c r="CZ20">
        <f t="shared" si="36"/>
        <v>883.06547244999524</v>
      </c>
      <c r="DC20">
        <v>600</v>
      </c>
      <c r="DD20">
        <v>89799.35</v>
      </c>
      <c r="DE20">
        <v>92384.87</v>
      </c>
      <c r="DF20">
        <v>87216.07</v>
      </c>
      <c r="DG20">
        <f t="shared" si="18"/>
        <v>89800.096666666679</v>
      </c>
      <c r="DH20">
        <f t="shared" si="37"/>
        <v>2584.400080895623</v>
      </c>
      <c r="DJ20">
        <v>600</v>
      </c>
      <c r="DK20">
        <v>89738.2</v>
      </c>
      <c r="DL20">
        <v>87697.35</v>
      </c>
      <c r="DM20">
        <v>87434.57</v>
      </c>
      <c r="DN20">
        <f t="shared" si="19"/>
        <v>88290.04</v>
      </c>
      <c r="DP20">
        <v>600</v>
      </c>
      <c r="DQ20">
        <v>92717.35</v>
      </c>
      <c r="DR20">
        <v>92750.92</v>
      </c>
      <c r="DS20">
        <v>92834.72</v>
      </c>
      <c r="DT20">
        <f t="shared" si="20"/>
        <v>92767.66333333333</v>
      </c>
      <c r="DU20">
        <f t="shared" si="38"/>
        <v>60.449843947963565</v>
      </c>
      <c r="DX20">
        <v>600</v>
      </c>
      <c r="DY20">
        <v>87131.8</v>
      </c>
      <c r="DZ20">
        <v>87775.92</v>
      </c>
      <c r="EA20">
        <v>89379.8</v>
      </c>
      <c r="EB20">
        <f t="shared" si="21"/>
        <v>88095.840000000011</v>
      </c>
      <c r="EE20">
        <v>600</v>
      </c>
      <c r="EF20">
        <v>93327.89</v>
      </c>
      <c r="EG20">
        <v>92948.93</v>
      </c>
      <c r="EH20">
        <v>93062.78</v>
      </c>
      <c r="EI20">
        <v>93260.88</v>
      </c>
      <c r="EJ20">
        <v>93522.9</v>
      </c>
      <c r="EK20">
        <f t="shared" si="22"/>
        <v>93224.676000000007</v>
      </c>
      <c r="EL20">
        <f t="shared" si="23"/>
        <v>225.35948222784026</v>
      </c>
      <c r="EN20">
        <v>600</v>
      </c>
      <c r="EO20">
        <v>91091.33</v>
      </c>
      <c r="EP20">
        <v>89268.23</v>
      </c>
      <c r="EQ20">
        <v>89544.11</v>
      </c>
      <c r="ER20">
        <v>87963.520000000004</v>
      </c>
      <c r="ES20">
        <v>90617.07</v>
      </c>
      <c r="ET20">
        <f t="shared" si="24"/>
        <v>89696.851999999999</v>
      </c>
      <c r="EU20">
        <f t="shared" si="25"/>
        <v>1225.0364096303431</v>
      </c>
      <c r="FG20">
        <v>600</v>
      </c>
      <c r="FH20">
        <v>29328.33</v>
      </c>
      <c r="FI20">
        <v>28971.13</v>
      </c>
      <c r="FJ20">
        <v>29193.08</v>
      </c>
      <c r="FK20">
        <v>29336.48</v>
      </c>
      <c r="FL20">
        <v>29185.200000000001</v>
      </c>
      <c r="FM20">
        <f t="shared" si="0"/>
        <v>29202.844000000001</v>
      </c>
      <c r="FN20">
        <f t="shared" si="39"/>
        <v>148.07374929405938</v>
      </c>
      <c r="FP20">
        <v>600</v>
      </c>
      <c r="FQ20">
        <v>39697.5</v>
      </c>
      <c r="FR20">
        <v>39609.83</v>
      </c>
      <c r="FS20">
        <v>39632.080000000002</v>
      </c>
      <c r="FT20">
        <v>40008.050000000003</v>
      </c>
      <c r="FU20">
        <v>40129.730000000003</v>
      </c>
      <c r="FV20">
        <f t="shared" si="26"/>
        <v>39815.438000000009</v>
      </c>
      <c r="FW20">
        <f t="shared" si="27"/>
        <v>237.53053565805058</v>
      </c>
      <c r="FY20">
        <v>600</v>
      </c>
      <c r="FZ20">
        <v>70151.05</v>
      </c>
      <c r="GA20">
        <v>71280.53</v>
      </c>
      <c r="GB20">
        <v>74647.05</v>
      </c>
      <c r="GC20">
        <v>69195.67</v>
      </c>
      <c r="GD20">
        <v>71051.67</v>
      </c>
      <c r="GE20">
        <f t="shared" si="28"/>
        <v>71265.193999999989</v>
      </c>
      <c r="GF20">
        <f t="shared" si="29"/>
        <v>2061.9786695986954</v>
      </c>
      <c r="HA20">
        <v>600</v>
      </c>
      <c r="HB20">
        <v>92887.53</v>
      </c>
      <c r="HC20">
        <v>93124.93</v>
      </c>
      <c r="HD20">
        <v>92632.88</v>
      </c>
      <c r="HE20">
        <v>92892.02</v>
      </c>
      <c r="HF20">
        <v>92470.22</v>
      </c>
      <c r="HG20">
        <f t="shared" si="30"/>
        <v>92801.515999999989</v>
      </c>
      <c r="HH20">
        <f t="shared" si="31"/>
        <v>254.15602379246968</v>
      </c>
      <c r="HS20">
        <v>90</v>
      </c>
      <c r="HT20">
        <v>9043.17</v>
      </c>
      <c r="HU20">
        <v>8690.33</v>
      </c>
      <c r="HV20">
        <v>8811.4</v>
      </c>
      <c r="HW20">
        <v>8683.25</v>
      </c>
      <c r="HX20">
        <v>8843.35</v>
      </c>
      <c r="HY20">
        <f t="shared" si="32"/>
        <v>8814.2999999999993</v>
      </c>
      <c r="HZ20">
        <f t="shared" si="33"/>
        <v>146.43808657586325</v>
      </c>
      <c r="IB20">
        <v>90</v>
      </c>
      <c r="IC20">
        <v>6505.5</v>
      </c>
      <c r="ID20">
        <v>7486.4</v>
      </c>
      <c r="IE20">
        <v>4211.0600000000004</v>
      </c>
      <c r="IF20">
        <v>2302.77</v>
      </c>
      <c r="IG20">
        <v>7578.97</v>
      </c>
      <c r="IH20">
        <f t="shared" si="34"/>
        <v>5616.9400000000005</v>
      </c>
      <c r="II20">
        <f t="shared" si="35"/>
        <v>2296.4212728395455</v>
      </c>
    </row>
    <row r="21" spans="1:243" x14ac:dyDescent="0.2">
      <c r="A21">
        <v>700</v>
      </c>
      <c r="B21">
        <v>93576.78</v>
      </c>
      <c r="C21">
        <v>93248.57</v>
      </c>
      <c r="D21">
        <v>93597.82</v>
      </c>
      <c r="E21">
        <f t="shared" si="1"/>
        <v>93474.390000000014</v>
      </c>
      <c r="F21">
        <f t="shared" si="2"/>
        <v>195.84860147572962</v>
      </c>
      <c r="H21">
        <v>700</v>
      </c>
      <c r="I21">
        <v>91620.78</v>
      </c>
      <c r="J21">
        <v>89618.02</v>
      </c>
      <c r="K21">
        <v>87387.18</v>
      </c>
      <c r="L21">
        <f t="shared" si="3"/>
        <v>89541.993333333332</v>
      </c>
      <c r="M21">
        <f t="shared" si="4"/>
        <v>2117.823713280533</v>
      </c>
      <c r="O21">
        <v>700</v>
      </c>
      <c r="P21">
        <v>29347.42</v>
      </c>
      <c r="Q21">
        <v>29504.68</v>
      </c>
      <c r="R21">
        <v>29428.47</v>
      </c>
      <c r="S21">
        <f t="shared" si="5"/>
        <v>29426.85666666667</v>
      </c>
      <c r="T21">
        <f t="shared" si="6"/>
        <v>78.642412433326939</v>
      </c>
      <c r="V21">
        <v>700</v>
      </c>
      <c r="W21">
        <v>40581.269999999997</v>
      </c>
      <c r="X21">
        <v>41311.03</v>
      </c>
      <c r="Y21">
        <v>40966.949999999997</v>
      </c>
      <c r="Z21">
        <f t="shared" si="7"/>
        <v>40953.083333333328</v>
      </c>
      <c r="AA21">
        <f t="shared" si="8"/>
        <v>365.07756399611043</v>
      </c>
      <c r="AC21">
        <v>700</v>
      </c>
      <c r="AD21">
        <v>70061.52</v>
      </c>
      <c r="AE21">
        <v>70087.600000000006</v>
      </c>
      <c r="AF21">
        <v>70067.75</v>
      </c>
      <c r="AG21">
        <f t="shared" si="9"/>
        <v>70072.289999999994</v>
      </c>
      <c r="AH21">
        <f t="shared" si="10"/>
        <v>13.619849485219916</v>
      </c>
      <c r="AJ21">
        <v>700</v>
      </c>
      <c r="AK21">
        <v>100445.3</v>
      </c>
      <c r="AL21">
        <v>99805.02</v>
      </c>
      <c r="AM21">
        <v>102468.27</v>
      </c>
      <c r="AN21">
        <f t="shared" si="11"/>
        <v>100906.19666666667</v>
      </c>
      <c r="AO21">
        <f t="shared" si="12"/>
        <v>1390.1598626177256</v>
      </c>
      <c r="AQ21">
        <v>1000</v>
      </c>
      <c r="AR21">
        <v>105722.26</v>
      </c>
      <c r="AS21">
        <v>106015.02</v>
      </c>
      <c r="AT21">
        <v>106079.15</v>
      </c>
      <c r="AU21">
        <f t="shared" si="13"/>
        <v>105938.81</v>
      </c>
      <c r="AV21">
        <f t="shared" si="14"/>
        <v>190.25927336138082</v>
      </c>
      <c r="AX21">
        <v>700</v>
      </c>
      <c r="AY21">
        <v>91770.65</v>
      </c>
      <c r="AZ21">
        <v>90442.92</v>
      </c>
      <c r="BA21">
        <v>93672.9</v>
      </c>
      <c r="BB21">
        <f t="shared" si="15"/>
        <v>91962.156666666662</v>
      </c>
      <c r="BC21">
        <f t="shared" si="16"/>
        <v>1623.4835393786188</v>
      </c>
      <c r="CU21">
        <v>700</v>
      </c>
      <c r="CV21">
        <v>89010.42</v>
      </c>
      <c r="CW21">
        <v>89185.65</v>
      </c>
      <c r="CX21">
        <v>89036.68</v>
      </c>
      <c r="CY21">
        <f t="shared" si="17"/>
        <v>89077.583333333328</v>
      </c>
      <c r="CZ21">
        <f t="shared" si="36"/>
        <v>94.505027555856032</v>
      </c>
      <c r="DC21">
        <v>700</v>
      </c>
      <c r="DD21">
        <v>85857.82</v>
      </c>
      <c r="DE21">
        <v>86456.26</v>
      </c>
      <c r="DF21">
        <v>83274.7</v>
      </c>
      <c r="DG21">
        <f t="shared" si="18"/>
        <v>85196.260000000009</v>
      </c>
      <c r="DH21">
        <f t="shared" si="37"/>
        <v>1690.8066813210799</v>
      </c>
      <c r="DJ21">
        <v>700</v>
      </c>
      <c r="DK21">
        <v>87644.1</v>
      </c>
      <c r="DL21">
        <v>88786.83</v>
      </c>
      <c r="DM21">
        <v>87624.48</v>
      </c>
      <c r="DN21">
        <f t="shared" si="19"/>
        <v>88018.469999999987</v>
      </c>
      <c r="DP21">
        <v>700</v>
      </c>
      <c r="DQ21">
        <v>93576.78</v>
      </c>
      <c r="DR21">
        <v>93248.57</v>
      </c>
      <c r="DS21">
        <v>93597.82</v>
      </c>
      <c r="DT21">
        <f t="shared" si="20"/>
        <v>93474.390000000014</v>
      </c>
      <c r="DU21">
        <f t="shared" si="38"/>
        <v>195.84860147572962</v>
      </c>
      <c r="DX21">
        <v>700</v>
      </c>
      <c r="DY21">
        <v>91620.78</v>
      </c>
      <c r="DZ21">
        <v>89618.02</v>
      </c>
      <c r="EA21">
        <v>87387.18</v>
      </c>
      <c r="EB21">
        <f t="shared" si="21"/>
        <v>89541.993333333332</v>
      </c>
      <c r="EE21">
        <v>700</v>
      </c>
      <c r="EF21">
        <v>93106.47</v>
      </c>
      <c r="EG21">
        <v>92969.17</v>
      </c>
      <c r="EH21">
        <v>93098.83</v>
      </c>
      <c r="EI21">
        <v>93194.62</v>
      </c>
      <c r="EJ21">
        <v>93569.98</v>
      </c>
      <c r="EK21">
        <f t="shared" si="22"/>
        <v>93187.813999999998</v>
      </c>
      <c r="EL21">
        <f t="shared" si="23"/>
        <v>228.27470869546471</v>
      </c>
      <c r="EN21">
        <v>700</v>
      </c>
      <c r="EO21">
        <v>87003.18</v>
      </c>
      <c r="EP21">
        <v>93373.3</v>
      </c>
      <c r="EQ21">
        <v>78774.350000000006</v>
      </c>
      <c r="ER21">
        <v>78896.27</v>
      </c>
      <c r="ES21">
        <v>88132.07</v>
      </c>
      <c r="ET21">
        <f t="shared" si="24"/>
        <v>85235.834000000003</v>
      </c>
      <c r="EU21">
        <f t="shared" si="25"/>
        <v>6318.0474623280561</v>
      </c>
      <c r="FG21">
        <v>700</v>
      </c>
      <c r="FH21">
        <v>29074.62</v>
      </c>
      <c r="FI21">
        <v>28909.53</v>
      </c>
      <c r="FJ21">
        <v>28864.57</v>
      </c>
      <c r="FK21">
        <v>29026.92</v>
      </c>
      <c r="FL21">
        <v>28923.37</v>
      </c>
      <c r="FM21">
        <f t="shared" si="0"/>
        <v>28959.802000000003</v>
      </c>
      <c r="FN21">
        <f t="shared" si="39"/>
        <v>87.480994335912442</v>
      </c>
      <c r="FP21">
        <v>700</v>
      </c>
      <c r="FQ21">
        <v>39780.17</v>
      </c>
      <c r="FR21">
        <v>40401.08</v>
      </c>
      <c r="FS21">
        <v>40445.980000000003</v>
      </c>
      <c r="FT21">
        <v>40211.03</v>
      </c>
      <c r="FU21">
        <v>40176.25</v>
      </c>
      <c r="FV21">
        <f t="shared" si="26"/>
        <v>40202.902000000002</v>
      </c>
      <c r="FW21">
        <f t="shared" si="27"/>
        <v>263.55273242749911</v>
      </c>
      <c r="FY21">
        <v>700</v>
      </c>
      <c r="FZ21">
        <v>74342.62</v>
      </c>
      <c r="GA21">
        <v>76588.09</v>
      </c>
      <c r="GB21">
        <v>71845.119999999995</v>
      </c>
      <c r="GC21">
        <v>74241.98</v>
      </c>
      <c r="GD21">
        <v>70054.720000000001</v>
      </c>
      <c r="GE21">
        <f t="shared" si="28"/>
        <v>73414.506000000008</v>
      </c>
      <c r="GF21">
        <f t="shared" si="29"/>
        <v>2518.3763919199992</v>
      </c>
      <c r="HA21">
        <v>700</v>
      </c>
      <c r="HB21">
        <v>93402.08</v>
      </c>
      <c r="HC21">
        <v>92944.73</v>
      </c>
      <c r="HD21">
        <v>92611.520000000004</v>
      </c>
      <c r="HE21">
        <v>92762.52</v>
      </c>
      <c r="HF21">
        <v>92484.03</v>
      </c>
      <c r="HG21">
        <f t="shared" si="30"/>
        <v>92840.975999999995</v>
      </c>
      <c r="HH21">
        <f t="shared" si="31"/>
        <v>357.7074356649577</v>
      </c>
      <c r="HS21">
        <v>100</v>
      </c>
      <c r="HT21">
        <v>9022.6200000000008</v>
      </c>
      <c r="HU21">
        <v>8819.57</v>
      </c>
      <c r="HV21">
        <v>8801</v>
      </c>
      <c r="HW21">
        <v>8701.7999999999993</v>
      </c>
      <c r="HX21">
        <v>8842.52</v>
      </c>
      <c r="HY21">
        <f t="shared" si="32"/>
        <v>8837.5020000000022</v>
      </c>
      <c r="HZ21">
        <f t="shared" si="33"/>
        <v>116.57920020312426</v>
      </c>
      <c r="IB21">
        <v>100</v>
      </c>
      <c r="IC21">
        <v>6874.67</v>
      </c>
      <c r="ID21">
        <v>6856.33</v>
      </c>
      <c r="IE21">
        <v>6658.04</v>
      </c>
      <c r="IF21">
        <v>7423.54</v>
      </c>
      <c r="IG21">
        <v>7567.92</v>
      </c>
      <c r="IH21">
        <f t="shared" si="34"/>
        <v>7076.1</v>
      </c>
      <c r="II21">
        <f t="shared" si="35"/>
        <v>395.6793295713083</v>
      </c>
    </row>
    <row r="22" spans="1:243" x14ac:dyDescent="0.2">
      <c r="A22">
        <v>800</v>
      </c>
      <c r="B22">
        <v>94593.22</v>
      </c>
      <c r="C22">
        <v>94221.45</v>
      </c>
      <c r="D22">
        <v>94751.82</v>
      </c>
      <c r="E22">
        <f t="shared" si="1"/>
        <v>94522.16333333333</v>
      </c>
      <c r="F22">
        <f t="shared" si="2"/>
        <v>272.23128334806762</v>
      </c>
      <c r="H22">
        <v>800</v>
      </c>
      <c r="I22">
        <v>89797.94</v>
      </c>
      <c r="J22">
        <v>89703.95</v>
      </c>
      <c r="K22">
        <v>95677.39</v>
      </c>
      <c r="L22">
        <f t="shared" si="3"/>
        <v>91726.426666666681</v>
      </c>
      <c r="M22">
        <f t="shared" si="4"/>
        <v>3421.9573311240065</v>
      </c>
      <c r="O22">
        <v>800</v>
      </c>
      <c r="P22">
        <v>29573.23</v>
      </c>
      <c r="Q22">
        <v>29680.87</v>
      </c>
      <c r="R22">
        <v>29650.73</v>
      </c>
      <c r="S22">
        <f t="shared" si="5"/>
        <v>29634.943333333333</v>
      </c>
      <c r="T22">
        <f t="shared" si="6"/>
        <v>55.529330387942792</v>
      </c>
      <c r="V22">
        <v>800</v>
      </c>
      <c r="W22">
        <v>42583.13</v>
      </c>
      <c r="X22">
        <v>42495.48</v>
      </c>
      <c r="Y22">
        <v>42543.83</v>
      </c>
      <c r="Z22">
        <f t="shared" si="7"/>
        <v>42540.813333333332</v>
      </c>
      <c r="AA22">
        <f t="shared" si="8"/>
        <v>43.902799834783686</v>
      </c>
      <c r="AC22">
        <v>800</v>
      </c>
      <c r="AD22">
        <v>72849.649999999994</v>
      </c>
      <c r="AE22">
        <v>70804.22</v>
      </c>
      <c r="AF22">
        <v>71255.55</v>
      </c>
      <c r="AG22">
        <f t="shared" si="9"/>
        <v>71636.473333333328</v>
      </c>
      <c r="AH22">
        <f t="shared" si="10"/>
        <v>1074.6036062815554</v>
      </c>
      <c r="AJ22">
        <v>800</v>
      </c>
      <c r="AK22">
        <v>104318.65</v>
      </c>
      <c r="AL22">
        <v>101700.35</v>
      </c>
      <c r="AM22">
        <v>101915.2</v>
      </c>
      <c r="AN22">
        <f t="shared" si="11"/>
        <v>102644.73333333334</v>
      </c>
      <c r="AO22">
        <f t="shared" si="12"/>
        <v>1453.6292119496361</v>
      </c>
      <c r="AQ22">
        <v>2000</v>
      </c>
      <c r="AR22">
        <v>106359.81</v>
      </c>
      <c r="AS22">
        <v>106147.94</v>
      </c>
      <c r="AT22">
        <v>106134.33</v>
      </c>
      <c r="AU22">
        <f t="shared" si="13"/>
        <v>106214.02666666667</v>
      </c>
      <c r="AV22">
        <f t="shared" si="14"/>
        <v>126.43533221901502</v>
      </c>
      <c r="AX22">
        <v>800</v>
      </c>
      <c r="AY22">
        <v>93461.52</v>
      </c>
      <c r="AZ22">
        <v>92571.25</v>
      </c>
      <c r="BA22">
        <v>94229.47</v>
      </c>
      <c r="BB22">
        <f t="shared" si="15"/>
        <v>93420.746666666659</v>
      </c>
      <c r="BC22">
        <f t="shared" si="16"/>
        <v>829.86157920061248</v>
      </c>
      <c r="CU22">
        <v>800</v>
      </c>
      <c r="CV22">
        <v>90741.5</v>
      </c>
      <c r="CW22">
        <v>91260.63</v>
      </c>
      <c r="CX22">
        <v>90073.45</v>
      </c>
      <c r="CY22">
        <f t="shared" si="17"/>
        <v>90691.86</v>
      </c>
      <c r="CZ22">
        <f t="shared" si="36"/>
        <v>595.14467594023256</v>
      </c>
      <c r="DC22">
        <v>800</v>
      </c>
      <c r="DD22">
        <v>89067.98</v>
      </c>
      <c r="DE22">
        <v>86657.68</v>
      </c>
      <c r="DF22">
        <v>83050.47</v>
      </c>
      <c r="DG22">
        <f t="shared" si="18"/>
        <v>86258.709999999992</v>
      </c>
      <c r="DH22">
        <f t="shared" si="37"/>
        <v>3028.5292545557459</v>
      </c>
      <c r="DJ22">
        <v>800</v>
      </c>
      <c r="DK22">
        <v>88080.97</v>
      </c>
      <c r="DL22">
        <v>91307.8</v>
      </c>
      <c r="DM22">
        <v>88032.43</v>
      </c>
      <c r="DN22">
        <f t="shared" si="19"/>
        <v>89140.400000000009</v>
      </c>
      <c r="DP22">
        <v>800</v>
      </c>
      <c r="DQ22">
        <v>94593.22</v>
      </c>
      <c r="DR22">
        <v>94221.45</v>
      </c>
      <c r="DS22">
        <v>94751.82</v>
      </c>
      <c r="DT22">
        <f t="shared" si="20"/>
        <v>94522.16333333333</v>
      </c>
      <c r="DU22">
        <f t="shared" si="38"/>
        <v>272.23128334806762</v>
      </c>
      <c r="DX22">
        <v>800</v>
      </c>
      <c r="DY22">
        <v>89797.94</v>
      </c>
      <c r="DZ22">
        <v>89703.95</v>
      </c>
      <c r="EA22">
        <v>95677.39</v>
      </c>
      <c r="EB22">
        <f t="shared" si="21"/>
        <v>91726.426666666681</v>
      </c>
      <c r="EE22">
        <v>800</v>
      </c>
      <c r="EF22">
        <v>95143.67</v>
      </c>
      <c r="EG22">
        <v>94807.52</v>
      </c>
      <c r="EH22">
        <v>94217.600000000006</v>
      </c>
      <c r="EI22">
        <v>95524.05</v>
      </c>
      <c r="EJ22">
        <v>95487.83</v>
      </c>
      <c r="EK22">
        <f t="shared" si="22"/>
        <v>95036.134000000005</v>
      </c>
      <c r="EL22">
        <f t="shared" si="23"/>
        <v>542.19866306548397</v>
      </c>
      <c r="EN22">
        <v>800</v>
      </c>
      <c r="EO22">
        <v>89888.3</v>
      </c>
      <c r="EP22">
        <v>86673.61</v>
      </c>
      <c r="EQ22">
        <v>75975.88</v>
      </c>
      <c r="ER22">
        <v>88753.38</v>
      </c>
      <c r="ES22">
        <v>90391.95</v>
      </c>
      <c r="ET22">
        <f t="shared" si="24"/>
        <v>86336.624000000011</v>
      </c>
      <c r="EU22">
        <f t="shared" si="25"/>
        <v>5965.7220170009587</v>
      </c>
      <c r="FG22">
        <v>800</v>
      </c>
      <c r="FH22">
        <v>29374.42</v>
      </c>
      <c r="FI22">
        <v>29387.23</v>
      </c>
      <c r="FJ22">
        <v>29160.42</v>
      </c>
      <c r="FK22">
        <v>29525.08</v>
      </c>
      <c r="FL22">
        <v>29313.599999999999</v>
      </c>
      <c r="FM22">
        <f t="shared" si="0"/>
        <v>29352.15</v>
      </c>
      <c r="FN22">
        <f t="shared" si="39"/>
        <v>132.17208442027507</v>
      </c>
      <c r="FP22">
        <v>800</v>
      </c>
      <c r="FQ22">
        <v>40432.17</v>
      </c>
      <c r="FR22">
        <v>40303.730000000003</v>
      </c>
      <c r="FS22">
        <v>40546.6</v>
      </c>
      <c r="FT22">
        <v>41736.080000000002</v>
      </c>
      <c r="FU22">
        <v>41355.980000000003</v>
      </c>
      <c r="FV22">
        <f t="shared" si="26"/>
        <v>40874.912000000004</v>
      </c>
      <c r="FW22">
        <f t="shared" si="27"/>
        <v>633.06691389615457</v>
      </c>
      <c r="FY22">
        <v>800</v>
      </c>
      <c r="FZ22">
        <v>76792.37</v>
      </c>
      <c r="GA22">
        <v>73220.95</v>
      </c>
      <c r="GB22">
        <v>70948.27</v>
      </c>
      <c r="GC22">
        <v>76599.17</v>
      </c>
      <c r="GD22">
        <v>71699.12</v>
      </c>
      <c r="GE22">
        <f t="shared" si="28"/>
        <v>73851.975999999995</v>
      </c>
      <c r="GF22">
        <f t="shared" si="29"/>
        <v>2722.9342194000924</v>
      </c>
      <c r="HA22">
        <v>800</v>
      </c>
      <c r="HB22">
        <v>92630.03</v>
      </c>
      <c r="HC22">
        <v>93021.95</v>
      </c>
      <c r="HD22">
        <v>92340.55</v>
      </c>
      <c r="HE22">
        <v>92640.8</v>
      </c>
      <c r="HF22">
        <v>92335.77</v>
      </c>
      <c r="HG22">
        <f t="shared" si="30"/>
        <v>92593.819999999992</v>
      </c>
      <c r="HH22">
        <f t="shared" si="31"/>
        <v>281.75746520722129</v>
      </c>
      <c r="HS22">
        <v>125</v>
      </c>
      <c r="HT22">
        <v>8999.0300000000007</v>
      </c>
      <c r="HU22">
        <v>8695.4500000000007</v>
      </c>
      <c r="HV22">
        <v>8733.09</v>
      </c>
      <c r="HW22">
        <v>8705.6299999999992</v>
      </c>
      <c r="HX22">
        <v>8768.9</v>
      </c>
      <c r="HY22">
        <f t="shared" si="32"/>
        <v>8780.4200000000019</v>
      </c>
      <c r="HZ22">
        <f t="shared" si="33"/>
        <v>125.47571119543443</v>
      </c>
      <c r="IB22">
        <v>125</v>
      </c>
      <c r="IC22">
        <v>6071.8</v>
      </c>
      <c r="ID22">
        <v>7374.98</v>
      </c>
      <c r="IE22">
        <v>6246.96</v>
      </c>
      <c r="IF22">
        <v>6655.79</v>
      </c>
      <c r="IG22">
        <v>6647.46</v>
      </c>
      <c r="IH22">
        <f t="shared" si="34"/>
        <v>6599.3979999999992</v>
      </c>
      <c r="II22">
        <f t="shared" si="35"/>
        <v>502.39169123304555</v>
      </c>
    </row>
    <row r="23" spans="1:243" x14ac:dyDescent="0.2">
      <c r="A23">
        <v>900</v>
      </c>
      <c r="B23">
        <v>95546.85</v>
      </c>
      <c r="C23">
        <v>95336.45</v>
      </c>
      <c r="D23">
        <v>94539.18</v>
      </c>
      <c r="E23">
        <f t="shared" si="1"/>
        <v>95140.82666666666</v>
      </c>
      <c r="F23">
        <f t="shared" si="2"/>
        <v>531.55533449805523</v>
      </c>
      <c r="H23">
        <v>900</v>
      </c>
      <c r="I23">
        <v>91968.68</v>
      </c>
      <c r="J23">
        <v>90039.18</v>
      </c>
      <c r="K23">
        <v>89076.85</v>
      </c>
      <c r="L23">
        <f t="shared" si="3"/>
        <v>90361.569999999992</v>
      </c>
      <c r="M23">
        <f t="shared" si="4"/>
        <v>1472.6240767079642</v>
      </c>
      <c r="O23">
        <v>900</v>
      </c>
      <c r="P23">
        <v>29217.27</v>
      </c>
      <c r="Q23">
        <v>29451.07</v>
      </c>
      <c r="R23">
        <v>29410.78</v>
      </c>
      <c r="S23">
        <f t="shared" si="5"/>
        <v>29359.706666666665</v>
      </c>
      <c r="T23">
        <f t="shared" si="6"/>
        <v>124.98789554726164</v>
      </c>
      <c r="V23">
        <v>900</v>
      </c>
      <c r="W23">
        <v>43008.97</v>
      </c>
      <c r="X23">
        <v>41973.15</v>
      </c>
      <c r="Y23">
        <v>41764.019999999997</v>
      </c>
      <c r="Z23">
        <f t="shared" si="7"/>
        <v>42248.713333333326</v>
      </c>
      <c r="AA23">
        <f t="shared" si="8"/>
        <v>666.65319967231483</v>
      </c>
      <c r="AC23">
        <v>900</v>
      </c>
      <c r="AD23">
        <v>74207.53</v>
      </c>
      <c r="AE23">
        <v>74201</v>
      </c>
      <c r="AF23">
        <v>75185.279999999999</v>
      </c>
      <c r="AG23">
        <f t="shared" si="9"/>
        <v>74531.27</v>
      </c>
      <c r="AH23">
        <f t="shared" si="10"/>
        <v>566.39868493844472</v>
      </c>
      <c r="AJ23">
        <v>900</v>
      </c>
      <c r="AK23">
        <v>102342.82</v>
      </c>
      <c r="AL23">
        <v>102334.88</v>
      </c>
      <c r="AM23">
        <v>100893.7</v>
      </c>
      <c r="AN23">
        <f t="shared" si="11"/>
        <v>101857.13333333335</v>
      </c>
      <c r="AO23">
        <f t="shared" si="12"/>
        <v>834.36718639537946</v>
      </c>
      <c r="AQ23">
        <v>3000</v>
      </c>
      <c r="AR23">
        <v>106455.12</v>
      </c>
      <c r="AS23">
        <v>105580.38</v>
      </c>
      <c r="AT23">
        <v>106604.39</v>
      </c>
      <c r="AU23">
        <f t="shared" si="13"/>
        <v>106213.29666666668</v>
      </c>
      <c r="AV23">
        <f t="shared" si="14"/>
        <v>553.17991054749007</v>
      </c>
      <c r="AX23">
        <v>900</v>
      </c>
      <c r="AY23">
        <v>93850.67</v>
      </c>
      <c r="AZ23">
        <v>93954.48</v>
      </c>
      <c r="BA23">
        <v>80047.05</v>
      </c>
      <c r="BB23">
        <f t="shared" si="15"/>
        <v>89284.066666666666</v>
      </c>
      <c r="BC23">
        <f t="shared" si="16"/>
        <v>7999.6594805174855</v>
      </c>
      <c r="CU23">
        <v>900</v>
      </c>
      <c r="CV23">
        <v>91030.93</v>
      </c>
      <c r="CW23">
        <v>90922.18</v>
      </c>
      <c r="CX23">
        <v>91105.88</v>
      </c>
      <c r="CY23">
        <f t="shared" si="17"/>
        <v>91019.66333333333</v>
      </c>
      <c r="CZ23">
        <f t="shared" si="36"/>
        <v>92.366800493111896</v>
      </c>
      <c r="DC23">
        <v>900</v>
      </c>
      <c r="DD23">
        <v>85159.38</v>
      </c>
      <c r="DE23">
        <v>86962.22</v>
      </c>
      <c r="DF23">
        <v>84416.72</v>
      </c>
      <c r="DG23">
        <f t="shared" si="18"/>
        <v>85512.773333333331</v>
      </c>
      <c r="DH23">
        <f t="shared" si="37"/>
        <v>1309.029296285355</v>
      </c>
      <c r="DJ23">
        <v>900</v>
      </c>
      <c r="DK23">
        <v>85920.85</v>
      </c>
      <c r="DL23">
        <v>95696</v>
      </c>
      <c r="DM23">
        <v>89897.67</v>
      </c>
      <c r="DN23">
        <f t="shared" si="19"/>
        <v>90504.840000000011</v>
      </c>
      <c r="DP23">
        <v>900</v>
      </c>
      <c r="DQ23">
        <v>95546.85</v>
      </c>
      <c r="DR23">
        <v>95336.45</v>
      </c>
      <c r="DS23">
        <v>94539.18</v>
      </c>
      <c r="DT23">
        <f t="shared" si="20"/>
        <v>95140.82666666666</v>
      </c>
      <c r="DU23">
        <f t="shared" si="38"/>
        <v>531.55533449805523</v>
      </c>
      <c r="DX23">
        <v>900</v>
      </c>
      <c r="DY23">
        <v>91968.68</v>
      </c>
      <c r="DZ23">
        <v>90039.18</v>
      </c>
      <c r="EA23">
        <v>89076.85</v>
      </c>
      <c r="EB23">
        <f t="shared" si="21"/>
        <v>90361.569999999992</v>
      </c>
      <c r="EE23">
        <v>900</v>
      </c>
      <c r="EF23">
        <v>95344.82</v>
      </c>
      <c r="EG23">
        <v>94317.97</v>
      </c>
      <c r="EH23">
        <v>95347.98</v>
      </c>
      <c r="EI23">
        <v>94944.73</v>
      </c>
      <c r="EJ23">
        <v>95222.42</v>
      </c>
      <c r="EK23">
        <f t="shared" si="22"/>
        <v>95035.584000000003</v>
      </c>
      <c r="EL23">
        <f t="shared" si="23"/>
        <v>433.40228360035212</v>
      </c>
      <c r="EN23">
        <v>900</v>
      </c>
      <c r="EO23">
        <v>87317.35</v>
      </c>
      <c r="EP23">
        <v>93874.98</v>
      </c>
      <c r="EQ23">
        <v>84826.12</v>
      </c>
      <c r="ER23">
        <v>83020.149999999994</v>
      </c>
      <c r="ES23">
        <v>88419.69</v>
      </c>
      <c r="ET23">
        <f t="shared" si="24"/>
        <v>87491.657999999996</v>
      </c>
      <c r="EU23">
        <f t="shared" si="25"/>
        <v>4145.4162351650539</v>
      </c>
      <c r="FG23">
        <v>900</v>
      </c>
      <c r="FH23">
        <v>29303.200000000001</v>
      </c>
      <c r="FI23">
        <v>29114.63</v>
      </c>
      <c r="FJ23">
        <v>29008.55</v>
      </c>
      <c r="FK23">
        <v>29258</v>
      </c>
      <c r="FL23">
        <v>29170.720000000001</v>
      </c>
      <c r="FM23">
        <f t="shared" si="0"/>
        <v>29171.02</v>
      </c>
      <c r="FN23">
        <f t="shared" si="39"/>
        <v>116.84765273637326</v>
      </c>
      <c r="FP23">
        <v>900</v>
      </c>
      <c r="FQ23">
        <v>40265.870000000003</v>
      </c>
      <c r="FR23">
        <v>40070.699999999997</v>
      </c>
      <c r="FS23">
        <v>40287.230000000003</v>
      </c>
      <c r="FT23">
        <v>40503.300000000003</v>
      </c>
      <c r="FU23">
        <v>41723.699999999997</v>
      </c>
      <c r="FV23">
        <f t="shared" si="26"/>
        <v>40570.160000000011</v>
      </c>
      <c r="FW23">
        <f t="shared" si="27"/>
        <v>662.80217105105964</v>
      </c>
      <c r="FY23">
        <v>900</v>
      </c>
      <c r="FZ23">
        <v>72863.199999999997</v>
      </c>
      <c r="GA23">
        <v>72102.77</v>
      </c>
      <c r="GB23">
        <v>71012.429999999993</v>
      </c>
      <c r="GC23">
        <v>71578.149999999994</v>
      </c>
      <c r="GD23">
        <v>72730.27</v>
      </c>
      <c r="GE23">
        <f t="shared" si="28"/>
        <v>72057.364000000001</v>
      </c>
      <c r="GF23">
        <f t="shared" si="29"/>
        <v>778.74401614394787</v>
      </c>
      <c r="HA23">
        <v>900</v>
      </c>
      <c r="HB23">
        <v>94936.45</v>
      </c>
      <c r="HC23">
        <v>94675.02</v>
      </c>
      <c r="HD23">
        <v>94527.17</v>
      </c>
      <c r="HE23">
        <v>94874.72</v>
      </c>
      <c r="HF23">
        <v>94242.33</v>
      </c>
      <c r="HG23">
        <f t="shared" si="30"/>
        <v>94651.138000000006</v>
      </c>
      <c r="HH23">
        <f t="shared" si="31"/>
        <v>280.38109952348697</v>
      </c>
      <c r="HS23">
        <v>150</v>
      </c>
      <c r="HT23">
        <v>9058.77</v>
      </c>
      <c r="HU23">
        <v>8776.3799999999992</v>
      </c>
      <c r="HV23">
        <v>8781.2199999999993</v>
      </c>
      <c r="HW23">
        <v>8772.23</v>
      </c>
      <c r="HX23">
        <v>8843.7999999999993</v>
      </c>
      <c r="HY23">
        <f t="shared" si="32"/>
        <v>8846.4800000000014</v>
      </c>
      <c r="HZ23">
        <f t="shared" si="33"/>
        <v>122.22946310116933</v>
      </c>
      <c r="IB23">
        <v>150</v>
      </c>
      <c r="IC23">
        <v>6996.07</v>
      </c>
      <c r="ID23">
        <v>6805.25</v>
      </c>
      <c r="IE23">
        <v>7210.37</v>
      </c>
      <c r="IF23">
        <v>7326.73</v>
      </c>
      <c r="IG23">
        <v>6690.02</v>
      </c>
      <c r="IH23">
        <f t="shared" si="34"/>
        <v>7005.6880000000001</v>
      </c>
      <c r="II23">
        <f t="shared" si="35"/>
        <v>266.86928957825</v>
      </c>
    </row>
    <row r="24" spans="1:243" x14ac:dyDescent="0.2">
      <c r="A24">
        <v>1000</v>
      </c>
      <c r="B24">
        <v>95672.63</v>
      </c>
      <c r="C24">
        <v>95206.05</v>
      </c>
      <c r="D24">
        <v>95122.25</v>
      </c>
      <c r="E24">
        <f t="shared" si="1"/>
        <v>95333.643333333326</v>
      </c>
      <c r="F24">
        <f t="shared" si="2"/>
        <v>296.54608433316827</v>
      </c>
      <c r="H24">
        <v>1000</v>
      </c>
      <c r="I24">
        <v>94732.64</v>
      </c>
      <c r="J24">
        <v>92008.95</v>
      </c>
      <c r="K24">
        <v>90051.83</v>
      </c>
      <c r="L24">
        <f t="shared" si="3"/>
        <v>92264.473333333328</v>
      </c>
      <c r="M24">
        <f t="shared" si="4"/>
        <v>2350.8434006614157</v>
      </c>
      <c r="O24">
        <v>1000</v>
      </c>
      <c r="P24">
        <v>29791.89</v>
      </c>
      <c r="Q24">
        <v>29853.5</v>
      </c>
      <c r="R24">
        <v>29813.27</v>
      </c>
      <c r="S24">
        <f t="shared" si="5"/>
        <v>29819.553333333333</v>
      </c>
      <c r="T24">
        <f t="shared" si="6"/>
        <v>31.281915435812859</v>
      </c>
      <c r="V24">
        <v>1000</v>
      </c>
      <c r="W24">
        <v>42179.67</v>
      </c>
      <c r="X24">
        <v>42085.68</v>
      </c>
      <c r="Y24">
        <v>41943.08</v>
      </c>
      <c r="Z24">
        <f t="shared" si="7"/>
        <v>42069.476666666669</v>
      </c>
      <c r="AA24">
        <f t="shared" si="8"/>
        <v>119.12438051605106</v>
      </c>
      <c r="AC24">
        <v>1000</v>
      </c>
      <c r="AD24">
        <v>78745.13</v>
      </c>
      <c r="AE24">
        <v>75335.5</v>
      </c>
      <c r="AF24">
        <v>74740.98</v>
      </c>
      <c r="AG24">
        <f t="shared" si="9"/>
        <v>76273.87</v>
      </c>
      <c r="AH24">
        <f t="shared" si="10"/>
        <v>2160.7193242760654</v>
      </c>
      <c r="AJ24">
        <v>1000</v>
      </c>
      <c r="AK24">
        <v>103359.97</v>
      </c>
      <c r="AL24">
        <v>102389.02</v>
      </c>
      <c r="AM24">
        <v>102019.63</v>
      </c>
      <c r="AN24">
        <f t="shared" si="11"/>
        <v>102589.54</v>
      </c>
      <c r="AO24">
        <f t="shared" si="12"/>
        <v>692.30342459069016</v>
      </c>
      <c r="AQ24">
        <v>4000</v>
      </c>
      <c r="AR24">
        <v>106428.04</v>
      </c>
      <c r="AS24">
        <v>105439.33</v>
      </c>
      <c r="AT24">
        <v>106427.62</v>
      </c>
      <c r="AU24">
        <f t="shared" si="13"/>
        <v>106098.33</v>
      </c>
      <c r="AV24">
        <f t="shared" si="14"/>
        <v>570.71077972997421</v>
      </c>
      <c r="AX24">
        <v>1000</v>
      </c>
      <c r="AY24">
        <v>93862.45</v>
      </c>
      <c r="AZ24">
        <v>92994.880000000005</v>
      </c>
      <c r="BA24">
        <v>93796.3</v>
      </c>
      <c r="BB24">
        <f t="shared" si="15"/>
        <v>93551.21</v>
      </c>
      <c r="BC24">
        <f t="shared" si="16"/>
        <v>482.92986788973531</v>
      </c>
      <c r="CU24">
        <v>1000</v>
      </c>
      <c r="CV24">
        <v>91637.58</v>
      </c>
      <c r="CW24">
        <v>90892.7</v>
      </c>
      <c r="CX24">
        <v>91561.67</v>
      </c>
      <c r="CY24">
        <f t="shared" si="17"/>
        <v>91363.983333333337</v>
      </c>
      <c r="CZ24">
        <f t="shared" si="36"/>
        <v>409.90433912479483</v>
      </c>
      <c r="DC24">
        <v>1000</v>
      </c>
      <c r="DD24">
        <v>82305.75</v>
      </c>
      <c r="DE24">
        <v>87092.32</v>
      </c>
      <c r="DF24">
        <v>84176.07</v>
      </c>
      <c r="DG24">
        <f t="shared" si="18"/>
        <v>84524.713333333333</v>
      </c>
      <c r="DH24">
        <f t="shared" si="37"/>
        <v>2412.255629412718</v>
      </c>
      <c r="DJ24">
        <v>1000</v>
      </c>
      <c r="DK24">
        <v>91328.320000000007</v>
      </c>
      <c r="DL24">
        <v>82513.55</v>
      </c>
      <c r="DM24">
        <v>87267.05</v>
      </c>
      <c r="DN24">
        <f t="shared" si="19"/>
        <v>87036.306666666656</v>
      </c>
      <c r="DP24">
        <v>1000</v>
      </c>
      <c r="DQ24">
        <v>95672.63</v>
      </c>
      <c r="DR24">
        <v>95206.05</v>
      </c>
      <c r="DS24">
        <v>95122.25</v>
      </c>
      <c r="DT24">
        <f t="shared" si="20"/>
        <v>95333.643333333326</v>
      </c>
      <c r="DU24">
        <f t="shared" si="38"/>
        <v>296.54608433316827</v>
      </c>
      <c r="DX24">
        <v>1000</v>
      </c>
      <c r="DY24">
        <v>94732.64</v>
      </c>
      <c r="DZ24">
        <v>92008.95</v>
      </c>
      <c r="EA24">
        <v>90051.83</v>
      </c>
      <c r="EB24">
        <f t="shared" si="21"/>
        <v>92264.473333333328</v>
      </c>
      <c r="EE24">
        <v>1000</v>
      </c>
      <c r="EF24">
        <v>94569.67</v>
      </c>
      <c r="EG24">
        <v>95013.45</v>
      </c>
      <c r="EH24">
        <v>95367.88</v>
      </c>
      <c r="EI24">
        <v>95857.7</v>
      </c>
      <c r="EJ24">
        <v>95054.35</v>
      </c>
      <c r="EK24">
        <f t="shared" si="22"/>
        <v>95172.610000000015</v>
      </c>
      <c r="EL24">
        <f t="shared" si="23"/>
        <v>477.05677277447791</v>
      </c>
      <c r="EN24">
        <v>1000</v>
      </c>
      <c r="EO24">
        <v>95681</v>
      </c>
      <c r="EP24">
        <v>92475.32</v>
      </c>
      <c r="EQ24">
        <v>89030.68</v>
      </c>
      <c r="ER24">
        <v>89442.03</v>
      </c>
      <c r="ES24">
        <v>85569.65</v>
      </c>
      <c r="ET24">
        <f t="shared" si="24"/>
        <v>90439.736000000004</v>
      </c>
      <c r="EU24">
        <f t="shared" si="25"/>
        <v>3818.1489055470356</v>
      </c>
      <c r="FG24">
        <v>1000</v>
      </c>
      <c r="FH24">
        <v>29190.37</v>
      </c>
      <c r="FI24">
        <v>28933.95</v>
      </c>
      <c r="FJ24">
        <v>29177.7</v>
      </c>
      <c r="FK24">
        <v>29561.67</v>
      </c>
      <c r="FL24">
        <v>29320.68</v>
      </c>
      <c r="FM24">
        <f t="shared" si="0"/>
        <v>29236.874</v>
      </c>
      <c r="FN24">
        <f t="shared" si="39"/>
        <v>229.09769822064914</v>
      </c>
      <c r="FP24">
        <v>1000</v>
      </c>
      <c r="FQ24">
        <v>40912.18</v>
      </c>
      <c r="FR24">
        <v>40914.370000000003</v>
      </c>
      <c r="FS24">
        <v>40197.43</v>
      </c>
      <c r="FT24">
        <v>40658.519999999997</v>
      </c>
      <c r="FU24">
        <v>40806.25</v>
      </c>
      <c r="FV24">
        <f t="shared" si="26"/>
        <v>40697.75</v>
      </c>
      <c r="FW24">
        <f t="shared" si="27"/>
        <v>298.55309184465051</v>
      </c>
      <c r="FY24">
        <v>1000</v>
      </c>
      <c r="FZ24">
        <v>78470.97</v>
      </c>
      <c r="GA24">
        <v>72485.58</v>
      </c>
      <c r="GB24">
        <v>72491.03</v>
      </c>
      <c r="GC24">
        <v>74006.78</v>
      </c>
      <c r="GD24">
        <v>73063.38</v>
      </c>
      <c r="GE24">
        <f t="shared" si="28"/>
        <v>74103.547999999995</v>
      </c>
      <c r="GF24">
        <f t="shared" si="29"/>
        <v>2519.1130973757413</v>
      </c>
      <c r="HA24">
        <v>1000</v>
      </c>
      <c r="HB24">
        <v>94944.57</v>
      </c>
      <c r="HC24">
        <v>95074.03</v>
      </c>
      <c r="HD24">
        <v>94287.27</v>
      </c>
      <c r="HE24">
        <v>94394.92</v>
      </c>
      <c r="HF24">
        <v>94762.85</v>
      </c>
      <c r="HG24">
        <f t="shared" si="30"/>
        <v>94692.728000000003</v>
      </c>
      <c r="HH24">
        <f t="shared" si="31"/>
        <v>341.62058547458798</v>
      </c>
      <c r="HS24">
        <v>175</v>
      </c>
      <c r="HT24">
        <v>9052.18</v>
      </c>
      <c r="HU24">
        <v>8727.1299999999992</v>
      </c>
      <c r="HV24">
        <v>8746.68</v>
      </c>
      <c r="HW24">
        <v>8955.2199999999993</v>
      </c>
      <c r="HX24">
        <v>8880.33</v>
      </c>
      <c r="HY24">
        <f t="shared" si="32"/>
        <v>8872.3080000000009</v>
      </c>
      <c r="HZ24">
        <f t="shared" si="33"/>
        <v>137.97801879284989</v>
      </c>
      <c r="IB24">
        <v>175</v>
      </c>
      <c r="IC24">
        <v>7006.37</v>
      </c>
      <c r="ID24">
        <v>7428.22</v>
      </c>
      <c r="IE24">
        <v>7265.65</v>
      </c>
      <c r="IF24">
        <v>6922.05</v>
      </c>
      <c r="IG24">
        <v>7401.02</v>
      </c>
      <c r="IH24">
        <f t="shared" si="34"/>
        <v>7204.6619999999994</v>
      </c>
      <c r="II24">
        <f t="shared" si="35"/>
        <v>229.91489701626566</v>
      </c>
    </row>
    <row r="25" spans="1:243" x14ac:dyDescent="0.2">
      <c r="A25">
        <v>1500</v>
      </c>
      <c r="B25">
        <v>94760.07</v>
      </c>
      <c r="C25">
        <v>94139.35</v>
      </c>
      <c r="D25">
        <v>95169.98</v>
      </c>
      <c r="E25">
        <f t="shared" si="1"/>
        <v>94689.8</v>
      </c>
      <c r="F25">
        <f t="shared" si="2"/>
        <v>518.89589890458319</v>
      </c>
      <c r="H25">
        <v>1500</v>
      </c>
      <c r="I25">
        <v>88780.97</v>
      </c>
      <c r="J25">
        <v>89614.54</v>
      </c>
      <c r="K25">
        <v>92403.06</v>
      </c>
      <c r="L25">
        <f>AVERAGE(I25:K25)</f>
        <v>90266.19</v>
      </c>
      <c r="M25">
        <f t="shared" si="4"/>
        <v>1896.9369477924133</v>
      </c>
      <c r="O25">
        <v>1500</v>
      </c>
      <c r="P25">
        <v>29191.919999999998</v>
      </c>
      <c r="Q25">
        <v>29168.65</v>
      </c>
      <c r="R25">
        <v>29253.7</v>
      </c>
      <c r="S25">
        <f t="shared" si="5"/>
        <v>29204.756666666668</v>
      </c>
      <c r="T25">
        <f t="shared" si="6"/>
        <v>43.954074138051631</v>
      </c>
      <c r="V25">
        <v>1500</v>
      </c>
      <c r="W25">
        <v>42522.32</v>
      </c>
      <c r="X25">
        <v>42534.52</v>
      </c>
      <c r="Y25">
        <v>42412</v>
      </c>
      <c r="Z25">
        <f t="shared" si="7"/>
        <v>42489.613333333335</v>
      </c>
      <c r="AA25">
        <f t="shared" si="8"/>
        <v>67.491348581378787</v>
      </c>
      <c r="AC25">
        <v>1500</v>
      </c>
      <c r="AD25">
        <v>78033.95</v>
      </c>
      <c r="AE25">
        <v>77697.649999999994</v>
      </c>
      <c r="AF25">
        <v>77258.58</v>
      </c>
      <c r="AG25">
        <f t="shared" si="9"/>
        <v>77663.393333333326</v>
      </c>
      <c r="AH25">
        <f t="shared" si="10"/>
        <v>388.81846488217531</v>
      </c>
      <c r="AJ25">
        <v>1500</v>
      </c>
      <c r="AK25">
        <v>102243.68</v>
      </c>
      <c r="AL25">
        <v>102104</v>
      </c>
      <c r="AM25">
        <v>101595.49</v>
      </c>
      <c r="AN25">
        <f t="shared" si="11"/>
        <v>101981.05666666666</v>
      </c>
      <c r="AO25">
        <f t="shared" si="12"/>
        <v>341.13614061446123</v>
      </c>
      <c r="AQ25">
        <v>5000</v>
      </c>
      <c r="AR25">
        <v>106208.55</v>
      </c>
      <c r="AS25">
        <v>106206.37</v>
      </c>
      <c r="AT25">
        <v>107311.65</v>
      </c>
      <c r="AU25">
        <f t="shared" si="13"/>
        <v>106575.52333333332</v>
      </c>
      <c r="AV25">
        <f t="shared" si="14"/>
        <v>637.50532557252393</v>
      </c>
      <c r="AX25">
        <v>1500</v>
      </c>
      <c r="AY25">
        <v>93264.17</v>
      </c>
      <c r="AZ25">
        <v>92274.85</v>
      </c>
      <c r="BA25">
        <v>93804.23</v>
      </c>
      <c r="BB25">
        <f t="shared" si="15"/>
        <v>93114.416666666672</v>
      </c>
      <c r="BC25">
        <f t="shared" si="16"/>
        <v>775.60965809698723</v>
      </c>
      <c r="CU25">
        <v>1500</v>
      </c>
      <c r="CV25">
        <v>90613.13</v>
      </c>
      <c r="CW25">
        <v>90816.97</v>
      </c>
      <c r="CX25">
        <v>90728.28</v>
      </c>
      <c r="CY25">
        <f t="shared" si="17"/>
        <v>90719.46</v>
      </c>
      <c r="CZ25">
        <f t="shared" si="36"/>
        <v>102.20582517645268</v>
      </c>
      <c r="DC25">
        <v>1500</v>
      </c>
      <c r="DD25">
        <v>83149.25</v>
      </c>
      <c r="DE25">
        <v>87021.72</v>
      </c>
      <c r="DF25">
        <v>91376.1</v>
      </c>
      <c r="DG25">
        <f t="shared" si="18"/>
        <v>87182.356666666674</v>
      </c>
      <c r="DH25">
        <f t="shared" si="37"/>
        <v>4115.7767595720443</v>
      </c>
      <c r="DJ25">
        <v>1500</v>
      </c>
      <c r="DK25">
        <v>87276.479999999996</v>
      </c>
      <c r="DL25">
        <v>93844.85</v>
      </c>
      <c r="DM25">
        <v>88878.58</v>
      </c>
      <c r="DN25">
        <f t="shared" si="19"/>
        <v>89999.970000000016</v>
      </c>
      <c r="DP25">
        <v>1500</v>
      </c>
      <c r="DQ25">
        <v>94760.07</v>
      </c>
      <c r="DR25">
        <v>94139.35</v>
      </c>
      <c r="DS25">
        <v>95169.98</v>
      </c>
      <c r="DT25">
        <f t="shared" si="20"/>
        <v>94689.8</v>
      </c>
      <c r="DU25">
        <f t="shared" si="38"/>
        <v>518.89589890458319</v>
      </c>
      <c r="DX25">
        <v>1500</v>
      </c>
      <c r="DY25">
        <v>88780.97</v>
      </c>
      <c r="DZ25">
        <v>89614.54</v>
      </c>
      <c r="EA25">
        <v>92403.06</v>
      </c>
      <c r="EB25">
        <f t="shared" si="21"/>
        <v>90266.19</v>
      </c>
      <c r="EE25">
        <v>1500</v>
      </c>
      <c r="EF25">
        <v>94296.43</v>
      </c>
      <c r="EG25">
        <v>93777.52</v>
      </c>
      <c r="EH25">
        <v>93699.57</v>
      </c>
      <c r="EI25">
        <v>94530.52</v>
      </c>
      <c r="EJ25">
        <v>94432.44</v>
      </c>
      <c r="EK25">
        <f t="shared" si="22"/>
        <v>94147.296000000002</v>
      </c>
      <c r="EL25">
        <f t="shared" si="23"/>
        <v>383.27586218022947</v>
      </c>
      <c r="EN25">
        <v>1500</v>
      </c>
      <c r="EO25">
        <v>91289.85</v>
      </c>
      <c r="EP25">
        <v>89767.67</v>
      </c>
      <c r="EQ25">
        <v>93085.28</v>
      </c>
      <c r="ER25">
        <v>93152.52</v>
      </c>
      <c r="ES25">
        <v>85826.55</v>
      </c>
      <c r="ET25">
        <f t="shared" si="24"/>
        <v>90624.374000000011</v>
      </c>
      <c r="EU25">
        <f t="shared" si="25"/>
        <v>3026.6935640778042</v>
      </c>
      <c r="FG25">
        <v>1500</v>
      </c>
      <c r="FH25">
        <v>29146.720000000001</v>
      </c>
      <c r="FI25">
        <v>28912.95</v>
      </c>
      <c r="FJ25">
        <v>29001.95</v>
      </c>
      <c r="FK25">
        <v>28988.33</v>
      </c>
      <c r="FL25">
        <v>28855.67</v>
      </c>
      <c r="FM25">
        <f t="shared" si="0"/>
        <v>28981.124</v>
      </c>
      <c r="FN25">
        <f t="shared" si="39"/>
        <v>109.87957535411299</v>
      </c>
      <c r="FP25">
        <v>1500</v>
      </c>
      <c r="FQ25">
        <v>41630.83</v>
      </c>
      <c r="FR25">
        <v>40688.11</v>
      </c>
      <c r="FS25">
        <v>40328.300000000003</v>
      </c>
      <c r="FT25">
        <v>41171.42</v>
      </c>
      <c r="FU25">
        <v>40796.980000000003</v>
      </c>
      <c r="FV25">
        <f t="shared" si="26"/>
        <v>40923.128000000004</v>
      </c>
      <c r="FW25">
        <f t="shared" si="27"/>
        <v>496.85464823225641</v>
      </c>
      <c r="FY25">
        <v>1500</v>
      </c>
      <c r="FZ25">
        <v>74244.570000000007</v>
      </c>
      <c r="GA25">
        <v>74103.63</v>
      </c>
      <c r="GB25">
        <v>73315.78</v>
      </c>
      <c r="GC25">
        <v>75630.58</v>
      </c>
      <c r="GD25">
        <v>77333.990000000005</v>
      </c>
      <c r="GE25">
        <f t="shared" si="28"/>
        <v>74925.709999999992</v>
      </c>
      <c r="GF25">
        <f t="shared" si="29"/>
        <v>1583.3742534694707</v>
      </c>
      <c r="HA25">
        <v>1500</v>
      </c>
      <c r="HB25">
        <v>94243.86</v>
      </c>
      <c r="HC25">
        <v>93408.3</v>
      </c>
      <c r="HD25">
        <v>93503.5</v>
      </c>
      <c r="HE25">
        <v>93221.4</v>
      </c>
      <c r="HF25">
        <v>93135.78</v>
      </c>
      <c r="HG25">
        <f t="shared" si="30"/>
        <v>93502.568000000014</v>
      </c>
      <c r="HH25">
        <f t="shared" si="31"/>
        <v>439.31481732352381</v>
      </c>
      <c r="HS25">
        <v>200</v>
      </c>
      <c r="HT25">
        <v>9056.8799999999992</v>
      </c>
      <c r="HU25">
        <v>8760.43</v>
      </c>
      <c r="HV25">
        <v>8786.67</v>
      </c>
      <c r="HW25">
        <v>8876.25</v>
      </c>
      <c r="HX25">
        <v>8872.35</v>
      </c>
      <c r="HY25">
        <f t="shared" si="32"/>
        <v>8870.5159999999996</v>
      </c>
      <c r="HZ25">
        <f t="shared" si="33"/>
        <v>116.10002360034173</v>
      </c>
      <c r="IB25">
        <v>200</v>
      </c>
      <c r="IC25">
        <v>7444.88</v>
      </c>
      <c r="ID25">
        <v>7316.58</v>
      </c>
      <c r="IE25">
        <v>7247.57</v>
      </c>
      <c r="IF25">
        <v>7106.83</v>
      </c>
      <c r="IG25">
        <v>7043.78</v>
      </c>
      <c r="IH25">
        <f t="shared" si="34"/>
        <v>7231.9279999999999</v>
      </c>
      <c r="II25">
        <f t="shared" si="35"/>
        <v>161.0965293542975</v>
      </c>
    </row>
    <row r="26" spans="1:243" x14ac:dyDescent="0.2">
      <c r="A26">
        <v>2000</v>
      </c>
      <c r="B26">
        <v>96013.82</v>
      </c>
      <c r="C26">
        <v>95384.97</v>
      </c>
      <c r="D26">
        <v>95800.22</v>
      </c>
      <c r="E26">
        <f t="shared" si="1"/>
        <v>95733.003333333341</v>
      </c>
      <c r="F26">
        <f t="shared" si="2"/>
        <v>319.76810477803281</v>
      </c>
      <c r="H26">
        <v>2000</v>
      </c>
      <c r="I26">
        <v>92056</v>
      </c>
      <c r="J26">
        <v>91883.51</v>
      </c>
      <c r="K26">
        <v>91598.7</v>
      </c>
      <c r="L26">
        <f t="shared" ref="L26:L37" si="40">AVERAGE(I26:K26)</f>
        <v>91846.07</v>
      </c>
      <c r="M26">
        <f t="shared" si="4"/>
        <v>230.93751903924257</v>
      </c>
      <c r="O26">
        <v>2000</v>
      </c>
      <c r="P26">
        <v>28695.3</v>
      </c>
      <c r="Q26">
        <v>28546.12</v>
      </c>
      <c r="R26">
        <v>28574.27</v>
      </c>
      <c r="S26">
        <f t="shared" si="5"/>
        <v>28605.23</v>
      </c>
      <c r="T26">
        <f t="shared" si="6"/>
        <v>79.262597106075077</v>
      </c>
      <c r="V26">
        <v>2000</v>
      </c>
      <c r="W26">
        <v>41985.58</v>
      </c>
      <c r="X26">
        <v>42903.8</v>
      </c>
      <c r="Y26">
        <v>42820.27</v>
      </c>
      <c r="Z26">
        <f t="shared" si="7"/>
        <v>42569.883333333331</v>
      </c>
      <c r="AA26">
        <f t="shared" si="8"/>
        <v>507.74216314319659</v>
      </c>
      <c r="AC26">
        <v>2000</v>
      </c>
      <c r="AD26">
        <v>77772.42</v>
      </c>
      <c r="AE26">
        <v>77535.02</v>
      </c>
      <c r="AF26">
        <v>77594.94</v>
      </c>
      <c r="AG26">
        <f t="shared" si="9"/>
        <v>77634.126666666663</v>
      </c>
      <c r="AH26">
        <f t="shared" si="10"/>
        <v>123.45600889925365</v>
      </c>
      <c r="AJ26">
        <v>2000</v>
      </c>
      <c r="AK26">
        <v>103837.8</v>
      </c>
      <c r="AL26">
        <v>102344.13</v>
      </c>
      <c r="AM26">
        <v>102922.33</v>
      </c>
      <c r="AN26">
        <f t="shared" si="11"/>
        <v>103034.75333333334</v>
      </c>
      <c r="AO26">
        <f t="shared" si="12"/>
        <v>753.15454697779808</v>
      </c>
      <c r="AQ26">
        <v>6000</v>
      </c>
      <c r="AR26">
        <v>105520.89</v>
      </c>
      <c r="AS26">
        <v>107116.36</v>
      </c>
      <c r="AT26">
        <v>106845.75</v>
      </c>
      <c r="AU26">
        <f t="shared" si="13"/>
        <v>106494.33333333333</v>
      </c>
      <c r="AV26">
        <f t="shared" si="14"/>
        <v>853.81577956449962</v>
      </c>
      <c r="AX26">
        <v>2000</v>
      </c>
      <c r="AY26">
        <v>92875.83</v>
      </c>
      <c r="AZ26">
        <v>91687.75</v>
      </c>
      <c r="BA26">
        <v>92995.08</v>
      </c>
      <c r="BB26">
        <f t="shared" si="15"/>
        <v>92519.553333333344</v>
      </c>
      <c r="BC26">
        <f t="shared" si="16"/>
        <v>722.82620984115874</v>
      </c>
      <c r="CU26">
        <v>2000</v>
      </c>
      <c r="CV26">
        <v>91838.34</v>
      </c>
      <c r="CW26">
        <v>91620.77</v>
      </c>
      <c r="CX26">
        <v>92419.78</v>
      </c>
      <c r="CY26">
        <f t="shared" si="17"/>
        <v>91959.63</v>
      </c>
      <c r="CZ26">
        <f t="shared" si="36"/>
        <v>413.08315518790948</v>
      </c>
      <c r="DC26">
        <v>2000</v>
      </c>
      <c r="DD26">
        <v>88553.55</v>
      </c>
      <c r="DE26">
        <v>87542.02</v>
      </c>
      <c r="DF26">
        <v>88711.8</v>
      </c>
      <c r="DG26">
        <f t="shared" si="18"/>
        <v>88269.123333333337</v>
      </c>
      <c r="DH26">
        <f t="shared" si="37"/>
        <v>634.64179552983467</v>
      </c>
      <c r="DJ26">
        <v>2000</v>
      </c>
      <c r="DK26">
        <v>85464.15</v>
      </c>
      <c r="DL26">
        <v>94416.18</v>
      </c>
      <c r="DM26">
        <v>88718.92</v>
      </c>
      <c r="DN26">
        <f t="shared" si="19"/>
        <v>89533.083333333328</v>
      </c>
      <c r="DP26">
        <v>2000</v>
      </c>
      <c r="DQ26">
        <v>96013.82</v>
      </c>
      <c r="DR26">
        <v>95384.97</v>
      </c>
      <c r="DS26">
        <v>95800.22</v>
      </c>
      <c r="DT26">
        <f t="shared" si="20"/>
        <v>95733.003333333341</v>
      </c>
      <c r="DU26">
        <f t="shared" si="38"/>
        <v>319.76810477803281</v>
      </c>
      <c r="DX26">
        <v>2000</v>
      </c>
      <c r="DY26">
        <v>92056</v>
      </c>
      <c r="DZ26">
        <v>91883.51</v>
      </c>
      <c r="EA26">
        <v>91598.7</v>
      </c>
      <c r="EB26">
        <f t="shared" si="21"/>
        <v>91846.07</v>
      </c>
      <c r="EE26">
        <v>2000</v>
      </c>
      <c r="EF26">
        <v>95661.5</v>
      </c>
      <c r="EG26">
        <v>94305.37</v>
      </c>
      <c r="EH26">
        <v>94234.16</v>
      </c>
      <c r="EI26">
        <v>94733.32</v>
      </c>
      <c r="EJ26">
        <v>95177.08</v>
      </c>
      <c r="EK26">
        <f t="shared" si="22"/>
        <v>94822.286000000007</v>
      </c>
      <c r="EL26">
        <f t="shared" si="23"/>
        <v>602.32221699020874</v>
      </c>
      <c r="EN26">
        <v>2000</v>
      </c>
      <c r="EO26">
        <v>91924.97</v>
      </c>
      <c r="EP26">
        <v>93069.4</v>
      </c>
      <c r="EQ26">
        <v>90536.45</v>
      </c>
      <c r="ER26">
        <v>93139.72</v>
      </c>
      <c r="ES26">
        <v>86679.48</v>
      </c>
      <c r="ET26">
        <f t="shared" si="24"/>
        <v>91070.004000000001</v>
      </c>
      <c r="EU26">
        <f t="shared" si="25"/>
        <v>2672.7166148003807</v>
      </c>
      <c r="FG26">
        <v>2000</v>
      </c>
      <c r="FH26">
        <v>28848.62</v>
      </c>
      <c r="FI26">
        <v>28320.720000000001</v>
      </c>
      <c r="FJ26">
        <v>28648.43</v>
      </c>
      <c r="FK26">
        <v>29066.55</v>
      </c>
      <c r="FL26">
        <v>28932.55</v>
      </c>
      <c r="FM26">
        <f t="shared" si="0"/>
        <v>28763.374</v>
      </c>
      <c r="FN26">
        <f t="shared" si="39"/>
        <v>290.24031995916681</v>
      </c>
      <c r="FP26">
        <v>2000</v>
      </c>
      <c r="FQ26">
        <v>42028.4</v>
      </c>
      <c r="FR26">
        <v>42794.9</v>
      </c>
      <c r="FS26">
        <v>42432.92</v>
      </c>
      <c r="FT26">
        <v>42114.82</v>
      </c>
      <c r="FU26">
        <v>42002.32</v>
      </c>
      <c r="FV26">
        <f t="shared" si="26"/>
        <v>42274.672000000006</v>
      </c>
      <c r="FW26">
        <f t="shared" si="27"/>
        <v>337.66024835624364</v>
      </c>
      <c r="FY26">
        <v>2000</v>
      </c>
      <c r="FZ26">
        <v>76833.73</v>
      </c>
      <c r="GA26">
        <v>78612.100000000006</v>
      </c>
      <c r="GB26">
        <v>78398.52</v>
      </c>
      <c r="GC26">
        <v>77196.12</v>
      </c>
      <c r="GD26">
        <v>77237.119999999995</v>
      </c>
      <c r="GE26">
        <f t="shared" si="28"/>
        <v>77655.518000000011</v>
      </c>
      <c r="GF26">
        <f t="shared" si="29"/>
        <v>795.069182599859</v>
      </c>
      <c r="HA26">
        <v>2000</v>
      </c>
      <c r="HB26">
        <v>93192.5</v>
      </c>
      <c r="HC26">
        <v>93332.800000000003</v>
      </c>
      <c r="HD26">
        <v>92901.15</v>
      </c>
      <c r="HE26">
        <v>93644.36</v>
      </c>
      <c r="HF26">
        <v>92545</v>
      </c>
      <c r="HG26">
        <f t="shared" si="30"/>
        <v>93123.161999999982</v>
      </c>
      <c r="HH26">
        <f t="shared" si="31"/>
        <v>419.51276228501217</v>
      </c>
      <c r="HS26">
        <v>300</v>
      </c>
      <c r="HT26">
        <v>9099.32</v>
      </c>
      <c r="HU26">
        <v>8895.33</v>
      </c>
      <c r="HV26">
        <v>8898.2999999999993</v>
      </c>
      <c r="HW26">
        <v>8961.33</v>
      </c>
      <c r="HX26">
        <v>8899.6200000000008</v>
      </c>
      <c r="HY26">
        <f t="shared" si="32"/>
        <v>8950.7800000000007</v>
      </c>
      <c r="HZ26">
        <f t="shared" si="33"/>
        <v>87.49518929632633</v>
      </c>
      <c r="IB26">
        <v>300</v>
      </c>
      <c r="IC26">
        <v>6945.74</v>
      </c>
      <c r="ID26">
        <v>5351.47</v>
      </c>
      <c r="IE26">
        <v>7384.19</v>
      </c>
      <c r="IF26">
        <v>6825.23</v>
      </c>
      <c r="IG26">
        <v>6412.85</v>
      </c>
      <c r="IH26">
        <f t="shared" si="34"/>
        <v>6583.8959999999988</v>
      </c>
      <c r="II26">
        <f t="shared" si="35"/>
        <v>771.00166113959062</v>
      </c>
    </row>
    <row r="27" spans="1:243" x14ac:dyDescent="0.2">
      <c r="A27">
        <v>2500</v>
      </c>
      <c r="B27">
        <v>95235.520000000004</v>
      </c>
      <c r="C27">
        <v>94555.12</v>
      </c>
      <c r="D27">
        <v>94336.13</v>
      </c>
      <c r="E27">
        <f t="shared" si="1"/>
        <v>94708.92333333334</v>
      </c>
      <c r="F27">
        <f t="shared" si="2"/>
        <v>469.00660126839841</v>
      </c>
      <c r="H27">
        <v>2500</v>
      </c>
      <c r="I27">
        <v>92435.67</v>
      </c>
      <c r="J27">
        <v>91648.93</v>
      </c>
      <c r="K27">
        <v>97594.35</v>
      </c>
      <c r="L27">
        <f t="shared" si="40"/>
        <v>93892.983333333323</v>
      </c>
      <c r="M27">
        <f t="shared" si="4"/>
        <v>3229.5241689347013</v>
      </c>
      <c r="O27">
        <v>2500</v>
      </c>
      <c r="P27">
        <v>28021.279999999999</v>
      </c>
      <c r="Q27">
        <v>28083.72</v>
      </c>
      <c r="R27">
        <v>27810.97</v>
      </c>
      <c r="S27">
        <f t="shared" si="5"/>
        <v>27971.99</v>
      </c>
      <c r="T27">
        <f t="shared" si="6"/>
        <v>142.89950559746484</v>
      </c>
      <c r="V27">
        <v>2500</v>
      </c>
      <c r="W27">
        <v>41909.800000000003</v>
      </c>
      <c r="X27">
        <v>41020.730000000003</v>
      </c>
      <c r="Y27">
        <v>42124.65</v>
      </c>
      <c r="Z27">
        <f t="shared" si="7"/>
        <v>41685.06</v>
      </c>
      <c r="AA27">
        <f t="shared" si="8"/>
        <v>585.26993114288655</v>
      </c>
      <c r="AC27">
        <v>2500</v>
      </c>
      <c r="AD27">
        <v>77326.559999999998</v>
      </c>
      <c r="AE27">
        <v>77882.070000000007</v>
      </c>
      <c r="AF27">
        <v>77320.88</v>
      </c>
      <c r="AG27">
        <f t="shared" si="9"/>
        <v>77509.83666666667</v>
      </c>
      <c r="AH27">
        <f t="shared" si="10"/>
        <v>322.37603265958757</v>
      </c>
      <c r="AJ27">
        <v>2500</v>
      </c>
      <c r="AK27">
        <v>102883.83</v>
      </c>
      <c r="AL27">
        <v>102047.67</v>
      </c>
      <c r="AM27">
        <v>100884.97</v>
      </c>
      <c r="AN27">
        <f t="shared" si="11"/>
        <v>101938.82333333332</v>
      </c>
      <c r="AO27">
        <f t="shared" si="12"/>
        <v>1003.8655400666634</v>
      </c>
      <c r="AQ27">
        <v>7000</v>
      </c>
      <c r="AR27">
        <v>104736.6</v>
      </c>
      <c r="AS27">
        <v>106908.05</v>
      </c>
      <c r="AT27">
        <v>105763.65</v>
      </c>
      <c r="AU27">
        <f t="shared" si="13"/>
        <v>105802.76666666668</v>
      </c>
      <c r="AV27">
        <f t="shared" si="14"/>
        <v>1086.2533594117583</v>
      </c>
      <c r="AX27">
        <v>2500</v>
      </c>
      <c r="AY27">
        <v>93557.7</v>
      </c>
      <c r="AZ27">
        <v>92342.95</v>
      </c>
      <c r="BA27">
        <v>93471.08</v>
      </c>
      <c r="BB27">
        <f t="shared" si="15"/>
        <v>93123.909999999989</v>
      </c>
      <c r="BC27">
        <f t="shared" si="16"/>
        <v>677.71649478229585</v>
      </c>
      <c r="CU27">
        <v>2500</v>
      </c>
      <c r="CV27">
        <v>91309.33</v>
      </c>
      <c r="CW27">
        <v>91028.18</v>
      </c>
      <c r="CX27">
        <v>91196.6</v>
      </c>
      <c r="CY27">
        <f t="shared" si="17"/>
        <v>91178.036666666667</v>
      </c>
      <c r="CZ27">
        <f t="shared" si="36"/>
        <v>141.49126698611019</v>
      </c>
      <c r="DC27">
        <v>2500</v>
      </c>
      <c r="DD27">
        <v>91258.35</v>
      </c>
      <c r="DE27">
        <v>89932.25</v>
      </c>
      <c r="DF27">
        <v>93678.37</v>
      </c>
      <c r="DG27">
        <f t="shared" si="18"/>
        <v>91622.989999999991</v>
      </c>
      <c r="DH27">
        <f t="shared" si="37"/>
        <v>1899.4934879593529</v>
      </c>
      <c r="DJ27">
        <v>2500</v>
      </c>
      <c r="DK27">
        <v>85868.7</v>
      </c>
      <c r="DL27">
        <v>89965.45</v>
      </c>
      <c r="DM27">
        <v>89110.67</v>
      </c>
      <c r="DN27">
        <f t="shared" si="19"/>
        <v>88314.94</v>
      </c>
      <c r="DP27">
        <v>2500</v>
      </c>
      <c r="DQ27">
        <v>95235.520000000004</v>
      </c>
      <c r="DR27">
        <v>94555.12</v>
      </c>
      <c r="DS27">
        <v>94336.13</v>
      </c>
      <c r="DT27">
        <f t="shared" si="20"/>
        <v>94708.92333333334</v>
      </c>
      <c r="DU27">
        <f t="shared" si="38"/>
        <v>469.00660126839841</v>
      </c>
      <c r="DX27">
        <v>2500</v>
      </c>
      <c r="DY27">
        <v>92435.67</v>
      </c>
      <c r="DZ27">
        <v>91648.93</v>
      </c>
      <c r="EA27">
        <v>97594.35</v>
      </c>
      <c r="EB27">
        <f t="shared" si="21"/>
        <v>93892.983333333323</v>
      </c>
      <c r="EE27">
        <v>2500</v>
      </c>
      <c r="EF27">
        <v>94135.65</v>
      </c>
      <c r="EG27">
        <v>94197.61</v>
      </c>
      <c r="EH27">
        <v>94042.02</v>
      </c>
      <c r="EI27">
        <v>94319.6</v>
      </c>
      <c r="EJ27">
        <v>94050.45</v>
      </c>
      <c r="EK27">
        <f t="shared" si="22"/>
        <v>94149.066000000006</v>
      </c>
      <c r="EL27">
        <f t="shared" si="23"/>
        <v>114.89377237257237</v>
      </c>
      <c r="EN27">
        <v>2500</v>
      </c>
      <c r="EO27">
        <v>90441.9</v>
      </c>
      <c r="EP27">
        <v>88792.8</v>
      </c>
      <c r="EQ27">
        <v>90526.32</v>
      </c>
      <c r="ER27">
        <v>92883.4</v>
      </c>
      <c r="ES27">
        <v>90106.15</v>
      </c>
      <c r="ET27">
        <f t="shared" si="24"/>
        <v>90550.114000000016</v>
      </c>
      <c r="EU27">
        <f t="shared" si="25"/>
        <v>1478.3230795330201</v>
      </c>
      <c r="FG27">
        <v>2500</v>
      </c>
      <c r="FH27">
        <v>28428.32</v>
      </c>
      <c r="FI27">
        <v>28233.62</v>
      </c>
      <c r="FJ27">
        <v>28154.87</v>
      </c>
      <c r="FK27">
        <v>28463.22</v>
      </c>
      <c r="FL27">
        <v>28274.78</v>
      </c>
      <c r="FM27">
        <f t="shared" si="0"/>
        <v>28310.962</v>
      </c>
      <c r="FN27">
        <f t="shared" si="39"/>
        <v>130.96853942836887</v>
      </c>
      <c r="FP27">
        <v>2500</v>
      </c>
      <c r="FQ27">
        <v>42045.52</v>
      </c>
      <c r="FR27">
        <v>41097.379999999997</v>
      </c>
      <c r="FS27">
        <v>42030.3</v>
      </c>
      <c r="FT27">
        <v>41958.8</v>
      </c>
      <c r="FU27">
        <v>41688.93</v>
      </c>
      <c r="FV27">
        <f t="shared" si="26"/>
        <v>41764.186000000002</v>
      </c>
      <c r="FW27">
        <f t="shared" si="27"/>
        <v>399.41638571796358</v>
      </c>
      <c r="FY27">
        <v>2500</v>
      </c>
      <c r="FZ27">
        <v>78015.850000000006</v>
      </c>
      <c r="GA27">
        <v>77478.37</v>
      </c>
      <c r="GB27">
        <v>75626.570000000007</v>
      </c>
      <c r="GC27">
        <v>76218.67</v>
      </c>
      <c r="GD27">
        <v>75742.03</v>
      </c>
      <c r="GE27">
        <f t="shared" si="28"/>
        <v>76616.297999999995</v>
      </c>
      <c r="GF27">
        <f t="shared" si="29"/>
        <v>1072.8382928102442</v>
      </c>
      <c r="HA27">
        <v>2500</v>
      </c>
      <c r="HB27">
        <v>93517.08</v>
      </c>
      <c r="HC27">
        <v>93496.86</v>
      </c>
      <c r="HD27">
        <v>92674.67</v>
      </c>
      <c r="HE27">
        <v>93245.07</v>
      </c>
      <c r="HF27">
        <v>92335.9</v>
      </c>
      <c r="HG27">
        <f t="shared" si="30"/>
        <v>93053.915999999997</v>
      </c>
      <c r="HH27">
        <f t="shared" si="31"/>
        <v>525.98351554968303</v>
      </c>
      <c r="HS27">
        <v>400</v>
      </c>
      <c r="HT27">
        <v>9252.42</v>
      </c>
      <c r="HU27">
        <v>8996.4699999999993</v>
      </c>
      <c r="HV27">
        <v>9178.6</v>
      </c>
      <c r="HW27">
        <v>9059.77</v>
      </c>
      <c r="HX27">
        <v>9072.6299999999992</v>
      </c>
      <c r="HY27">
        <f t="shared" si="32"/>
        <v>9111.9779999999992</v>
      </c>
      <c r="HZ27">
        <f t="shared" si="33"/>
        <v>102.19892939752383</v>
      </c>
      <c r="IB27">
        <v>400</v>
      </c>
      <c r="IC27">
        <v>6973.68</v>
      </c>
      <c r="ID27">
        <v>6727.45</v>
      </c>
      <c r="IE27">
        <v>6069.53</v>
      </c>
      <c r="IF27">
        <v>4416.3100000000004</v>
      </c>
      <c r="IG27">
        <v>6751.9</v>
      </c>
      <c r="IH27">
        <f t="shared" si="34"/>
        <v>6187.7740000000003</v>
      </c>
      <c r="II27">
        <f t="shared" si="35"/>
        <v>1046.3272571858158</v>
      </c>
    </row>
    <row r="28" spans="1:243" x14ac:dyDescent="0.2">
      <c r="A28">
        <v>3000</v>
      </c>
      <c r="B28">
        <v>95433.919999999998</v>
      </c>
      <c r="C28">
        <v>93540.81</v>
      </c>
      <c r="D28">
        <v>93777.35</v>
      </c>
      <c r="E28">
        <f t="shared" si="1"/>
        <v>94250.693333333315</v>
      </c>
      <c r="F28">
        <f t="shared" si="2"/>
        <v>1031.5070535063394</v>
      </c>
      <c r="H28">
        <v>3000</v>
      </c>
      <c r="I28">
        <v>90913.87</v>
      </c>
      <c r="J28">
        <v>89811.75</v>
      </c>
      <c r="K28">
        <v>94212.62</v>
      </c>
      <c r="L28">
        <f t="shared" si="40"/>
        <v>91646.080000000002</v>
      </c>
      <c r="M28">
        <f t="shared" si="4"/>
        <v>2289.9809611217274</v>
      </c>
      <c r="O28">
        <v>3000</v>
      </c>
      <c r="P28">
        <v>27657.07</v>
      </c>
      <c r="Q28">
        <v>27688.23</v>
      </c>
      <c r="R28">
        <v>27677.13</v>
      </c>
      <c r="S28">
        <f t="shared" si="5"/>
        <v>27674.143333333337</v>
      </c>
      <c r="T28">
        <f t="shared" si="6"/>
        <v>15.793243281015309</v>
      </c>
      <c r="V28">
        <v>3000</v>
      </c>
      <c r="W28">
        <v>40917.919999999998</v>
      </c>
      <c r="X28">
        <v>41122.68</v>
      </c>
      <c r="Y28">
        <v>41166.720000000001</v>
      </c>
      <c r="Z28">
        <f t="shared" si="7"/>
        <v>41069.106666666667</v>
      </c>
      <c r="AA28">
        <f t="shared" si="8"/>
        <v>132.77023963725352</v>
      </c>
      <c r="AC28">
        <v>3000</v>
      </c>
      <c r="AD28">
        <v>77914.600000000006</v>
      </c>
      <c r="AE28">
        <v>76633.63</v>
      </c>
      <c r="AF28">
        <v>76265.02</v>
      </c>
      <c r="AG28">
        <f t="shared" si="9"/>
        <v>76937.75</v>
      </c>
      <c r="AH28">
        <f t="shared" si="10"/>
        <v>865.82057893076296</v>
      </c>
      <c r="AJ28">
        <v>3000</v>
      </c>
      <c r="AK28">
        <v>101934.23</v>
      </c>
      <c r="AL28">
        <v>101457.47</v>
      </c>
      <c r="AM28">
        <v>100508.68</v>
      </c>
      <c r="AN28">
        <f t="shared" si="11"/>
        <v>101300.12666666666</v>
      </c>
      <c r="AO28">
        <f t="shared" si="12"/>
        <v>725.6830534285175</v>
      </c>
      <c r="AQ28">
        <v>8000</v>
      </c>
      <c r="AR28">
        <v>106201.43</v>
      </c>
      <c r="AS28">
        <v>105788.51</v>
      </c>
      <c r="AT28">
        <v>107333.9</v>
      </c>
      <c r="AU28">
        <f t="shared" si="13"/>
        <v>106441.27999999998</v>
      </c>
      <c r="AV28">
        <f t="shared" si="14"/>
        <v>800.12722732075542</v>
      </c>
      <c r="AX28">
        <v>3000</v>
      </c>
      <c r="AY28">
        <v>93166.7</v>
      </c>
      <c r="AZ28">
        <v>91556.21</v>
      </c>
      <c r="BA28">
        <v>93585.2</v>
      </c>
      <c r="BB28">
        <f t="shared" si="15"/>
        <v>92769.37</v>
      </c>
      <c r="BC28">
        <f t="shared" si="16"/>
        <v>1071.2625503115419</v>
      </c>
      <c r="CU28">
        <v>3000</v>
      </c>
      <c r="CV28">
        <v>90968.48</v>
      </c>
      <c r="CW28">
        <v>91193.48</v>
      </c>
      <c r="CX28">
        <v>90978.92</v>
      </c>
      <c r="CY28">
        <f t="shared" si="17"/>
        <v>91046.96</v>
      </c>
      <c r="CZ28">
        <f t="shared" si="36"/>
        <v>126.99736690183715</v>
      </c>
      <c r="DC28">
        <v>3000</v>
      </c>
      <c r="DD28">
        <v>92178.6</v>
      </c>
      <c r="DE28">
        <v>84845.05</v>
      </c>
      <c r="DF28">
        <v>89691.83</v>
      </c>
      <c r="DG28">
        <f t="shared" si="18"/>
        <v>88905.160000000018</v>
      </c>
      <c r="DH28">
        <f t="shared" si="37"/>
        <v>3729.5276064536656</v>
      </c>
      <c r="DJ28">
        <v>3000</v>
      </c>
      <c r="DK28">
        <v>86696.98</v>
      </c>
      <c r="DL28">
        <v>89873.05</v>
      </c>
      <c r="DM28">
        <v>91267.8</v>
      </c>
      <c r="DN28">
        <f t="shared" si="19"/>
        <v>89279.276666666672</v>
      </c>
      <c r="DP28">
        <v>3000</v>
      </c>
      <c r="DQ28">
        <v>95433.919999999998</v>
      </c>
      <c r="DR28">
        <v>93540.81</v>
      </c>
      <c r="DS28">
        <v>93777.35</v>
      </c>
      <c r="DT28">
        <f t="shared" si="20"/>
        <v>94250.693333333315</v>
      </c>
      <c r="DU28">
        <f t="shared" si="38"/>
        <v>1031.5070535063394</v>
      </c>
      <c r="DX28">
        <v>3000</v>
      </c>
      <c r="DY28">
        <v>90913.87</v>
      </c>
      <c r="DZ28">
        <v>89811.75</v>
      </c>
      <c r="EA28">
        <v>94212.62</v>
      </c>
      <c r="EB28">
        <f t="shared" si="21"/>
        <v>91646.080000000002</v>
      </c>
      <c r="EE28">
        <v>3000</v>
      </c>
      <c r="EF28">
        <v>94108.15</v>
      </c>
      <c r="EG28">
        <v>94119.51</v>
      </c>
      <c r="EH28">
        <v>93920.7</v>
      </c>
      <c r="EI28">
        <v>93996.07</v>
      </c>
      <c r="EJ28">
        <v>94025.03</v>
      </c>
      <c r="EK28">
        <f t="shared" si="22"/>
        <v>94033.891999999993</v>
      </c>
      <c r="EL28">
        <f t="shared" si="23"/>
        <v>82.410800384413193</v>
      </c>
      <c r="EN28">
        <v>3000</v>
      </c>
      <c r="EO28">
        <v>89915.3</v>
      </c>
      <c r="EP28">
        <v>86851.199999999997</v>
      </c>
      <c r="EQ28">
        <v>88887.58</v>
      </c>
      <c r="ER28">
        <v>87018.32</v>
      </c>
      <c r="ES28">
        <v>86996.42</v>
      </c>
      <c r="ET28">
        <f t="shared" si="24"/>
        <v>87933.763999999996</v>
      </c>
      <c r="EU28">
        <f t="shared" si="25"/>
        <v>1389.6803757267362</v>
      </c>
      <c r="FG28">
        <v>3000</v>
      </c>
      <c r="FH28">
        <v>28145.07</v>
      </c>
      <c r="FI28">
        <v>28254.2</v>
      </c>
      <c r="FJ28">
        <v>27992.53</v>
      </c>
      <c r="FK28">
        <v>28292.78</v>
      </c>
      <c r="FL28">
        <v>28279.78</v>
      </c>
      <c r="FM28">
        <f t="shared" si="0"/>
        <v>28192.871999999996</v>
      </c>
      <c r="FN28">
        <f t="shared" si="39"/>
        <v>126.21180677733774</v>
      </c>
      <c r="FP28">
        <v>3000</v>
      </c>
      <c r="FQ28">
        <v>41662.379999999997</v>
      </c>
      <c r="FR28">
        <v>41510.980000000003</v>
      </c>
      <c r="FS28">
        <v>41335.769999999997</v>
      </c>
      <c r="FT28">
        <v>41449.230000000003</v>
      </c>
      <c r="FU28">
        <v>41508.269999999997</v>
      </c>
      <c r="FV28">
        <f t="shared" si="26"/>
        <v>41493.326000000001</v>
      </c>
      <c r="FW28">
        <f t="shared" si="27"/>
        <v>118.1974958702593</v>
      </c>
      <c r="FY28">
        <v>3000</v>
      </c>
      <c r="FZ28">
        <v>76369</v>
      </c>
      <c r="GA28">
        <v>76373.23</v>
      </c>
      <c r="GB28">
        <v>77246.42</v>
      </c>
      <c r="GC28">
        <v>77076.23</v>
      </c>
      <c r="GD28">
        <v>77757.289999999994</v>
      </c>
      <c r="GE28">
        <f t="shared" si="28"/>
        <v>76964.433999999979</v>
      </c>
      <c r="GF28">
        <f t="shared" si="29"/>
        <v>596.8037584750939</v>
      </c>
      <c r="HA28">
        <v>3000</v>
      </c>
      <c r="HB28">
        <v>92783.28</v>
      </c>
      <c r="HC28">
        <v>92747.35</v>
      </c>
      <c r="HD28">
        <v>92616.7</v>
      </c>
      <c r="HE28">
        <v>92366.43</v>
      </c>
      <c r="HF28">
        <v>92741.37</v>
      </c>
      <c r="HG28">
        <f t="shared" si="30"/>
        <v>92651.025999999998</v>
      </c>
      <c r="HH28">
        <f t="shared" si="31"/>
        <v>171.10276832944882</v>
      </c>
      <c r="HS28">
        <v>500</v>
      </c>
      <c r="HT28">
        <v>9265.2199999999993</v>
      </c>
      <c r="HU28">
        <v>9021.73</v>
      </c>
      <c r="HV28">
        <v>9081.4</v>
      </c>
      <c r="HW28">
        <v>9173.98</v>
      </c>
      <c r="HX28">
        <v>9048.02</v>
      </c>
      <c r="HY28">
        <f t="shared" si="32"/>
        <v>9118.0700000000015</v>
      </c>
      <c r="HZ28">
        <f t="shared" si="33"/>
        <v>100.38941378452189</v>
      </c>
      <c r="IB28">
        <v>500</v>
      </c>
      <c r="IC28">
        <v>7254.68</v>
      </c>
      <c r="ID28">
        <v>8564.18</v>
      </c>
      <c r="IE28">
        <v>7434.35</v>
      </c>
      <c r="IF28">
        <v>5873.42</v>
      </c>
      <c r="IG28">
        <v>3604.25</v>
      </c>
      <c r="IH28">
        <f t="shared" si="34"/>
        <v>6546.1759999999995</v>
      </c>
      <c r="II28">
        <f t="shared" si="35"/>
        <v>1902.0186869034724</v>
      </c>
    </row>
    <row r="29" spans="1:243" x14ac:dyDescent="0.2">
      <c r="A29">
        <v>3500</v>
      </c>
      <c r="B29">
        <v>94490.6</v>
      </c>
      <c r="C29">
        <v>93811.4</v>
      </c>
      <c r="D29">
        <v>93469.62</v>
      </c>
      <c r="E29">
        <f t="shared" si="1"/>
        <v>93923.873333333337</v>
      </c>
      <c r="F29">
        <f t="shared" si="2"/>
        <v>519.69965185031583</v>
      </c>
      <c r="H29">
        <v>3500</v>
      </c>
      <c r="I29">
        <v>91256.56</v>
      </c>
      <c r="J29">
        <v>90351.64</v>
      </c>
      <c r="K29">
        <v>93542.25</v>
      </c>
      <c r="L29">
        <f t="shared" si="40"/>
        <v>91716.816666666666</v>
      </c>
      <c r="M29">
        <f t="shared" si="4"/>
        <v>1644.3464332169592</v>
      </c>
      <c r="O29">
        <v>3500</v>
      </c>
      <c r="P29">
        <v>27407.35</v>
      </c>
      <c r="Q29">
        <v>27278.67</v>
      </c>
      <c r="R29">
        <v>27265.05</v>
      </c>
      <c r="S29">
        <f t="shared" si="5"/>
        <v>27317.023333333331</v>
      </c>
      <c r="T29">
        <f t="shared" si="6"/>
        <v>78.521055350353691</v>
      </c>
      <c r="V29">
        <v>3500</v>
      </c>
      <c r="W29">
        <v>40336.03</v>
      </c>
      <c r="X29">
        <v>40836.67</v>
      </c>
      <c r="Y29">
        <v>41221.199999999997</v>
      </c>
      <c r="Z29">
        <f t="shared" si="7"/>
        <v>40797.966666666667</v>
      </c>
      <c r="AA29">
        <f t="shared" si="8"/>
        <v>443.85238901388442</v>
      </c>
      <c r="AC29">
        <v>3500</v>
      </c>
      <c r="AD29">
        <v>76521.13</v>
      </c>
      <c r="AE29">
        <v>76179.47</v>
      </c>
      <c r="AF29">
        <v>76244.929999999993</v>
      </c>
      <c r="AG29">
        <f t="shared" si="9"/>
        <v>76315.176666666666</v>
      </c>
      <c r="AH29">
        <f t="shared" si="10"/>
        <v>181.33900444563665</v>
      </c>
      <c r="AJ29">
        <v>3500</v>
      </c>
      <c r="AK29">
        <v>101879.12</v>
      </c>
      <c r="AL29">
        <v>101497.82</v>
      </c>
      <c r="AM29">
        <v>100805.77</v>
      </c>
      <c r="AN29">
        <f t="shared" si="11"/>
        <v>101394.23666666668</v>
      </c>
      <c r="AO29">
        <f t="shared" si="12"/>
        <v>544.12056185493441</v>
      </c>
      <c r="AQ29">
        <v>9000</v>
      </c>
      <c r="AR29">
        <v>107096.57</v>
      </c>
      <c r="AS29">
        <v>106799.26</v>
      </c>
      <c r="AT29">
        <v>106770.07</v>
      </c>
      <c r="AU29">
        <f t="shared" si="13"/>
        <v>106888.63333333335</v>
      </c>
      <c r="AV29">
        <f t="shared" si="14"/>
        <v>180.66891551491204</v>
      </c>
      <c r="AX29">
        <v>3500</v>
      </c>
      <c r="AY29">
        <v>93249.52</v>
      </c>
      <c r="AZ29">
        <v>91434.48</v>
      </c>
      <c r="BA29">
        <v>94093.18</v>
      </c>
      <c r="BB29">
        <f t="shared" si="15"/>
        <v>92925.726666666669</v>
      </c>
      <c r="BC29">
        <f t="shared" si="16"/>
        <v>1358.6033322987739</v>
      </c>
      <c r="CU29">
        <v>3500</v>
      </c>
      <c r="CV29">
        <v>90755</v>
      </c>
      <c r="CW29">
        <v>91036</v>
      </c>
      <c r="CX29">
        <v>90814.48</v>
      </c>
      <c r="CY29">
        <f t="shared" si="17"/>
        <v>90868.493333333332</v>
      </c>
      <c r="CZ29">
        <f t="shared" si="36"/>
        <v>148.08217358390428</v>
      </c>
      <c r="DC29">
        <v>3500</v>
      </c>
      <c r="DD29">
        <v>93282.38</v>
      </c>
      <c r="DE29">
        <v>87779.95</v>
      </c>
      <c r="DF29">
        <v>90933.27</v>
      </c>
      <c r="DG29">
        <f t="shared" si="18"/>
        <v>90665.200000000012</v>
      </c>
      <c r="DH29">
        <f t="shared" si="37"/>
        <v>2760.9925968571561</v>
      </c>
      <c r="DJ29">
        <v>3500</v>
      </c>
      <c r="DK29">
        <v>88816.77</v>
      </c>
      <c r="DL29">
        <v>89427.8</v>
      </c>
      <c r="DM29">
        <v>89484.28</v>
      </c>
      <c r="DN29">
        <f t="shared" si="19"/>
        <v>89242.95</v>
      </c>
      <c r="DP29">
        <v>3500</v>
      </c>
      <c r="DQ29">
        <v>94490.6</v>
      </c>
      <c r="DR29">
        <v>93811.4</v>
      </c>
      <c r="DS29">
        <v>93469.62</v>
      </c>
      <c r="DT29">
        <f t="shared" si="20"/>
        <v>93923.873333333337</v>
      </c>
      <c r="DU29">
        <f t="shared" si="38"/>
        <v>519.69965185031583</v>
      </c>
      <c r="DX29">
        <v>3500</v>
      </c>
      <c r="DY29">
        <v>91256.56</v>
      </c>
      <c r="DZ29">
        <v>90351.64</v>
      </c>
      <c r="EA29">
        <v>93542.25</v>
      </c>
      <c r="EB29">
        <f t="shared" si="21"/>
        <v>91716.816666666666</v>
      </c>
      <c r="EE29">
        <v>3500</v>
      </c>
      <c r="EF29">
        <v>94030.1</v>
      </c>
      <c r="EG29">
        <v>93747.93</v>
      </c>
      <c r="EH29">
        <v>93859.35</v>
      </c>
      <c r="EI29">
        <v>94606.56</v>
      </c>
      <c r="EJ29">
        <v>92910.77</v>
      </c>
      <c r="EK29">
        <f t="shared" si="22"/>
        <v>93830.94200000001</v>
      </c>
      <c r="EL29">
        <f t="shared" si="23"/>
        <v>611.4862441380003</v>
      </c>
      <c r="EN29">
        <v>3500</v>
      </c>
      <c r="EO29">
        <v>91807</v>
      </c>
      <c r="EP29">
        <v>91298.07</v>
      </c>
      <c r="EQ29">
        <v>89399.9</v>
      </c>
      <c r="ER29">
        <v>90544.7</v>
      </c>
      <c r="ES29">
        <v>88436.07</v>
      </c>
      <c r="ET29">
        <f t="shared" si="24"/>
        <v>90297.148000000001</v>
      </c>
      <c r="EU29">
        <f t="shared" si="25"/>
        <v>1379.4423873688961</v>
      </c>
      <c r="FG29">
        <v>3500</v>
      </c>
      <c r="FH29">
        <v>27913.42</v>
      </c>
      <c r="FI29">
        <v>27953.05</v>
      </c>
      <c r="FJ29">
        <v>27454.720000000001</v>
      </c>
      <c r="FK29">
        <v>27849.75</v>
      </c>
      <c r="FL29">
        <v>27817.95</v>
      </c>
      <c r="FM29">
        <f t="shared" si="0"/>
        <v>27797.778000000002</v>
      </c>
      <c r="FN29">
        <f t="shared" si="39"/>
        <v>198.92162770799874</v>
      </c>
      <c r="FP29">
        <v>3500</v>
      </c>
      <c r="FQ29">
        <v>41533.550000000003</v>
      </c>
      <c r="FR29">
        <v>40728.43</v>
      </c>
      <c r="FS29">
        <v>41093.9</v>
      </c>
      <c r="FT29">
        <v>41444.400000000001</v>
      </c>
      <c r="FU29">
        <v>41354.379999999997</v>
      </c>
      <c r="FV29">
        <f t="shared" si="26"/>
        <v>41230.932000000001</v>
      </c>
      <c r="FW29">
        <f t="shared" si="27"/>
        <v>325.4503336455507</v>
      </c>
      <c r="FY29">
        <v>3500</v>
      </c>
      <c r="FZ29">
        <v>76301.17</v>
      </c>
      <c r="GA29">
        <v>77437.08</v>
      </c>
      <c r="GB29">
        <v>76971.399999999994</v>
      </c>
      <c r="GC29">
        <v>76990.55</v>
      </c>
      <c r="GD29">
        <v>76856.7</v>
      </c>
      <c r="GE29">
        <f t="shared" si="28"/>
        <v>76911.38</v>
      </c>
      <c r="GF29">
        <f t="shared" si="29"/>
        <v>406.68689608838025</v>
      </c>
      <c r="HA29">
        <v>3500</v>
      </c>
      <c r="HB29">
        <v>92776.83</v>
      </c>
      <c r="HC29">
        <v>82643.67</v>
      </c>
      <c r="HD29">
        <v>92788.58</v>
      </c>
      <c r="HE29">
        <v>92715.92</v>
      </c>
      <c r="HF29">
        <v>92326.53</v>
      </c>
      <c r="HG29">
        <f t="shared" si="30"/>
        <v>90650.306000000011</v>
      </c>
      <c r="HH29">
        <f t="shared" si="31"/>
        <v>4479.8724354974665</v>
      </c>
      <c r="HS29">
        <v>600</v>
      </c>
      <c r="HT29">
        <v>9161.2000000000007</v>
      </c>
      <c r="HU29">
        <v>8949.6</v>
      </c>
      <c r="HV29">
        <v>9102.07</v>
      </c>
      <c r="HW29">
        <v>8903.67</v>
      </c>
      <c r="HX29">
        <v>9184.35</v>
      </c>
      <c r="HY29">
        <f t="shared" si="32"/>
        <v>9060.1779999999999</v>
      </c>
      <c r="HZ29">
        <f t="shared" si="33"/>
        <v>126.59119033329306</v>
      </c>
      <c r="IB29">
        <v>600</v>
      </c>
      <c r="IC29">
        <v>6058.01</v>
      </c>
      <c r="ID29">
        <v>7453.15</v>
      </c>
      <c r="IE29">
        <v>5509.32</v>
      </c>
      <c r="IF29">
        <v>7136.97</v>
      </c>
      <c r="IG29">
        <v>4569.9799999999996</v>
      </c>
      <c r="IH29">
        <f t="shared" si="34"/>
        <v>6145.4859999999999</v>
      </c>
      <c r="II29">
        <f t="shared" si="35"/>
        <v>1181.9056693873642</v>
      </c>
    </row>
    <row r="30" spans="1:243" x14ac:dyDescent="0.2">
      <c r="A30">
        <v>4000</v>
      </c>
      <c r="B30">
        <v>94205.15</v>
      </c>
      <c r="C30">
        <v>93559.55</v>
      </c>
      <c r="D30">
        <v>93752.55</v>
      </c>
      <c r="E30">
        <f t="shared" si="1"/>
        <v>93839.083333333328</v>
      </c>
      <c r="F30">
        <f t="shared" si="2"/>
        <v>331.38475120821437</v>
      </c>
      <c r="H30">
        <v>4000</v>
      </c>
      <c r="I30">
        <v>95869.8</v>
      </c>
      <c r="J30">
        <v>91291.47</v>
      </c>
      <c r="K30">
        <v>90300.45</v>
      </c>
      <c r="L30">
        <f t="shared" si="40"/>
        <v>92487.24</v>
      </c>
      <c r="M30">
        <f t="shared" si="4"/>
        <v>2970.9955024031951</v>
      </c>
      <c r="O30">
        <v>4000</v>
      </c>
      <c r="P30">
        <v>27337.48</v>
      </c>
      <c r="Q30">
        <v>27195.7</v>
      </c>
      <c r="R30">
        <v>27348.23</v>
      </c>
      <c r="S30">
        <f t="shared" si="5"/>
        <v>27293.803333333333</v>
      </c>
      <c r="T30">
        <f t="shared" si="6"/>
        <v>85.129833979241496</v>
      </c>
      <c r="V30">
        <v>4000</v>
      </c>
      <c r="W30">
        <v>41328.75</v>
      </c>
      <c r="X30">
        <v>41327.61</v>
      </c>
      <c r="Y30">
        <v>41113.75</v>
      </c>
      <c r="Z30">
        <f t="shared" si="7"/>
        <v>41256.703333333331</v>
      </c>
      <c r="AA30">
        <f t="shared" si="8"/>
        <v>123.80253039955757</v>
      </c>
      <c r="AC30">
        <v>4000</v>
      </c>
      <c r="AD30">
        <v>77887.490000000005</v>
      </c>
      <c r="AE30">
        <v>75999.63</v>
      </c>
      <c r="AF30">
        <v>76303.399999999994</v>
      </c>
      <c r="AG30">
        <f t="shared" si="9"/>
        <v>76730.173333333325</v>
      </c>
      <c r="AH30">
        <f t="shared" si="10"/>
        <v>1013.7087616437665</v>
      </c>
      <c r="AJ30">
        <v>4000</v>
      </c>
      <c r="AK30">
        <v>101247.83</v>
      </c>
      <c r="AL30">
        <v>101207.07</v>
      </c>
      <c r="AM30">
        <v>100531.7</v>
      </c>
      <c r="AN30">
        <f t="shared" si="11"/>
        <v>100995.53333333334</v>
      </c>
      <c r="AO30">
        <f t="shared" si="12"/>
        <v>402.2081118442747</v>
      </c>
      <c r="AQ30">
        <v>10000</v>
      </c>
      <c r="AR30">
        <v>106198.39</v>
      </c>
      <c r="AS30">
        <v>106380.39</v>
      </c>
      <c r="AT30">
        <v>106934.22</v>
      </c>
      <c r="AU30">
        <f t="shared" si="13"/>
        <v>106504.33333333333</v>
      </c>
      <c r="AV30">
        <f t="shared" si="14"/>
        <v>383.25306213171223</v>
      </c>
      <c r="AX30">
        <v>4000</v>
      </c>
      <c r="AY30">
        <v>92723.69</v>
      </c>
      <c r="AZ30">
        <v>91628.87</v>
      </c>
      <c r="BA30">
        <v>92806.97</v>
      </c>
      <c r="BB30">
        <f t="shared" si="15"/>
        <v>92386.510000000009</v>
      </c>
      <c r="BC30">
        <f t="shared" si="16"/>
        <v>657.45544852864725</v>
      </c>
      <c r="CU30">
        <v>4000</v>
      </c>
      <c r="CV30">
        <v>91062.83</v>
      </c>
      <c r="CW30">
        <v>90621.55</v>
      </c>
      <c r="CX30">
        <v>90641.919999999998</v>
      </c>
      <c r="CY30">
        <f t="shared" si="17"/>
        <v>90775.433333333334</v>
      </c>
      <c r="CZ30">
        <f t="shared" si="36"/>
        <v>249.10111849073186</v>
      </c>
      <c r="DC30">
        <v>4000</v>
      </c>
      <c r="DD30">
        <v>89464.03</v>
      </c>
      <c r="DE30">
        <v>91424.03</v>
      </c>
      <c r="DF30">
        <v>87136.33</v>
      </c>
      <c r="DG30">
        <f t="shared" si="18"/>
        <v>89341.463333333333</v>
      </c>
      <c r="DH30">
        <f t="shared" si="37"/>
        <v>2146.4761268957377</v>
      </c>
      <c r="DJ30">
        <v>4000</v>
      </c>
      <c r="DK30">
        <v>88788.33</v>
      </c>
      <c r="DL30">
        <v>83592.5</v>
      </c>
      <c r="DM30">
        <v>93825.68</v>
      </c>
      <c r="DN30">
        <f t="shared" si="19"/>
        <v>88735.503333333341</v>
      </c>
      <c r="DP30">
        <v>4000</v>
      </c>
      <c r="DQ30">
        <v>94205.15</v>
      </c>
      <c r="DR30">
        <v>93559.55</v>
      </c>
      <c r="DS30">
        <v>93752.55</v>
      </c>
      <c r="DT30">
        <f t="shared" si="20"/>
        <v>93839.083333333328</v>
      </c>
      <c r="DU30">
        <f t="shared" si="38"/>
        <v>331.38475120821437</v>
      </c>
      <c r="DX30">
        <v>4000</v>
      </c>
      <c r="DY30">
        <v>95869.8</v>
      </c>
      <c r="DZ30">
        <v>91291.47</v>
      </c>
      <c r="EA30">
        <v>90300.45</v>
      </c>
      <c r="EB30">
        <f t="shared" si="21"/>
        <v>92487.24</v>
      </c>
      <c r="EE30">
        <v>4000</v>
      </c>
      <c r="EF30">
        <v>93091.85</v>
      </c>
      <c r="EG30">
        <v>93079.88</v>
      </c>
      <c r="EH30">
        <v>92985.03</v>
      </c>
      <c r="EI30">
        <v>93538.58</v>
      </c>
      <c r="EJ30">
        <v>93432.82</v>
      </c>
      <c r="EK30">
        <f t="shared" si="22"/>
        <v>93225.632000000012</v>
      </c>
      <c r="EL30">
        <f t="shared" si="23"/>
        <v>243.87184620205835</v>
      </c>
      <c r="EN30">
        <v>4000</v>
      </c>
      <c r="EO30">
        <v>91419.5</v>
      </c>
      <c r="EP30">
        <v>89710.55</v>
      </c>
      <c r="EQ30">
        <v>88682.73</v>
      </c>
      <c r="ER30">
        <v>93521.35</v>
      </c>
      <c r="ES30">
        <v>91633.67</v>
      </c>
      <c r="ET30">
        <f t="shared" si="24"/>
        <v>90993.56</v>
      </c>
      <c r="EU30">
        <f t="shared" si="25"/>
        <v>1868.6183350807648</v>
      </c>
      <c r="FG30">
        <v>4000</v>
      </c>
      <c r="FH30">
        <v>27909.95</v>
      </c>
      <c r="FI30">
        <v>27628.23</v>
      </c>
      <c r="FJ30">
        <v>27562.48</v>
      </c>
      <c r="FK30">
        <v>27839.200000000001</v>
      </c>
      <c r="FL30">
        <v>28023.82</v>
      </c>
      <c r="FM30">
        <f t="shared" si="0"/>
        <v>27792.735999999997</v>
      </c>
      <c r="FN30">
        <f t="shared" si="39"/>
        <v>193.24717961719418</v>
      </c>
      <c r="FP30">
        <v>4000</v>
      </c>
      <c r="FQ30">
        <v>41305.839999999997</v>
      </c>
      <c r="FR30">
        <v>40865.519999999997</v>
      </c>
      <c r="FS30">
        <v>41551.300000000003</v>
      </c>
      <c r="FT30">
        <v>41167.78</v>
      </c>
      <c r="FU30">
        <v>41431.730000000003</v>
      </c>
      <c r="FV30">
        <f t="shared" si="26"/>
        <v>41264.434000000001</v>
      </c>
      <c r="FW30">
        <f t="shared" si="27"/>
        <v>264.79656602758524</v>
      </c>
      <c r="FY30">
        <v>4000</v>
      </c>
      <c r="FZ30">
        <v>76269.33</v>
      </c>
      <c r="GA30">
        <v>77089.5</v>
      </c>
      <c r="GB30">
        <v>76164.899999999994</v>
      </c>
      <c r="GC30">
        <v>75521.929999999993</v>
      </c>
      <c r="GD30">
        <v>75403.100000000006</v>
      </c>
      <c r="GE30">
        <f t="shared" si="28"/>
        <v>76089.752000000008</v>
      </c>
      <c r="GF30">
        <f t="shared" si="29"/>
        <v>676.62846826748273</v>
      </c>
      <c r="HA30">
        <v>4000</v>
      </c>
      <c r="HB30">
        <v>93003.12</v>
      </c>
      <c r="HC30">
        <v>93118.22</v>
      </c>
      <c r="HD30">
        <v>92675.32</v>
      </c>
      <c r="HE30">
        <v>93317.75</v>
      </c>
      <c r="HF30">
        <v>93125.72</v>
      </c>
      <c r="HG30">
        <f t="shared" si="30"/>
        <v>93048.025999999998</v>
      </c>
      <c r="HH30">
        <f t="shared" si="31"/>
        <v>236.98148805338971</v>
      </c>
      <c r="HS30">
        <v>700</v>
      </c>
      <c r="HT30">
        <v>9421.25</v>
      </c>
      <c r="HU30">
        <v>8969.08</v>
      </c>
      <c r="HV30">
        <v>9161.0300000000007</v>
      </c>
      <c r="HW30">
        <v>8883.17</v>
      </c>
      <c r="HX30">
        <v>9015.73</v>
      </c>
      <c r="HY30">
        <f t="shared" si="32"/>
        <v>9090.0519999999997</v>
      </c>
      <c r="HZ30">
        <f t="shared" si="33"/>
        <v>210.76535417378264</v>
      </c>
      <c r="IB30">
        <v>700</v>
      </c>
      <c r="IC30">
        <v>6539.82</v>
      </c>
      <c r="ID30">
        <v>6381.61</v>
      </c>
      <c r="IE30">
        <v>6312.34</v>
      </c>
      <c r="IF30">
        <v>6976.38</v>
      </c>
      <c r="IG30">
        <v>5134.3100000000004</v>
      </c>
      <c r="IH30">
        <f t="shared" si="34"/>
        <v>6268.8920000000007</v>
      </c>
      <c r="II30">
        <f t="shared" si="35"/>
        <v>684.80118324226032</v>
      </c>
    </row>
    <row r="31" spans="1:243" x14ac:dyDescent="0.2">
      <c r="A31">
        <v>4500</v>
      </c>
      <c r="B31">
        <v>94131.23</v>
      </c>
      <c r="C31">
        <v>93191.48</v>
      </c>
      <c r="D31">
        <v>93794.27</v>
      </c>
      <c r="E31">
        <f t="shared" si="1"/>
        <v>93705.659999999989</v>
      </c>
      <c r="F31">
        <f t="shared" si="2"/>
        <v>476.1001099558797</v>
      </c>
      <c r="H31">
        <v>4500</v>
      </c>
      <c r="I31">
        <v>90172.71</v>
      </c>
      <c r="J31">
        <v>89110.9</v>
      </c>
      <c r="K31">
        <v>93737.67</v>
      </c>
      <c r="L31">
        <f t="shared" si="40"/>
        <v>91007.093333333323</v>
      </c>
      <c r="M31">
        <f t="shared" si="4"/>
        <v>2423.612349042919</v>
      </c>
      <c r="O31">
        <v>4500</v>
      </c>
      <c r="P31">
        <v>27232.07</v>
      </c>
      <c r="Q31">
        <v>27289.62</v>
      </c>
      <c r="R31">
        <v>27428.06</v>
      </c>
      <c r="S31">
        <f t="shared" si="5"/>
        <v>27316.583333333332</v>
      </c>
      <c r="T31">
        <f t="shared" si="6"/>
        <v>100.73870176517828</v>
      </c>
      <c r="V31">
        <v>4500</v>
      </c>
      <c r="W31">
        <v>40888.1</v>
      </c>
      <c r="X31">
        <v>41052.35</v>
      </c>
      <c r="Y31">
        <v>40682.17</v>
      </c>
      <c r="Z31">
        <f t="shared" si="7"/>
        <v>40874.206666666665</v>
      </c>
      <c r="AA31">
        <f t="shared" si="8"/>
        <v>185.48066377208539</v>
      </c>
      <c r="AC31">
        <v>4500</v>
      </c>
      <c r="AD31">
        <v>77301.570000000007</v>
      </c>
      <c r="AE31">
        <v>77248.63</v>
      </c>
      <c r="AF31">
        <v>76739.8</v>
      </c>
      <c r="AG31">
        <f t="shared" si="9"/>
        <v>77096.666666666672</v>
      </c>
      <c r="AH31">
        <f t="shared" si="10"/>
        <v>310.18707941069118</v>
      </c>
      <c r="AJ31">
        <v>4500</v>
      </c>
      <c r="AK31">
        <v>102656.95</v>
      </c>
      <c r="AL31">
        <v>101325.69</v>
      </c>
      <c r="AM31">
        <v>100837.43</v>
      </c>
      <c r="AN31">
        <f t="shared" si="11"/>
        <v>101606.69</v>
      </c>
      <c r="AO31">
        <f t="shared" si="12"/>
        <v>941.74519250166691</v>
      </c>
      <c r="AX31">
        <v>4500</v>
      </c>
      <c r="AY31">
        <v>92550.399999999994</v>
      </c>
      <c r="AZ31">
        <v>91397.67</v>
      </c>
      <c r="BA31">
        <v>92879.5</v>
      </c>
      <c r="BB31">
        <f t="shared" si="15"/>
        <v>92275.856666666674</v>
      </c>
      <c r="BC31">
        <f t="shared" si="16"/>
        <v>778.12953204034955</v>
      </c>
      <c r="CU31">
        <v>4500</v>
      </c>
      <c r="CV31">
        <v>90433.88</v>
      </c>
      <c r="CW31">
        <v>90244.92</v>
      </c>
      <c r="CX31">
        <v>91017.95</v>
      </c>
      <c r="CY31">
        <f t="shared" si="17"/>
        <v>90565.583333333328</v>
      </c>
      <c r="CZ31">
        <f t="shared" si="36"/>
        <v>402.99276821468146</v>
      </c>
      <c r="DC31">
        <v>4500</v>
      </c>
      <c r="DD31">
        <v>86572.73</v>
      </c>
      <c r="DE31">
        <v>86471.63</v>
      </c>
      <c r="DF31">
        <v>83325.58</v>
      </c>
      <c r="DG31">
        <f t="shared" si="18"/>
        <v>85456.646666666667</v>
      </c>
      <c r="DH31">
        <f t="shared" si="37"/>
        <v>1846.2500252764603</v>
      </c>
      <c r="DJ31">
        <v>4500</v>
      </c>
      <c r="DK31">
        <v>87834.23</v>
      </c>
      <c r="DL31">
        <v>87336.88</v>
      </c>
      <c r="DM31">
        <v>89100.6</v>
      </c>
      <c r="DN31">
        <f t="shared" si="19"/>
        <v>88090.569999999992</v>
      </c>
      <c r="DP31">
        <v>4500</v>
      </c>
      <c r="DQ31">
        <v>94131.23</v>
      </c>
      <c r="DR31">
        <v>93191.48</v>
      </c>
      <c r="DS31">
        <v>93794.27</v>
      </c>
      <c r="DT31">
        <f t="shared" si="20"/>
        <v>93705.659999999989</v>
      </c>
      <c r="DU31">
        <f t="shared" si="38"/>
        <v>476.1001099558797</v>
      </c>
      <c r="DX31">
        <v>4500</v>
      </c>
      <c r="DY31">
        <v>90172.71</v>
      </c>
      <c r="DZ31">
        <v>89110.9</v>
      </c>
      <c r="EA31">
        <v>93737.67</v>
      </c>
      <c r="EB31">
        <f t="shared" si="21"/>
        <v>91007.093333333323</v>
      </c>
      <c r="EE31">
        <v>4500</v>
      </c>
      <c r="EF31">
        <v>93538.3</v>
      </c>
      <c r="EG31">
        <v>93168.46</v>
      </c>
      <c r="EH31">
        <v>92695.48</v>
      </c>
      <c r="EI31">
        <v>94033.72</v>
      </c>
      <c r="EJ31">
        <v>92839.15</v>
      </c>
      <c r="EK31">
        <f t="shared" si="22"/>
        <v>93255.021999999997</v>
      </c>
      <c r="EL31">
        <f t="shared" si="23"/>
        <v>543.17279720177714</v>
      </c>
      <c r="EN31">
        <v>4500</v>
      </c>
      <c r="EO31">
        <v>89678.39</v>
      </c>
      <c r="EP31">
        <v>86025.3</v>
      </c>
      <c r="EQ31">
        <v>88918.8</v>
      </c>
      <c r="ER31">
        <v>89425.93</v>
      </c>
      <c r="ES31">
        <v>88880.03</v>
      </c>
      <c r="ET31">
        <f t="shared" si="24"/>
        <v>88585.689999999988</v>
      </c>
      <c r="EU31">
        <f t="shared" si="25"/>
        <v>1470.8154037301872</v>
      </c>
      <c r="FG31">
        <v>4500</v>
      </c>
      <c r="FH31">
        <v>27866.799999999999</v>
      </c>
      <c r="FI31">
        <v>27614.13</v>
      </c>
      <c r="FJ31">
        <v>27426.48</v>
      </c>
      <c r="FK31">
        <v>27739.08</v>
      </c>
      <c r="FL31">
        <v>27652.02</v>
      </c>
      <c r="FM31">
        <f t="shared" si="0"/>
        <v>27659.702000000001</v>
      </c>
      <c r="FN31">
        <f t="shared" si="39"/>
        <v>162.57211482908139</v>
      </c>
      <c r="FP31">
        <v>4500</v>
      </c>
      <c r="FQ31">
        <v>40802.25</v>
      </c>
      <c r="FR31">
        <v>40989.379999999997</v>
      </c>
      <c r="FS31">
        <v>40869.78</v>
      </c>
      <c r="FT31">
        <v>41045.68</v>
      </c>
      <c r="FU31">
        <v>41432.800000000003</v>
      </c>
      <c r="FV31">
        <f t="shared" si="26"/>
        <v>41027.978000000003</v>
      </c>
      <c r="FW31">
        <f t="shared" si="27"/>
        <v>245.79653947930336</v>
      </c>
      <c r="FY31">
        <v>4500</v>
      </c>
      <c r="FZ31">
        <v>75574.899999999994</v>
      </c>
      <c r="GA31">
        <v>76804.67</v>
      </c>
      <c r="GB31">
        <v>76592.36</v>
      </c>
      <c r="GC31">
        <v>77185.649999999994</v>
      </c>
      <c r="GD31">
        <v>75708.350000000006</v>
      </c>
      <c r="GE31">
        <f t="shared" si="28"/>
        <v>76373.185999999987</v>
      </c>
      <c r="GF31">
        <f t="shared" si="29"/>
        <v>702.42097073620869</v>
      </c>
      <c r="HA31">
        <v>4500</v>
      </c>
      <c r="HB31">
        <v>92323.18</v>
      </c>
      <c r="HC31">
        <v>92808.7</v>
      </c>
      <c r="HD31">
        <v>92206.65</v>
      </c>
      <c r="HE31">
        <v>91855.18</v>
      </c>
      <c r="HF31">
        <v>91973.27</v>
      </c>
      <c r="HG31">
        <f t="shared" si="30"/>
        <v>92233.396000000008</v>
      </c>
      <c r="HH31">
        <f t="shared" si="31"/>
        <v>370.96633476637709</v>
      </c>
      <c r="HS31">
        <v>800</v>
      </c>
      <c r="HT31">
        <v>9229.43</v>
      </c>
      <c r="HU31">
        <v>9000.35</v>
      </c>
      <c r="HV31">
        <v>8993.5300000000007</v>
      </c>
      <c r="HW31">
        <v>8952.4</v>
      </c>
      <c r="HX31">
        <v>8919.33</v>
      </c>
      <c r="HY31">
        <f t="shared" si="32"/>
        <v>9019.0079999999998</v>
      </c>
      <c r="HZ31">
        <f t="shared" si="33"/>
        <v>122.1136733539698</v>
      </c>
      <c r="IB31">
        <v>800</v>
      </c>
      <c r="IC31">
        <v>7279.13</v>
      </c>
      <c r="ID31">
        <v>6974.67</v>
      </c>
      <c r="IE31">
        <v>7000.97</v>
      </c>
      <c r="IF31">
        <v>6942.04</v>
      </c>
      <c r="IG31">
        <v>4523.6000000000004</v>
      </c>
      <c r="IH31">
        <f t="shared" si="34"/>
        <v>6544.0820000000003</v>
      </c>
      <c r="II31">
        <f t="shared" si="35"/>
        <v>1137.4495939029507</v>
      </c>
    </row>
    <row r="32" spans="1:243" x14ac:dyDescent="0.2">
      <c r="A32">
        <v>5000</v>
      </c>
      <c r="B32">
        <v>93814.15</v>
      </c>
      <c r="C32">
        <v>93718.37</v>
      </c>
      <c r="D32">
        <v>93976.25</v>
      </c>
      <c r="E32">
        <f t="shared" si="1"/>
        <v>93836.256666666668</v>
      </c>
      <c r="F32">
        <f t="shared" si="2"/>
        <v>130.35356586351602</v>
      </c>
      <c r="H32">
        <v>5000</v>
      </c>
      <c r="I32">
        <v>97064.16</v>
      </c>
      <c r="J32">
        <v>92947.76</v>
      </c>
      <c r="K32">
        <v>91662.81</v>
      </c>
      <c r="L32">
        <f t="shared" si="40"/>
        <v>93891.57666666666</v>
      </c>
      <c r="M32">
        <f t="shared" si="4"/>
        <v>2821.655166889348</v>
      </c>
      <c r="O32">
        <v>5000</v>
      </c>
      <c r="P32">
        <v>27354.15</v>
      </c>
      <c r="Q32">
        <v>27053.279999999999</v>
      </c>
      <c r="R32">
        <v>27007.88</v>
      </c>
      <c r="S32">
        <f t="shared" si="5"/>
        <v>27138.436666666665</v>
      </c>
      <c r="T32">
        <f t="shared" si="6"/>
        <v>188.18733122432448</v>
      </c>
      <c r="V32">
        <v>5000</v>
      </c>
      <c r="W32">
        <v>40560.480000000003</v>
      </c>
      <c r="X32">
        <v>40777.370000000003</v>
      </c>
      <c r="Y32">
        <v>41535.68</v>
      </c>
      <c r="Z32">
        <f t="shared" si="7"/>
        <v>40957.843333333331</v>
      </c>
      <c r="AA32">
        <f t="shared" si="8"/>
        <v>512.03684245699719</v>
      </c>
      <c r="AC32">
        <v>5000</v>
      </c>
      <c r="AD32">
        <v>76661.78</v>
      </c>
      <c r="AE32">
        <v>76405.37</v>
      </c>
      <c r="AF32">
        <v>76559.23</v>
      </c>
      <c r="AG32">
        <f t="shared" si="9"/>
        <v>76542.126666666663</v>
      </c>
      <c r="AH32">
        <f t="shared" si="10"/>
        <v>129.05779725895587</v>
      </c>
      <c r="AJ32">
        <v>5000</v>
      </c>
      <c r="AK32">
        <v>101743.93</v>
      </c>
      <c r="AL32">
        <v>101377.07</v>
      </c>
      <c r="AM32">
        <v>100889.53</v>
      </c>
      <c r="AN32">
        <f t="shared" si="11"/>
        <v>101336.84333333334</v>
      </c>
      <c r="AO32">
        <f t="shared" si="12"/>
        <v>428.61810336630828</v>
      </c>
      <c r="AQ32" t="s">
        <v>0</v>
      </c>
      <c r="AR32" t="s">
        <v>1</v>
      </c>
      <c r="AS32" t="s">
        <v>2</v>
      </c>
      <c r="AT32" t="s">
        <v>3</v>
      </c>
      <c r="AX32">
        <v>5000</v>
      </c>
      <c r="AY32">
        <v>92014.78</v>
      </c>
      <c r="AZ32">
        <v>91645.32</v>
      </c>
      <c r="BA32">
        <v>92751.58</v>
      </c>
      <c r="BB32">
        <f t="shared" si="15"/>
        <v>92137.226666666669</v>
      </c>
      <c r="BC32">
        <f t="shared" si="16"/>
        <v>563.20305976914858</v>
      </c>
      <c r="CU32">
        <v>5000</v>
      </c>
      <c r="CV32">
        <v>89708.08</v>
      </c>
      <c r="CW32">
        <v>90417.29</v>
      </c>
      <c r="CX32">
        <v>90505.3</v>
      </c>
      <c r="CY32">
        <f t="shared" si="17"/>
        <v>90210.223333333328</v>
      </c>
      <c r="CZ32">
        <f t="shared" si="36"/>
        <v>437.08967664923409</v>
      </c>
      <c r="DC32">
        <v>5000</v>
      </c>
      <c r="DD32">
        <v>84971.85</v>
      </c>
      <c r="DE32">
        <v>89101.05</v>
      </c>
      <c r="DF32">
        <v>85283.9</v>
      </c>
      <c r="DG32">
        <f t="shared" si="18"/>
        <v>86452.266666666677</v>
      </c>
      <c r="DH32">
        <f t="shared" si="37"/>
        <v>2299.2137049072535</v>
      </c>
      <c r="DJ32">
        <v>5000</v>
      </c>
      <c r="DK32">
        <v>87908.03</v>
      </c>
      <c r="DL32">
        <v>94474.83</v>
      </c>
      <c r="DM32">
        <v>88924.88</v>
      </c>
      <c r="DN32">
        <f t="shared" si="19"/>
        <v>90435.91333333333</v>
      </c>
      <c r="DP32">
        <v>5000</v>
      </c>
      <c r="DQ32">
        <v>93814.15</v>
      </c>
      <c r="DR32">
        <v>93718.37</v>
      </c>
      <c r="DS32">
        <v>93976.25</v>
      </c>
      <c r="DT32">
        <f t="shared" si="20"/>
        <v>93836.256666666668</v>
      </c>
      <c r="DU32">
        <f t="shared" si="38"/>
        <v>130.35356586351602</v>
      </c>
      <c r="DX32">
        <v>5000</v>
      </c>
      <c r="DY32">
        <v>97064.16</v>
      </c>
      <c r="DZ32">
        <v>92947.76</v>
      </c>
      <c r="EA32">
        <v>91662.81</v>
      </c>
      <c r="EB32">
        <f t="shared" si="21"/>
        <v>93891.57666666666</v>
      </c>
      <c r="EE32">
        <v>5000</v>
      </c>
      <c r="EF32">
        <v>93371.62</v>
      </c>
      <c r="EG32">
        <v>92726.93</v>
      </c>
      <c r="EH32">
        <v>93079.52</v>
      </c>
      <c r="EI32">
        <v>92988.47</v>
      </c>
      <c r="EJ32">
        <v>93185.45</v>
      </c>
      <c r="EK32">
        <f t="shared" si="22"/>
        <v>93070.398000000016</v>
      </c>
      <c r="EL32">
        <f t="shared" si="23"/>
        <v>239.13245862910435</v>
      </c>
      <c r="EN32">
        <v>5000</v>
      </c>
      <c r="EO32">
        <v>92011.57</v>
      </c>
      <c r="EP32">
        <v>87716.45</v>
      </c>
      <c r="EQ32">
        <v>89789.1</v>
      </c>
      <c r="ER32">
        <v>89980.82</v>
      </c>
      <c r="ES32">
        <v>87195.75</v>
      </c>
      <c r="ET32">
        <f t="shared" si="24"/>
        <v>89338.737999999998</v>
      </c>
      <c r="EU32">
        <f t="shared" si="25"/>
        <v>1935.4161083007486</v>
      </c>
      <c r="FG32">
        <v>5000</v>
      </c>
      <c r="FH32">
        <v>27773.43</v>
      </c>
      <c r="FI32">
        <v>27672.75</v>
      </c>
      <c r="FJ32">
        <v>27225.35</v>
      </c>
      <c r="FK32">
        <v>27725.15</v>
      </c>
      <c r="FL32">
        <v>27845.53</v>
      </c>
      <c r="FM32">
        <f t="shared" si="0"/>
        <v>27648.441999999999</v>
      </c>
      <c r="FN32">
        <f t="shared" si="39"/>
        <v>244.92218992978212</v>
      </c>
      <c r="FP32">
        <v>5000</v>
      </c>
      <c r="FQ32">
        <v>41012.879999999997</v>
      </c>
      <c r="FR32">
        <v>40668.85</v>
      </c>
      <c r="FS32">
        <v>41062.629999999997</v>
      </c>
      <c r="FT32">
        <v>41066.57</v>
      </c>
      <c r="FU32">
        <v>40742</v>
      </c>
      <c r="FV32">
        <f t="shared" si="26"/>
        <v>40910.585999999996</v>
      </c>
      <c r="FW32">
        <f t="shared" si="27"/>
        <v>190.24325331007094</v>
      </c>
      <c r="FY32">
        <v>5000</v>
      </c>
      <c r="FZ32">
        <v>75763.47</v>
      </c>
      <c r="GA32">
        <v>76074.03</v>
      </c>
      <c r="GB32">
        <v>75045.97</v>
      </c>
      <c r="GC32">
        <v>76463.05</v>
      </c>
      <c r="GD32">
        <v>76098.3</v>
      </c>
      <c r="GE32">
        <f t="shared" si="28"/>
        <v>75888.964000000007</v>
      </c>
      <c r="GF32">
        <f t="shared" si="29"/>
        <v>532.45500953601754</v>
      </c>
      <c r="HA32">
        <v>5000</v>
      </c>
      <c r="HB32">
        <v>91852.93</v>
      </c>
      <c r="HC32">
        <v>91931.45</v>
      </c>
      <c r="HD32">
        <v>92643.9</v>
      </c>
      <c r="HE32">
        <v>92770.43</v>
      </c>
      <c r="HF32">
        <v>91786.83</v>
      </c>
      <c r="HG32">
        <f t="shared" si="30"/>
        <v>92197.108000000007</v>
      </c>
      <c r="HH32">
        <f t="shared" si="31"/>
        <v>470.55337446457429</v>
      </c>
      <c r="HS32">
        <v>900</v>
      </c>
      <c r="HT32">
        <v>9151.8700000000008</v>
      </c>
      <c r="HU32">
        <v>8821.43</v>
      </c>
      <c r="HV32">
        <v>8944.9699999999993</v>
      </c>
      <c r="HW32">
        <v>8910.15</v>
      </c>
      <c r="HX32">
        <v>8962.48</v>
      </c>
      <c r="HY32">
        <f t="shared" si="32"/>
        <v>8958.1800000000021</v>
      </c>
      <c r="HZ32">
        <f t="shared" si="33"/>
        <v>121.1571846817186</v>
      </c>
      <c r="IB32">
        <v>900</v>
      </c>
      <c r="IC32">
        <v>4212.25</v>
      </c>
      <c r="ID32">
        <v>7480.17</v>
      </c>
      <c r="IE32">
        <v>7386.35</v>
      </c>
      <c r="IF32">
        <v>7163.06</v>
      </c>
      <c r="IG32">
        <v>6965.93</v>
      </c>
      <c r="IH32">
        <f t="shared" si="34"/>
        <v>6641.5520000000006</v>
      </c>
      <c r="II32">
        <f t="shared" si="35"/>
        <v>1372.6529148768811</v>
      </c>
    </row>
    <row r="33" spans="1:243" x14ac:dyDescent="0.2">
      <c r="A33">
        <v>6000</v>
      </c>
      <c r="B33">
        <v>94080.47</v>
      </c>
      <c r="C33">
        <v>93508.75</v>
      </c>
      <c r="D33">
        <v>93488.22</v>
      </c>
      <c r="E33">
        <f t="shared" si="1"/>
        <v>93692.479999999996</v>
      </c>
      <c r="F33">
        <f t="shared" si="2"/>
        <v>336.16595648578129</v>
      </c>
      <c r="H33">
        <v>6000</v>
      </c>
      <c r="I33">
        <v>90094.78</v>
      </c>
      <c r="J33">
        <v>89311.02</v>
      </c>
      <c r="K33">
        <v>90366.97</v>
      </c>
      <c r="L33">
        <f t="shared" si="40"/>
        <v>89924.256666666668</v>
      </c>
      <c r="M33">
        <f t="shared" si="4"/>
        <v>548.23923248280141</v>
      </c>
      <c r="O33">
        <v>6000</v>
      </c>
      <c r="P33">
        <v>27024.55</v>
      </c>
      <c r="Q33">
        <v>27000.57</v>
      </c>
      <c r="R33">
        <v>27063.599999999999</v>
      </c>
      <c r="S33">
        <f t="shared" si="5"/>
        <v>27029.573333333334</v>
      </c>
      <c r="T33">
        <f t="shared" si="6"/>
        <v>31.813843422844965</v>
      </c>
      <c r="V33">
        <v>6000</v>
      </c>
      <c r="W33">
        <v>40711.65</v>
      </c>
      <c r="X33">
        <v>41066</v>
      </c>
      <c r="Y33">
        <v>40783.97</v>
      </c>
      <c r="Z33">
        <f t="shared" si="7"/>
        <v>40853.873333333329</v>
      </c>
      <c r="AA33">
        <f t="shared" si="8"/>
        <v>187.23204221856111</v>
      </c>
      <c r="AC33">
        <v>6000</v>
      </c>
      <c r="AD33">
        <v>76866.27</v>
      </c>
      <c r="AE33">
        <v>76277.179999999993</v>
      </c>
      <c r="AF33">
        <v>76833.899999999994</v>
      </c>
      <c r="AG33">
        <f t="shared" si="9"/>
        <v>76659.116666666669</v>
      </c>
      <c r="AH33">
        <f t="shared" si="10"/>
        <v>331.16259938787749</v>
      </c>
      <c r="AJ33">
        <v>6000</v>
      </c>
      <c r="AK33">
        <v>101783.93</v>
      </c>
      <c r="AL33">
        <v>100791.38</v>
      </c>
      <c r="AM33">
        <v>100593.73</v>
      </c>
      <c r="AN33">
        <f t="shared" si="11"/>
        <v>101056.34666666666</v>
      </c>
      <c r="AO33">
        <f t="shared" si="12"/>
        <v>637.80836528955069</v>
      </c>
      <c r="AQ33">
        <v>10</v>
      </c>
      <c r="AR33">
        <v>0</v>
      </c>
      <c r="AS33">
        <v>0</v>
      </c>
      <c r="AT33">
        <v>0</v>
      </c>
      <c r="AX33">
        <v>6000</v>
      </c>
      <c r="AY33">
        <v>91906.63</v>
      </c>
      <c r="AZ33">
        <v>91103.57</v>
      </c>
      <c r="BA33">
        <v>92316.08</v>
      </c>
      <c r="BB33">
        <f t="shared" si="15"/>
        <v>91775.426666666681</v>
      </c>
      <c r="BC33">
        <f t="shared" si="16"/>
        <v>616.81104159485517</v>
      </c>
      <c r="CU33">
        <v>6000</v>
      </c>
      <c r="CV33">
        <v>90396.68</v>
      </c>
      <c r="CW33">
        <v>89593.43</v>
      </c>
      <c r="CX33">
        <v>90598.95</v>
      </c>
      <c r="CY33">
        <f>AVERAGE(CV33:CX33)</f>
        <v>90196.353333333333</v>
      </c>
      <c r="CZ33">
        <f t="shared" si="36"/>
        <v>531.85119877023396</v>
      </c>
      <c r="DC33">
        <v>6000</v>
      </c>
      <c r="DD33">
        <v>86962.87</v>
      </c>
      <c r="DE33">
        <v>84460.52</v>
      </c>
      <c r="DF33">
        <v>83599.520000000004</v>
      </c>
      <c r="DG33">
        <f t="shared" si="18"/>
        <v>85007.636666666673</v>
      </c>
      <c r="DH33">
        <f t="shared" si="37"/>
        <v>1747.1500481736869</v>
      </c>
      <c r="DJ33">
        <v>6000</v>
      </c>
      <c r="DK33">
        <v>87122.43</v>
      </c>
      <c r="DL33">
        <v>90701.15</v>
      </c>
      <c r="DM33">
        <v>90470.87</v>
      </c>
      <c r="DN33">
        <f t="shared" si="19"/>
        <v>89431.483333333323</v>
      </c>
      <c r="DP33">
        <v>6000</v>
      </c>
      <c r="DQ33">
        <v>94080.47</v>
      </c>
      <c r="DR33">
        <v>93508.75</v>
      </c>
      <c r="DS33">
        <v>93488.22</v>
      </c>
      <c r="DT33">
        <f t="shared" si="20"/>
        <v>93692.479999999996</v>
      </c>
      <c r="DU33">
        <f t="shared" si="38"/>
        <v>336.16595648578129</v>
      </c>
      <c r="DX33">
        <v>6000</v>
      </c>
      <c r="DY33">
        <v>90094.78</v>
      </c>
      <c r="DZ33">
        <v>89311.02</v>
      </c>
      <c r="EA33">
        <v>90366.97</v>
      </c>
      <c r="EB33">
        <f t="shared" si="21"/>
        <v>89924.256666666668</v>
      </c>
      <c r="EE33">
        <v>6000</v>
      </c>
      <c r="EF33">
        <v>93206.78</v>
      </c>
      <c r="EG33">
        <v>92855.05</v>
      </c>
      <c r="EH33">
        <v>92616.67</v>
      </c>
      <c r="EI33">
        <v>93424.5</v>
      </c>
      <c r="EJ33">
        <v>92634.08</v>
      </c>
      <c r="EK33">
        <f t="shared" si="22"/>
        <v>92947.415999999997</v>
      </c>
      <c r="EL33">
        <f t="shared" si="23"/>
        <v>357.4152595091594</v>
      </c>
      <c r="EN33">
        <v>6000</v>
      </c>
      <c r="EO33">
        <v>91176.58</v>
      </c>
      <c r="EP33">
        <v>91518.55</v>
      </c>
      <c r="EQ33">
        <v>92569.18</v>
      </c>
      <c r="ER33">
        <v>88394.77</v>
      </c>
      <c r="ES33">
        <v>88747.45</v>
      </c>
      <c r="ET33">
        <f t="shared" si="24"/>
        <v>90481.306000000011</v>
      </c>
      <c r="EU33">
        <f t="shared" si="25"/>
        <v>1821.9761248792458</v>
      </c>
      <c r="FG33">
        <v>6000</v>
      </c>
      <c r="FH33">
        <v>27656.77</v>
      </c>
      <c r="FI33">
        <v>27357.08</v>
      </c>
      <c r="FJ33">
        <v>27265.83</v>
      </c>
      <c r="FK33">
        <v>27662.9</v>
      </c>
      <c r="FL33">
        <v>27501.55</v>
      </c>
      <c r="FM33">
        <f t="shared" si="0"/>
        <v>27488.826000000001</v>
      </c>
      <c r="FN33">
        <f t="shared" si="39"/>
        <v>177.30839610689574</v>
      </c>
      <c r="FP33">
        <v>6000</v>
      </c>
      <c r="FQ33">
        <v>40905.919999999998</v>
      </c>
      <c r="FR33">
        <v>40456.22</v>
      </c>
      <c r="FS33">
        <v>40856.870000000003</v>
      </c>
      <c r="FT33">
        <v>40917.480000000003</v>
      </c>
      <c r="FU33">
        <v>41237.43</v>
      </c>
      <c r="FV33">
        <f t="shared" si="26"/>
        <v>40874.784</v>
      </c>
      <c r="FW33">
        <f t="shared" si="27"/>
        <v>278.30794711973255</v>
      </c>
      <c r="FY33">
        <v>6000</v>
      </c>
      <c r="FZ33">
        <v>76881.17</v>
      </c>
      <c r="GA33">
        <v>76234.25</v>
      </c>
      <c r="GB33">
        <v>76773.570000000007</v>
      </c>
      <c r="GC33">
        <v>76481.87</v>
      </c>
      <c r="GD33">
        <v>76371.62</v>
      </c>
      <c r="GE33">
        <f t="shared" si="28"/>
        <v>76548.495999999999</v>
      </c>
      <c r="GF33">
        <f t="shared" si="29"/>
        <v>271.93978539375411</v>
      </c>
      <c r="HA33">
        <v>6000</v>
      </c>
      <c r="HB33">
        <v>91603.85</v>
      </c>
      <c r="HC33">
        <v>92439.45</v>
      </c>
      <c r="HD33">
        <v>91703.47</v>
      </c>
      <c r="HE33">
        <v>92135.62</v>
      </c>
      <c r="HF33">
        <v>91556.68</v>
      </c>
      <c r="HG33">
        <f t="shared" si="30"/>
        <v>91887.813999999998</v>
      </c>
      <c r="HH33">
        <f t="shared" si="31"/>
        <v>384.05015288370714</v>
      </c>
      <c r="HS33">
        <v>1000</v>
      </c>
      <c r="HT33">
        <v>8992.1299999999992</v>
      </c>
      <c r="HU33">
        <v>8910.27</v>
      </c>
      <c r="HV33">
        <v>8869.7800000000007</v>
      </c>
      <c r="HW33">
        <v>8822.77</v>
      </c>
      <c r="HX33">
        <v>8955.3700000000008</v>
      </c>
      <c r="HY33">
        <f t="shared" si="32"/>
        <v>8910.0640000000003</v>
      </c>
      <c r="HZ33">
        <f t="shared" si="33"/>
        <v>67.138937137848359</v>
      </c>
      <c r="IB33">
        <v>1000</v>
      </c>
      <c r="IC33">
        <v>8738.77</v>
      </c>
      <c r="ID33">
        <v>6001.8</v>
      </c>
      <c r="IE33">
        <v>6299.88</v>
      </c>
      <c r="IF33">
        <v>5295.1</v>
      </c>
      <c r="IG33">
        <v>6350.52</v>
      </c>
      <c r="IH33">
        <f t="shared" si="34"/>
        <v>6537.2140000000009</v>
      </c>
      <c r="II33">
        <f t="shared" si="35"/>
        <v>1300.7253974917198</v>
      </c>
    </row>
    <row r="34" spans="1:243" x14ac:dyDescent="0.2">
      <c r="A34">
        <v>7000</v>
      </c>
      <c r="B34">
        <v>93596.37</v>
      </c>
      <c r="C34">
        <v>92689.4</v>
      </c>
      <c r="D34">
        <v>93851.22</v>
      </c>
      <c r="E34">
        <f t="shared" si="1"/>
        <v>93378.996666666659</v>
      </c>
      <c r="F34">
        <f t="shared" si="2"/>
        <v>610.65113005163334</v>
      </c>
      <c r="H34">
        <v>7000</v>
      </c>
      <c r="I34">
        <v>92928.4</v>
      </c>
      <c r="J34">
        <v>90572.54</v>
      </c>
      <c r="K34">
        <v>92962.27</v>
      </c>
      <c r="L34">
        <f t="shared" si="40"/>
        <v>92154.403333333335</v>
      </c>
      <c r="M34">
        <f t="shared" si="4"/>
        <v>1370.0385024638331</v>
      </c>
      <c r="O34">
        <v>7000</v>
      </c>
      <c r="P34">
        <v>27160.48</v>
      </c>
      <c r="Q34">
        <v>27096.43</v>
      </c>
      <c r="R34">
        <v>27085.37</v>
      </c>
      <c r="S34">
        <f t="shared" si="5"/>
        <v>27114.093333333334</v>
      </c>
      <c r="T34">
        <f t="shared" si="6"/>
        <v>40.550869698852793</v>
      </c>
      <c r="V34">
        <v>7000</v>
      </c>
      <c r="W34">
        <v>40542.120000000003</v>
      </c>
      <c r="X34">
        <v>41093.43</v>
      </c>
      <c r="Y34">
        <v>40712.78</v>
      </c>
      <c r="Z34">
        <f t="shared" si="7"/>
        <v>40782.776666666665</v>
      </c>
      <c r="AA34">
        <f t="shared" si="8"/>
        <v>282.24161463776539</v>
      </c>
      <c r="AC34">
        <v>7000</v>
      </c>
      <c r="AD34">
        <v>76291.7</v>
      </c>
      <c r="AE34">
        <v>75755.05</v>
      </c>
      <c r="AF34">
        <v>76391.5</v>
      </c>
      <c r="AG34">
        <f t="shared" si="9"/>
        <v>76146.083333333328</v>
      </c>
      <c r="AH34">
        <f t="shared" si="10"/>
        <v>342.30149113512749</v>
      </c>
      <c r="AJ34">
        <v>7000</v>
      </c>
      <c r="AK34">
        <v>101473.05</v>
      </c>
      <c r="AL34">
        <v>100741.35</v>
      </c>
      <c r="AM34">
        <v>100687.08</v>
      </c>
      <c r="AN34">
        <f t="shared" si="11"/>
        <v>100967.16000000002</v>
      </c>
      <c r="AO34">
        <f t="shared" si="12"/>
        <v>438.9531037593876</v>
      </c>
      <c r="AQ34">
        <v>20</v>
      </c>
      <c r="AR34">
        <v>0</v>
      </c>
      <c r="AS34">
        <v>0</v>
      </c>
      <c r="AT34">
        <v>0</v>
      </c>
      <c r="AX34">
        <v>7000</v>
      </c>
      <c r="AY34">
        <v>92642.03</v>
      </c>
      <c r="AZ34">
        <v>90555.37</v>
      </c>
      <c r="BA34">
        <v>92583.9</v>
      </c>
      <c r="BB34">
        <f t="shared" si="15"/>
        <v>91927.099999999991</v>
      </c>
      <c r="BC34">
        <f t="shared" si="16"/>
        <v>1188.308532705207</v>
      </c>
      <c r="CU34">
        <v>7000</v>
      </c>
      <c r="CV34">
        <v>90364.3</v>
      </c>
      <c r="CW34">
        <v>90172.45</v>
      </c>
      <c r="CX34">
        <v>90690.48</v>
      </c>
      <c r="CY34">
        <f t="shared" si="17"/>
        <v>90409.07666666666</v>
      </c>
      <c r="CZ34">
        <f t="shared" si="36"/>
        <v>261.90166596135418</v>
      </c>
      <c r="DC34">
        <v>7000</v>
      </c>
      <c r="DD34">
        <v>85645.72</v>
      </c>
      <c r="DE34">
        <v>92626.07</v>
      </c>
      <c r="DF34">
        <v>87158.2</v>
      </c>
      <c r="DG34">
        <f t="shared" si="18"/>
        <v>88476.66333333333</v>
      </c>
      <c r="DH34">
        <f t="shared" si="37"/>
        <v>3672.2037935868107</v>
      </c>
      <c r="DJ34">
        <v>7000</v>
      </c>
      <c r="DK34">
        <v>88328.63</v>
      </c>
      <c r="DL34">
        <v>89642.97</v>
      </c>
      <c r="DM34">
        <v>89783.17</v>
      </c>
      <c r="DN34">
        <f t="shared" si="19"/>
        <v>89251.590000000011</v>
      </c>
      <c r="DP34">
        <v>7000</v>
      </c>
      <c r="DQ34">
        <v>93596.37</v>
      </c>
      <c r="DR34">
        <v>92689.4</v>
      </c>
      <c r="DS34">
        <v>93851.22</v>
      </c>
      <c r="DT34">
        <f t="shared" si="20"/>
        <v>93378.996666666659</v>
      </c>
      <c r="DU34">
        <f t="shared" si="38"/>
        <v>610.65113005163334</v>
      </c>
      <c r="DX34">
        <v>7000</v>
      </c>
      <c r="DY34">
        <v>92928.4</v>
      </c>
      <c r="DZ34">
        <v>90572.54</v>
      </c>
      <c r="EA34">
        <v>92962.27</v>
      </c>
      <c r="EB34">
        <f t="shared" si="21"/>
        <v>92154.403333333335</v>
      </c>
      <c r="EE34">
        <v>7000</v>
      </c>
      <c r="EF34">
        <v>93107.97</v>
      </c>
      <c r="EG34">
        <v>92565.82</v>
      </c>
      <c r="EH34">
        <v>92648.65</v>
      </c>
      <c r="EI34">
        <v>93699.61</v>
      </c>
      <c r="EJ34">
        <v>92801.08</v>
      </c>
      <c r="EK34">
        <f t="shared" si="22"/>
        <v>92964.626000000004</v>
      </c>
      <c r="EL34">
        <f t="shared" si="23"/>
        <v>459.99547142336047</v>
      </c>
      <c r="EN34">
        <v>7000</v>
      </c>
      <c r="EO34">
        <v>89798.080000000002</v>
      </c>
      <c r="EP34">
        <v>89935.47</v>
      </c>
      <c r="EQ34">
        <v>91886.32</v>
      </c>
      <c r="ER34">
        <v>89996.98</v>
      </c>
      <c r="ES34">
        <v>94232.45</v>
      </c>
      <c r="ET34">
        <f t="shared" si="24"/>
        <v>91169.86</v>
      </c>
      <c r="EU34">
        <f t="shared" si="25"/>
        <v>1915.3275812899471</v>
      </c>
      <c r="FG34">
        <v>7000</v>
      </c>
      <c r="FH34">
        <v>27667.97</v>
      </c>
      <c r="FI34">
        <v>27460.48</v>
      </c>
      <c r="FJ34">
        <v>27298.25</v>
      </c>
      <c r="FK34">
        <v>27654.92</v>
      </c>
      <c r="FL34">
        <v>27376.799999999999</v>
      </c>
      <c r="FM34">
        <f t="shared" si="0"/>
        <v>27491.683999999997</v>
      </c>
      <c r="FN34">
        <f t="shared" si="39"/>
        <v>165.3114340570549</v>
      </c>
      <c r="FP34">
        <v>7000</v>
      </c>
      <c r="FQ34">
        <v>40496.019999999997</v>
      </c>
      <c r="FR34">
        <v>40595.269999999997</v>
      </c>
      <c r="FS34">
        <v>40886.33</v>
      </c>
      <c r="FT34">
        <v>40856.870000000003</v>
      </c>
      <c r="FU34">
        <v>41182.800000000003</v>
      </c>
      <c r="FV34">
        <f t="shared" si="26"/>
        <v>40803.457999999999</v>
      </c>
      <c r="FW34">
        <f t="shared" si="27"/>
        <v>269.94505472410771</v>
      </c>
      <c r="FY34">
        <v>7000</v>
      </c>
      <c r="FZ34">
        <v>76725.47</v>
      </c>
      <c r="GA34">
        <v>76180.95</v>
      </c>
      <c r="GB34">
        <v>76288.02</v>
      </c>
      <c r="GC34">
        <v>75690.02</v>
      </c>
      <c r="GD34">
        <v>76938.95</v>
      </c>
      <c r="GE34">
        <f t="shared" si="28"/>
        <v>76364.682000000001</v>
      </c>
      <c r="GF34">
        <f t="shared" si="29"/>
        <v>488.55783717999867</v>
      </c>
      <c r="HA34">
        <v>7000</v>
      </c>
      <c r="HB34">
        <v>91940.68</v>
      </c>
      <c r="HC34">
        <v>92200.93</v>
      </c>
      <c r="HD34">
        <v>92070.33</v>
      </c>
      <c r="HE34">
        <v>91911.12</v>
      </c>
      <c r="HF34">
        <v>91766.33</v>
      </c>
      <c r="HG34">
        <f t="shared" si="30"/>
        <v>91977.877999999997</v>
      </c>
      <c r="HH34">
        <f t="shared" si="31"/>
        <v>164.99427647648693</v>
      </c>
      <c r="HS34">
        <v>1500</v>
      </c>
      <c r="HT34">
        <v>8889.5499999999993</v>
      </c>
      <c r="HU34">
        <v>8670.27</v>
      </c>
      <c r="HV34">
        <v>8827.25</v>
      </c>
      <c r="HW34">
        <v>8699.7800000000007</v>
      </c>
      <c r="HX34">
        <v>8745.27</v>
      </c>
      <c r="HY34">
        <f t="shared" si="32"/>
        <v>8766.4239999999991</v>
      </c>
      <c r="HZ34">
        <f t="shared" si="33"/>
        <v>90.821693884225184</v>
      </c>
      <c r="IB34">
        <v>1500</v>
      </c>
      <c r="IC34">
        <v>7013.7</v>
      </c>
      <c r="ID34">
        <v>6347.64</v>
      </c>
      <c r="IE34">
        <v>7401.7</v>
      </c>
      <c r="IF34">
        <v>6352.89</v>
      </c>
      <c r="IG34">
        <v>3833.97</v>
      </c>
      <c r="IH34">
        <f t="shared" si="34"/>
        <v>6189.9800000000005</v>
      </c>
      <c r="II34">
        <f t="shared" si="35"/>
        <v>1391.8476443741956</v>
      </c>
    </row>
    <row r="35" spans="1:243" x14ac:dyDescent="0.2">
      <c r="A35">
        <v>8000</v>
      </c>
      <c r="B35">
        <v>93494.080000000002</v>
      </c>
      <c r="C35">
        <v>92828.479999999996</v>
      </c>
      <c r="D35">
        <v>93259.35</v>
      </c>
      <c r="E35">
        <f t="shared" si="1"/>
        <v>93193.970000000016</v>
      </c>
      <c r="F35">
        <f t="shared" si="2"/>
        <v>337.58220969121345</v>
      </c>
      <c r="H35">
        <v>8000</v>
      </c>
      <c r="I35">
        <v>89731.49</v>
      </c>
      <c r="J35">
        <v>88730.34</v>
      </c>
      <c r="K35">
        <v>96234.85</v>
      </c>
      <c r="L35">
        <f t="shared" si="40"/>
        <v>91565.560000000012</v>
      </c>
      <c r="M35">
        <f t="shared" si="4"/>
        <v>4074.5892012201703</v>
      </c>
      <c r="O35">
        <v>8000</v>
      </c>
      <c r="P35">
        <v>27167.35</v>
      </c>
      <c r="Q35">
        <v>27215.45</v>
      </c>
      <c r="R35">
        <v>27120.9</v>
      </c>
      <c r="S35">
        <f t="shared" si="5"/>
        <v>27167.900000000005</v>
      </c>
      <c r="T35">
        <f t="shared" si="6"/>
        <v>47.277399463168095</v>
      </c>
      <c r="V35">
        <v>8000</v>
      </c>
      <c r="W35">
        <v>40908.199999999997</v>
      </c>
      <c r="X35">
        <v>40921.269999999997</v>
      </c>
      <c r="Y35">
        <v>40714.47</v>
      </c>
      <c r="Z35">
        <f t="shared" si="7"/>
        <v>40847.980000000003</v>
      </c>
      <c r="AA35">
        <f t="shared" si="8"/>
        <v>115.80758308504429</v>
      </c>
      <c r="AC35">
        <v>8000</v>
      </c>
      <c r="AD35">
        <v>75652.350000000006</v>
      </c>
      <c r="AE35">
        <v>75888.42</v>
      </c>
      <c r="AF35">
        <v>76017.78</v>
      </c>
      <c r="AG35">
        <f t="shared" si="9"/>
        <v>75852.850000000006</v>
      </c>
      <c r="AH35">
        <f t="shared" si="10"/>
        <v>185.29352363209725</v>
      </c>
      <c r="AJ35">
        <v>8000</v>
      </c>
      <c r="AK35">
        <v>101446.12</v>
      </c>
      <c r="AL35">
        <v>101039.88</v>
      </c>
      <c r="AM35">
        <v>101320.02</v>
      </c>
      <c r="AN35">
        <f t="shared" si="11"/>
        <v>101268.67333333334</v>
      </c>
      <c r="AO35">
        <f t="shared" si="12"/>
        <v>207.9305040953146</v>
      </c>
      <c r="AQ35">
        <v>30</v>
      </c>
      <c r="AR35">
        <v>0</v>
      </c>
      <c r="AS35">
        <v>0</v>
      </c>
      <c r="AT35">
        <v>0</v>
      </c>
      <c r="AX35">
        <v>8000</v>
      </c>
      <c r="AY35">
        <v>88485.47</v>
      </c>
      <c r="AZ35">
        <v>91563.95</v>
      </c>
      <c r="BA35">
        <v>92684.93</v>
      </c>
      <c r="BB35">
        <f t="shared" si="15"/>
        <v>90911.45</v>
      </c>
      <c r="BC35">
        <f t="shared" si="16"/>
        <v>2174.438608100947</v>
      </c>
      <c r="CU35">
        <v>8000</v>
      </c>
      <c r="CV35">
        <v>90413.6</v>
      </c>
      <c r="CW35">
        <v>90226.78</v>
      </c>
      <c r="CX35">
        <v>90929.42</v>
      </c>
      <c r="CY35">
        <f t="shared" si="17"/>
        <v>90523.266666666663</v>
      </c>
      <c r="CZ35">
        <f t="shared" si="36"/>
        <v>363.93107277798134</v>
      </c>
      <c r="DC35">
        <v>8000</v>
      </c>
      <c r="DD35">
        <v>86071.05</v>
      </c>
      <c r="DE35">
        <v>94394.43</v>
      </c>
      <c r="DF35">
        <v>87444.42</v>
      </c>
      <c r="DG35">
        <f t="shared" si="18"/>
        <v>89303.299999999988</v>
      </c>
      <c r="DH35">
        <f t="shared" si="37"/>
        <v>4462.20122774623</v>
      </c>
      <c r="DJ35">
        <v>8000</v>
      </c>
      <c r="DK35">
        <v>88135.67</v>
      </c>
      <c r="DL35">
        <v>87983.82</v>
      </c>
      <c r="DM35">
        <v>91220.45</v>
      </c>
      <c r="DN35">
        <f t="shared" si="19"/>
        <v>89113.313333333339</v>
      </c>
      <c r="DP35">
        <v>8000</v>
      </c>
      <c r="DQ35">
        <v>93494.080000000002</v>
      </c>
      <c r="DR35">
        <v>92828.479999999996</v>
      </c>
      <c r="DS35">
        <v>93259.35</v>
      </c>
      <c r="DT35">
        <f t="shared" si="20"/>
        <v>93193.970000000016</v>
      </c>
      <c r="DU35">
        <f t="shared" si="38"/>
        <v>337.58220969121345</v>
      </c>
      <c r="DX35">
        <v>8000</v>
      </c>
      <c r="DY35">
        <v>89731.49</v>
      </c>
      <c r="DZ35">
        <v>88730.34</v>
      </c>
      <c r="EA35">
        <v>96234.85</v>
      </c>
      <c r="EB35">
        <f t="shared" si="21"/>
        <v>91565.560000000012</v>
      </c>
      <c r="EE35">
        <v>8000</v>
      </c>
      <c r="EF35">
        <v>93545.27</v>
      </c>
      <c r="EG35">
        <v>92542.73</v>
      </c>
      <c r="EH35">
        <v>92757.93</v>
      </c>
      <c r="EI35">
        <v>92846.87</v>
      </c>
      <c r="EJ35">
        <v>92948.83</v>
      </c>
      <c r="EK35">
        <f t="shared" si="22"/>
        <v>92928.326000000001</v>
      </c>
      <c r="EL35">
        <f t="shared" si="23"/>
        <v>375.96358371523542</v>
      </c>
      <c r="EN35">
        <v>8000</v>
      </c>
      <c r="EO35">
        <v>94296.75</v>
      </c>
      <c r="EP35">
        <v>86040.42</v>
      </c>
      <c r="EQ35">
        <v>87280.35</v>
      </c>
      <c r="ER35">
        <v>90522.82</v>
      </c>
      <c r="ES35">
        <v>87869.45</v>
      </c>
      <c r="ET35">
        <f t="shared" si="24"/>
        <v>89201.958000000013</v>
      </c>
      <c r="EU35">
        <f t="shared" si="25"/>
        <v>3285.0060634449374</v>
      </c>
      <c r="FG35">
        <v>8000</v>
      </c>
      <c r="FH35">
        <v>27578.82</v>
      </c>
      <c r="FI35">
        <v>27215.02</v>
      </c>
      <c r="FJ35">
        <v>27326.73</v>
      </c>
      <c r="FK35">
        <v>27547.27</v>
      </c>
      <c r="FL35">
        <v>27480.37</v>
      </c>
      <c r="FM35">
        <f t="shared" si="0"/>
        <v>27429.642</v>
      </c>
      <c r="FN35">
        <f t="shared" si="39"/>
        <v>154.36744692453766</v>
      </c>
      <c r="FP35">
        <v>8000</v>
      </c>
      <c r="FQ35">
        <v>40688.28</v>
      </c>
      <c r="FR35">
        <v>40751.300000000003</v>
      </c>
      <c r="FS35">
        <v>40996.6</v>
      </c>
      <c r="FT35">
        <v>41057.980000000003</v>
      </c>
      <c r="FU35">
        <v>40997.78</v>
      </c>
      <c r="FV35">
        <f t="shared" si="26"/>
        <v>40898.387999999999</v>
      </c>
      <c r="FW35">
        <f t="shared" si="27"/>
        <v>166.4138098836753</v>
      </c>
      <c r="FY35">
        <v>8000</v>
      </c>
      <c r="FZ35">
        <v>75911.17</v>
      </c>
      <c r="GA35">
        <v>76053.03</v>
      </c>
      <c r="GB35">
        <v>76277.95</v>
      </c>
      <c r="GC35">
        <v>75542.3</v>
      </c>
      <c r="GD35">
        <v>75323.92</v>
      </c>
      <c r="GE35">
        <f t="shared" si="28"/>
        <v>75821.673999999999</v>
      </c>
      <c r="GF35">
        <f t="shared" si="29"/>
        <v>385.85353352016762</v>
      </c>
      <c r="HA35">
        <v>8000</v>
      </c>
      <c r="HB35">
        <v>91979.77</v>
      </c>
      <c r="HC35">
        <v>91717.9</v>
      </c>
      <c r="HD35">
        <v>91843.87</v>
      </c>
      <c r="HE35">
        <v>91515.15</v>
      </c>
      <c r="HF35">
        <v>90742.43</v>
      </c>
      <c r="HG35">
        <f t="shared" si="30"/>
        <v>91559.823999999993</v>
      </c>
      <c r="HH35">
        <f t="shared" si="31"/>
        <v>487.89176881763717</v>
      </c>
      <c r="HS35">
        <v>2000</v>
      </c>
      <c r="HT35">
        <v>8984.7199999999993</v>
      </c>
      <c r="HU35">
        <v>8681.42</v>
      </c>
      <c r="HV35">
        <v>8784.7999999999993</v>
      </c>
      <c r="HW35">
        <v>8663.5499999999993</v>
      </c>
      <c r="HX35">
        <v>8726.8700000000008</v>
      </c>
      <c r="HY35">
        <f t="shared" si="32"/>
        <v>8768.2720000000008</v>
      </c>
      <c r="HZ35">
        <f t="shared" si="33"/>
        <v>129.75650685033079</v>
      </c>
      <c r="IB35">
        <v>2000</v>
      </c>
      <c r="IC35">
        <v>4618.3500000000004</v>
      </c>
      <c r="ID35">
        <v>6764.98</v>
      </c>
      <c r="IE35">
        <v>6140.98</v>
      </c>
      <c r="IF35">
        <v>7154.53</v>
      </c>
      <c r="IG35">
        <v>4231.78</v>
      </c>
      <c r="IH35">
        <f t="shared" si="34"/>
        <v>5782.1239999999989</v>
      </c>
      <c r="II35">
        <f t="shared" si="35"/>
        <v>1297.7112752573305</v>
      </c>
    </row>
    <row r="36" spans="1:243" x14ac:dyDescent="0.2">
      <c r="A36">
        <v>9000</v>
      </c>
      <c r="B36">
        <v>93818.82</v>
      </c>
      <c r="C36">
        <v>92960.1</v>
      </c>
      <c r="D36">
        <v>92820.25</v>
      </c>
      <c r="E36">
        <f t="shared" si="1"/>
        <v>93199.723333333342</v>
      </c>
      <c r="F36">
        <f t="shared" si="2"/>
        <v>540.69401479333601</v>
      </c>
      <c r="H36">
        <v>9000</v>
      </c>
      <c r="I36">
        <v>90840.27</v>
      </c>
      <c r="J36">
        <v>91689.77</v>
      </c>
      <c r="K36">
        <v>93539.71</v>
      </c>
      <c r="L36">
        <f t="shared" si="40"/>
        <v>92023.25</v>
      </c>
      <c r="M36">
        <f t="shared" si="4"/>
        <v>1380.2719881240812</v>
      </c>
      <c r="O36">
        <v>9000</v>
      </c>
      <c r="P36">
        <v>26934.17</v>
      </c>
      <c r="Q36">
        <v>27039.75</v>
      </c>
      <c r="R36">
        <v>26828.74</v>
      </c>
      <c r="S36">
        <f t="shared" si="5"/>
        <v>26934.22</v>
      </c>
      <c r="T36">
        <f t="shared" si="6"/>
        <v>105.50500888583363</v>
      </c>
      <c r="V36">
        <v>9000</v>
      </c>
      <c r="W36">
        <v>40843.699999999997</v>
      </c>
      <c r="X36">
        <v>40904.28</v>
      </c>
      <c r="Y36">
        <v>40881.22</v>
      </c>
      <c r="Z36">
        <f t="shared" si="7"/>
        <v>40876.400000000001</v>
      </c>
      <c r="AA36">
        <f t="shared" si="8"/>
        <v>30.576271845993066</v>
      </c>
      <c r="AC36">
        <v>9000</v>
      </c>
      <c r="AD36">
        <v>76037.22</v>
      </c>
      <c r="AE36">
        <v>76368.990000000005</v>
      </c>
      <c r="AF36">
        <v>76154.23</v>
      </c>
      <c r="AG36">
        <f t="shared" si="9"/>
        <v>76186.813333333339</v>
      </c>
      <c r="AH36">
        <f t="shared" si="10"/>
        <v>168.26790672417081</v>
      </c>
      <c r="AJ36">
        <v>9000</v>
      </c>
      <c r="AK36">
        <v>100500.12</v>
      </c>
      <c r="AL36">
        <v>100702.39999999999</v>
      </c>
      <c r="AM36">
        <v>100605.7</v>
      </c>
      <c r="AN36">
        <f t="shared" si="11"/>
        <v>100602.73999999999</v>
      </c>
      <c r="AO36">
        <f t="shared" si="12"/>
        <v>101.1724804479948</v>
      </c>
      <c r="AQ36">
        <v>40</v>
      </c>
      <c r="AR36">
        <v>0</v>
      </c>
      <c r="AS36">
        <v>0</v>
      </c>
      <c r="AT36">
        <v>0</v>
      </c>
      <c r="AX36">
        <v>9000</v>
      </c>
      <c r="AY36">
        <v>91643.15</v>
      </c>
      <c r="AZ36">
        <v>90681.23</v>
      </c>
      <c r="BA36">
        <v>92407.27</v>
      </c>
      <c r="BB36">
        <f t="shared" si="15"/>
        <v>91577.216666666674</v>
      </c>
      <c r="BC36">
        <f t="shared" si="16"/>
        <v>864.90688731986631</v>
      </c>
      <c r="CU36">
        <v>9000</v>
      </c>
      <c r="CV36">
        <v>89942.18</v>
      </c>
      <c r="CW36">
        <v>90466.5</v>
      </c>
      <c r="CX36">
        <v>90543.57</v>
      </c>
      <c r="CY36">
        <f t="shared" si="17"/>
        <v>90317.416666666672</v>
      </c>
      <c r="CZ36">
        <f t="shared" si="36"/>
        <v>327.24129206647734</v>
      </c>
      <c r="DC36">
        <v>9000</v>
      </c>
      <c r="DD36">
        <v>84880.75</v>
      </c>
      <c r="DE36">
        <v>90638.28</v>
      </c>
      <c r="DF36">
        <v>85686.94</v>
      </c>
      <c r="DG36">
        <f>AVERAGE(DD36:DF36)</f>
        <v>87068.656666666662</v>
      </c>
      <c r="DH36">
        <f t="shared" si="37"/>
        <v>3117.5541110674126</v>
      </c>
      <c r="DJ36">
        <v>9000</v>
      </c>
      <c r="DK36">
        <v>88822.18</v>
      </c>
      <c r="DL36">
        <v>88683.92</v>
      </c>
      <c r="DM36">
        <v>89475.67</v>
      </c>
      <c r="DN36">
        <f t="shared" si="19"/>
        <v>88993.923333333325</v>
      </c>
      <c r="DP36">
        <v>9000</v>
      </c>
      <c r="DQ36">
        <v>93818.82</v>
      </c>
      <c r="DR36">
        <v>92960.1</v>
      </c>
      <c r="DS36">
        <v>92820.25</v>
      </c>
      <c r="DT36">
        <f t="shared" si="20"/>
        <v>93199.723333333342</v>
      </c>
      <c r="DU36">
        <f t="shared" si="38"/>
        <v>540.69401479333601</v>
      </c>
      <c r="DX36">
        <v>9000</v>
      </c>
      <c r="DY36">
        <v>90840.27</v>
      </c>
      <c r="DZ36">
        <v>91689.77</v>
      </c>
      <c r="EA36">
        <v>93539.71</v>
      </c>
      <c r="EB36">
        <f t="shared" si="21"/>
        <v>92023.25</v>
      </c>
      <c r="EE36">
        <v>9000</v>
      </c>
      <c r="EF36">
        <v>92919.08</v>
      </c>
      <c r="EG36">
        <v>92757.8</v>
      </c>
      <c r="EH36">
        <v>93368.9</v>
      </c>
      <c r="EI36">
        <v>92774.17</v>
      </c>
      <c r="EJ36">
        <v>92464.85</v>
      </c>
      <c r="EK36">
        <f t="shared" si="22"/>
        <v>92856.960000000006</v>
      </c>
      <c r="EL36">
        <f t="shared" si="23"/>
        <v>330.29479249603276</v>
      </c>
      <c r="EN36">
        <v>9000</v>
      </c>
      <c r="EO36">
        <v>93921.25</v>
      </c>
      <c r="EP36">
        <v>86713.9</v>
      </c>
      <c r="EQ36">
        <v>88880.62</v>
      </c>
      <c r="ER36">
        <v>90721.32</v>
      </c>
      <c r="ES36">
        <v>91475.35</v>
      </c>
      <c r="ET36">
        <f t="shared" si="24"/>
        <v>90342.488000000012</v>
      </c>
      <c r="EU36">
        <f t="shared" si="25"/>
        <v>2717.449924611311</v>
      </c>
      <c r="FG36">
        <v>9000</v>
      </c>
      <c r="FH36">
        <v>27338.73</v>
      </c>
      <c r="FI36">
        <v>27236.55</v>
      </c>
      <c r="FJ36">
        <v>27291.96</v>
      </c>
      <c r="FK36">
        <v>27474.52</v>
      </c>
      <c r="FL36">
        <v>27383.4</v>
      </c>
      <c r="FM36">
        <f t="shared" si="0"/>
        <v>27345.031999999999</v>
      </c>
      <c r="FN36">
        <f t="shared" si="39"/>
        <v>90.64207395023638</v>
      </c>
      <c r="FP36">
        <v>9000</v>
      </c>
      <c r="FQ36">
        <v>40644.92</v>
      </c>
      <c r="FR36">
        <v>40895.379999999997</v>
      </c>
      <c r="FS36">
        <v>41111.199999999997</v>
      </c>
      <c r="FT36">
        <v>41110.43</v>
      </c>
      <c r="FU36">
        <v>41339.599999999999</v>
      </c>
      <c r="FV36">
        <f t="shared" si="26"/>
        <v>41020.305999999997</v>
      </c>
      <c r="FW36">
        <f t="shared" si="27"/>
        <v>262.13253685874275</v>
      </c>
      <c r="FY36">
        <v>9000</v>
      </c>
      <c r="FZ36">
        <v>76174.710000000006</v>
      </c>
      <c r="GA36">
        <v>75167.850000000006</v>
      </c>
      <c r="GB36">
        <v>74775.53</v>
      </c>
      <c r="GC36">
        <v>76081.55</v>
      </c>
      <c r="GD36">
        <v>75238.67</v>
      </c>
      <c r="GE36">
        <f t="shared" si="28"/>
        <v>75487.661999999997</v>
      </c>
      <c r="GF36">
        <f t="shared" si="29"/>
        <v>611.58536355933404</v>
      </c>
      <c r="HA36">
        <v>9000</v>
      </c>
      <c r="HB36">
        <v>92490.97</v>
      </c>
      <c r="HC36">
        <v>91399.48</v>
      </c>
      <c r="HD36">
        <v>91898.17</v>
      </c>
      <c r="HE36">
        <v>91721.24</v>
      </c>
      <c r="HF36">
        <v>90773.22</v>
      </c>
      <c r="HG36">
        <f t="shared" si="30"/>
        <v>91656.615999999995</v>
      </c>
      <c r="HH36">
        <f t="shared" si="31"/>
        <v>633.47821764445894</v>
      </c>
      <c r="HS36">
        <v>2500</v>
      </c>
      <c r="HT36">
        <v>8828.8700000000008</v>
      </c>
      <c r="HU36">
        <v>8705.32</v>
      </c>
      <c r="HV36">
        <v>8540.85</v>
      </c>
      <c r="HW36">
        <v>8609.42</v>
      </c>
      <c r="HX36">
        <v>8889.0499999999993</v>
      </c>
      <c r="HY36">
        <f t="shared" si="32"/>
        <v>8714.7019999999993</v>
      </c>
      <c r="HZ36">
        <f t="shared" si="33"/>
        <v>145.62657439492267</v>
      </c>
      <c r="IB36">
        <v>2500</v>
      </c>
      <c r="IC36">
        <v>3871.95</v>
      </c>
      <c r="ID36">
        <v>6781.82</v>
      </c>
      <c r="IE36">
        <v>7050.58</v>
      </c>
      <c r="IF36">
        <v>7032.45</v>
      </c>
      <c r="IG36">
        <v>7311.58</v>
      </c>
      <c r="IH36">
        <f t="shared" si="34"/>
        <v>6409.6759999999995</v>
      </c>
      <c r="II36">
        <f t="shared" si="35"/>
        <v>1430.9595229530469</v>
      </c>
    </row>
    <row r="37" spans="1:243" x14ac:dyDescent="0.2">
      <c r="A37">
        <v>10000</v>
      </c>
      <c r="B37">
        <v>93800.57</v>
      </c>
      <c r="C37">
        <v>93262.32</v>
      </c>
      <c r="D37">
        <v>93409.75</v>
      </c>
      <c r="E37">
        <f t="shared" si="1"/>
        <v>93490.880000000005</v>
      </c>
      <c r="F37">
        <f t="shared" si="2"/>
        <v>278.14532766163904</v>
      </c>
      <c r="H37">
        <v>10000</v>
      </c>
      <c r="I37">
        <v>91862.06</v>
      </c>
      <c r="J37">
        <v>89596.96</v>
      </c>
      <c r="K37">
        <v>92686.6</v>
      </c>
      <c r="L37">
        <f t="shared" si="40"/>
        <v>91381.873333333337</v>
      </c>
      <c r="M37">
        <f t="shared" si="4"/>
        <v>1599.8135074230772</v>
      </c>
      <c r="O37">
        <v>10000</v>
      </c>
      <c r="P37">
        <v>27040.12</v>
      </c>
      <c r="Q37">
        <v>27144.05</v>
      </c>
      <c r="R37">
        <v>26689.77</v>
      </c>
      <c r="S37">
        <f t="shared" si="5"/>
        <v>26957.98</v>
      </c>
      <c r="T37">
        <f t="shared" si="6"/>
        <v>238.01851671666148</v>
      </c>
      <c r="V37">
        <v>10000</v>
      </c>
      <c r="W37">
        <v>40218.769999999997</v>
      </c>
      <c r="X37">
        <v>40916.199999999997</v>
      </c>
      <c r="Y37">
        <v>41285.67</v>
      </c>
      <c r="Z37">
        <f t="shared" si="7"/>
        <v>40806.879999999997</v>
      </c>
      <c r="AA37">
        <f t="shared" si="8"/>
        <v>541.78598108478286</v>
      </c>
      <c r="AC37">
        <v>10000</v>
      </c>
      <c r="AD37">
        <v>76365.149999999994</v>
      </c>
      <c r="AE37">
        <v>75897.08</v>
      </c>
      <c r="AF37">
        <v>76540.600000000006</v>
      </c>
      <c r="AG37">
        <f t="shared" si="9"/>
        <v>76267.61</v>
      </c>
      <c r="AH37">
        <f t="shared" si="10"/>
        <v>332.66354819847692</v>
      </c>
      <c r="AJ37">
        <v>10000</v>
      </c>
      <c r="AK37">
        <v>100577.7</v>
      </c>
      <c r="AL37">
        <v>100982.42</v>
      </c>
      <c r="AM37">
        <v>100259.38</v>
      </c>
      <c r="AN37">
        <f t="shared" si="11"/>
        <v>100606.5</v>
      </c>
      <c r="AO37">
        <f t="shared" si="12"/>
        <v>362.37934598980365</v>
      </c>
      <c r="AQ37">
        <v>50</v>
      </c>
      <c r="AR37">
        <v>0</v>
      </c>
      <c r="AS37">
        <v>0</v>
      </c>
      <c r="AT37">
        <v>0</v>
      </c>
      <c r="AX37">
        <v>10000</v>
      </c>
      <c r="AY37">
        <v>91605.68</v>
      </c>
      <c r="AZ37">
        <v>90367.42</v>
      </c>
      <c r="BA37">
        <v>92252.92</v>
      </c>
      <c r="BB37">
        <f t="shared" si="15"/>
        <v>91408.673333333325</v>
      </c>
      <c r="BC37">
        <f t="shared" si="16"/>
        <v>958.06381965573269</v>
      </c>
      <c r="CU37">
        <v>10000</v>
      </c>
      <c r="CV37">
        <v>90516.42</v>
      </c>
      <c r="CW37">
        <v>89596.7</v>
      </c>
      <c r="CX37">
        <v>89958.55</v>
      </c>
      <c r="CY37">
        <f t="shared" si="17"/>
        <v>90023.89</v>
      </c>
      <c r="CZ37">
        <f t="shared" si="36"/>
        <v>463.32840005766991</v>
      </c>
      <c r="DC37">
        <v>10000</v>
      </c>
      <c r="DD37">
        <v>86861.77</v>
      </c>
      <c r="DE37">
        <v>86754.18</v>
      </c>
      <c r="DF37">
        <v>86201.07</v>
      </c>
      <c r="DG37">
        <f t="shared" si="18"/>
        <v>86605.67333333334</v>
      </c>
      <c r="DH37">
        <f t="shared" si="37"/>
        <v>354.50217916584171</v>
      </c>
      <c r="DJ37">
        <v>10000</v>
      </c>
      <c r="DK37">
        <v>86490.62</v>
      </c>
      <c r="DL37">
        <v>86450.2</v>
      </c>
      <c r="DM37">
        <v>91829.22</v>
      </c>
      <c r="DN37">
        <f t="shared" si="19"/>
        <v>88256.680000000008</v>
      </c>
      <c r="DP37">
        <v>10000</v>
      </c>
      <c r="DQ37">
        <v>93800.57</v>
      </c>
      <c r="DR37">
        <v>93262.32</v>
      </c>
      <c r="DS37">
        <v>93409.75</v>
      </c>
      <c r="DT37">
        <f t="shared" si="20"/>
        <v>93490.880000000005</v>
      </c>
      <c r="DU37">
        <f t="shared" si="38"/>
        <v>278.14532766163904</v>
      </c>
      <c r="DX37">
        <v>10000</v>
      </c>
      <c r="DY37">
        <v>91862.06</v>
      </c>
      <c r="DZ37">
        <v>89596.96</v>
      </c>
      <c r="EA37">
        <v>92686.6</v>
      </c>
      <c r="EB37">
        <f t="shared" si="21"/>
        <v>91381.873333333337</v>
      </c>
      <c r="EE37">
        <v>10000</v>
      </c>
      <c r="EF37">
        <v>92853.42</v>
      </c>
      <c r="EG37">
        <v>92443.41</v>
      </c>
      <c r="EH37">
        <v>92434</v>
      </c>
      <c r="EI37">
        <v>92870.44</v>
      </c>
      <c r="EJ37">
        <v>92380.93</v>
      </c>
      <c r="EK37">
        <f t="shared" si="22"/>
        <v>92596.44</v>
      </c>
      <c r="EL37">
        <f t="shared" si="23"/>
        <v>243.60019242603357</v>
      </c>
      <c r="EN37">
        <v>10000</v>
      </c>
      <c r="EO37">
        <v>92375.8</v>
      </c>
      <c r="EP37">
        <v>87195.1</v>
      </c>
      <c r="EQ37">
        <v>85880.82</v>
      </c>
      <c r="ER37">
        <v>93312.73</v>
      </c>
      <c r="ES37">
        <v>87928.72</v>
      </c>
      <c r="ET37">
        <f t="shared" si="24"/>
        <v>89338.634000000005</v>
      </c>
      <c r="EU37">
        <f t="shared" si="25"/>
        <v>3299.8821753177763</v>
      </c>
      <c r="FG37">
        <v>10000</v>
      </c>
      <c r="FH37">
        <v>27618.22</v>
      </c>
      <c r="FI37">
        <v>27373.48</v>
      </c>
      <c r="FJ37">
        <v>27257.13</v>
      </c>
      <c r="FK37">
        <v>27439.37</v>
      </c>
      <c r="FL37">
        <v>27350.15</v>
      </c>
      <c r="FM37">
        <f t="shared" si="0"/>
        <v>27407.670000000002</v>
      </c>
      <c r="FN37">
        <f t="shared" si="39"/>
        <v>134.60682616420311</v>
      </c>
      <c r="FP37">
        <v>10000</v>
      </c>
      <c r="FQ37">
        <v>41074.57</v>
      </c>
      <c r="FR37">
        <v>40645.519999999997</v>
      </c>
      <c r="FS37">
        <v>41158.18</v>
      </c>
      <c r="FT37">
        <v>41516.85</v>
      </c>
      <c r="FU37">
        <v>41046.43</v>
      </c>
      <c r="FV37">
        <f t="shared" si="26"/>
        <v>41088.31</v>
      </c>
      <c r="FW37">
        <f t="shared" si="27"/>
        <v>310.85931488375962</v>
      </c>
      <c r="FY37">
        <v>10000</v>
      </c>
      <c r="FZ37">
        <v>76401.600000000006</v>
      </c>
      <c r="GA37">
        <v>76078.570000000007</v>
      </c>
      <c r="GB37">
        <v>74936.800000000003</v>
      </c>
      <c r="GC37">
        <v>75676</v>
      </c>
      <c r="GD37">
        <v>75701.2</v>
      </c>
      <c r="GE37">
        <f t="shared" si="28"/>
        <v>75758.834000000003</v>
      </c>
      <c r="GF37">
        <f t="shared" si="29"/>
        <v>548.01968192757636</v>
      </c>
      <c r="HA37">
        <v>10000</v>
      </c>
      <c r="HB37">
        <v>92814.07</v>
      </c>
      <c r="HC37">
        <v>91772.9</v>
      </c>
      <c r="HD37">
        <v>91885.1</v>
      </c>
      <c r="HE37">
        <v>92223.38</v>
      </c>
      <c r="HF37">
        <v>90759.95</v>
      </c>
      <c r="HG37">
        <f>AVERAGE(HB37:HF37)</f>
        <v>91891.08</v>
      </c>
      <c r="HH37">
        <f t="shared" si="31"/>
        <v>750.96457636163234</v>
      </c>
      <c r="HS37">
        <v>3000</v>
      </c>
      <c r="HT37">
        <v>8895.2000000000007</v>
      </c>
      <c r="HU37">
        <v>8700.08</v>
      </c>
      <c r="HV37">
        <v>8666.4699999999993</v>
      </c>
      <c r="HW37">
        <v>8641.44</v>
      </c>
      <c r="HX37">
        <v>8624.2999999999993</v>
      </c>
      <c r="HY37">
        <f t="shared" si="32"/>
        <v>8705.4980000000014</v>
      </c>
      <c r="HZ37">
        <f t="shared" si="33"/>
        <v>109.813399546686</v>
      </c>
      <c r="IB37">
        <v>3000</v>
      </c>
      <c r="IC37">
        <v>3457.75</v>
      </c>
      <c r="ID37">
        <v>5979.43</v>
      </c>
      <c r="IE37">
        <v>6506.3</v>
      </c>
      <c r="IF37">
        <v>4165.05</v>
      </c>
      <c r="IG37">
        <v>7079.62</v>
      </c>
      <c r="IH37">
        <f t="shared" si="34"/>
        <v>5437.6299999999992</v>
      </c>
      <c r="II37">
        <f t="shared" si="35"/>
        <v>1554.9211105229754</v>
      </c>
    </row>
    <row r="38" spans="1:243" x14ac:dyDescent="0.2">
      <c r="B38">
        <f>MAX(B3:B37)</f>
        <v>96013.82</v>
      </c>
      <c r="C38">
        <f t="shared" ref="C38:E38" si="41">MAX(C3:C37)</f>
        <v>95384.97</v>
      </c>
      <c r="D38">
        <f t="shared" si="41"/>
        <v>95800.22</v>
      </c>
      <c r="E38">
        <f t="shared" si="41"/>
        <v>95733.003333333341</v>
      </c>
      <c r="I38">
        <f>MAX(I3:I37)</f>
        <v>97064.16</v>
      </c>
      <c r="J38">
        <f t="shared" ref="J38" si="42">MAX(J3:J37)</f>
        <v>93887.679999999993</v>
      </c>
      <c r="K38">
        <f t="shared" ref="K38" si="43">MAX(K3:K37)</f>
        <v>97594.35</v>
      </c>
      <c r="L38">
        <f>MAX(L3:L37)</f>
        <v>93892.983333333323</v>
      </c>
      <c r="P38">
        <f>MAX(P3:P37)</f>
        <v>29791.89</v>
      </c>
      <c r="Q38">
        <f t="shared" ref="Q38:S38" si="44">MAX(Q3:Q37)</f>
        <v>29853.5</v>
      </c>
      <c r="R38">
        <f t="shared" si="44"/>
        <v>29813.27</v>
      </c>
      <c r="S38">
        <f t="shared" si="44"/>
        <v>29819.553333333333</v>
      </c>
      <c r="W38">
        <f>MAX(W3:W37)</f>
        <v>43008.97</v>
      </c>
      <c r="X38">
        <f t="shared" ref="X38:Z38" si="45">MAX(X3:X37)</f>
        <v>42903.8</v>
      </c>
      <c r="Y38">
        <f t="shared" si="45"/>
        <v>42820.27</v>
      </c>
      <c r="Z38">
        <f t="shared" si="45"/>
        <v>42569.883333333331</v>
      </c>
      <c r="AD38">
        <f>MAX(AD3:AD37)</f>
        <v>78745.13</v>
      </c>
      <c r="AE38">
        <f t="shared" ref="AE38:AG38" si="46">MAX(AE3:AE37)</f>
        <v>77882.070000000007</v>
      </c>
      <c r="AF38">
        <f t="shared" si="46"/>
        <v>77594.94</v>
      </c>
      <c r="AG38">
        <f t="shared" si="46"/>
        <v>77663.393333333326</v>
      </c>
      <c r="AK38">
        <f>MAX(AK3:AK37)</f>
        <v>104318.65</v>
      </c>
      <c r="AL38">
        <f t="shared" ref="AL38:AN38" si="47">MAX(AL3:AL37)</f>
        <v>102389.02</v>
      </c>
      <c r="AM38">
        <f t="shared" si="47"/>
        <v>102922.33</v>
      </c>
      <c r="AN38">
        <f t="shared" si="47"/>
        <v>103034.75333333334</v>
      </c>
      <c r="AQ38">
        <v>60</v>
      </c>
      <c r="AR38">
        <v>0</v>
      </c>
      <c r="AS38">
        <v>0</v>
      </c>
      <c r="AT38">
        <v>0</v>
      </c>
      <c r="AY38">
        <f>MAX(AY3:AY37)</f>
        <v>93862.45</v>
      </c>
      <c r="AZ38">
        <f t="shared" ref="AZ38:BB38" si="48">MAX(AZ3:AZ37)</f>
        <v>93954.48</v>
      </c>
      <c r="BA38">
        <f t="shared" si="48"/>
        <v>94229.47</v>
      </c>
      <c r="BB38">
        <f t="shared" si="48"/>
        <v>93551.21</v>
      </c>
      <c r="HS38">
        <v>3500</v>
      </c>
      <c r="HT38">
        <v>8901.4</v>
      </c>
      <c r="HU38">
        <v>8695.67</v>
      </c>
      <c r="HV38">
        <v>8769.0300000000007</v>
      </c>
      <c r="HW38">
        <v>8664.07</v>
      </c>
      <c r="HX38">
        <v>8674.5300000000007</v>
      </c>
      <c r="HY38">
        <f t="shared" si="32"/>
        <v>8740.9399999999987</v>
      </c>
      <c r="HZ38">
        <f t="shared" si="33"/>
        <v>98.62190121874535</v>
      </c>
      <c r="IB38">
        <v>3500</v>
      </c>
      <c r="IC38">
        <v>2969.2</v>
      </c>
      <c r="ID38">
        <v>6929.98</v>
      </c>
      <c r="IE38">
        <v>5521.4</v>
      </c>
      <c r="IF38">
        <v>4543.7700000000004</v>
      </c>
      <c r="IG38">
        <v>4441.43</v>
      </c>
      <c r="IH38">
        <f t="shared" si="34"/>
        <v>4881.1559999999999</v>
      </c>
      <c r="II38">
        <f t="shared" si="35"/>
        <v>1463.7585334097987</v>
      </c>
    </row>
    <row r="39" spans="1:243" x14ac:dyDescent="0.2">
      <c r="AQ39">
        <v>70</v>
      </c>
      <c r="AR39">
        <v>0</v>
      </c>
      <c r="AS39">
        <v>0</v>
      </c>
      <c r="AT39">
        <v>0</v>
      </c>
      <c r="CU39" t="s">
        <v>0</v>
      </c>
      <c r="CV39" t="s">
        <v>1</v>
      </c>
      <c r="CW39" t="s">
        <v>2</v>
      </c>
      <c r="CX39" t="s">
        <v>3</v>
      </c>
      <c r="DC39" t="s">
        <v>0</v>
      </c>
      <c r="DD39" t="s">
        <v>1</v>
      </c>
      <c r="DE39" t="s">
        <v>2</v>
      </c>
      <c r="DF39" t="s">
        <v>3</v>
      </c>
      <c r="DJ39" t="s">
        <v>0</v>
      </c>
      <c r="DK39" t="s">
        <v>1</v>
      </c>
      <c r="DL39" t="s">
        <v>2</v>
      </c>
      <c r="DM39" t="s">
        <v>3</v>
      </c>
      <c r="DP39" t="s">
        <v>0</v>
      </c>
      <c r="DQ39" t="s">
        <v>1</v>
      </c>
      <c r="DR39" t="s">
        <v>2</v>
      </c>
      <c r="DS39" t="s">
        <v>3</v>
      </c>
      <c r="DX39" t="s">
        <v>0</v>
      </c>
      <c r="DY39" t="s">
        <v>1</v>
      </c>
      <c r="DZ39" t="s">
        <v>2</v>
      </c>
      <c r="EA39" t="s">
        <v>3</v>
      </c>
      <c r="EE39" t="s">
        <v>0</v>
      </c>
      <c r="EF39" t="s">
        <v>1</v>
      </c>
      <c r="EG39" t="s">
        <v>2</v>
      </c>
      <c r="EH39" t="s">
        <v>3</v>
      </c>
      <c r="EI39" t="s">
        <v>30</v>
      </c>
      <c r="EJ39" t="s">
        <v>31</v>
      </c>
      <c r="EK39" t="s">
        <v>43</v>
      </c>
      <c r="EL39" t="s">
        <v>41</v>
      </c>
      <c r="EN39" t="s">
        <v>0</v>
      </c>
      <c r="EO39" t="s">
        <v>1</v>
      </c>
      <c r="EP39" t="s">
        <v>2</v>
      </c>
      <c r="EQ39" t="s">
        <v>3</v>
      </c>
      <c r="ER39" t="s">
        <v>30</v>
      </c>
      <c r="ES39" t="s">
        <v>31</v>
      </c>
      <c r="ET39" t="s">
        <v>43</v>
      </c>
      <c r="EU39" t="s">
        <v>41</v>
      </c>
      <c r="FG39" t="s">
        <v>0</v>
      </c>
      <c r="FH39" t="s">
        <v>1</v>
      </c>
      <c r="FI39" t="s">
        <v>2</v>
      </c>
      <c r="FJ39" t="s">
        <v>3</v>
      </c>
      <c r="FK39" t="s">
        <v>30</v>
      </c>
      <c r="FL39" t="s">
        <v>31</v>
      </c>
      <c r="FP39" t="s">
        <v>0</v>
      </c>
      <c r="FQ39" t="s">
        <v>1</v>
      </c>
      <c r="FR39" t="s">
        <v>2</v>
      </c>
      <c r="FS39" t="s">
        <v>3</v>
      </c>
      <c r="FT39" t="s">
        <v>30</v>
      </c>
      <c r="FU39" t="s">
        <v>31</v>
      </c>
      <c r="FY39" t="s">
        <v>0</v>
      </c>
      <c r="FZ39" t="s">
        <v>1</v>
      </c>
      <c r="GA39" t="s">
        <v>2</v>
      </c>
      <c r="GB39" t="s">
        <v>3</v>
      </c>
      <c r="GC39" t="s">
        <v>30</v>
      </c>
      <c r="GD39" t="s">
        <v>31</v>
      </c>
      <c r="HA39" t="s">
        <v>0</v>
      </c>
      <c r="HB39" t="s">
        <v>1</v>
      </c>
      <c r="HC39" t="s">
        <v>2</v>
      </c>
      <c r="HD39" t="s">
        <v>3</v>
      </c>
      <c r="HE39" t="s">
        <v>30</v>
      </c>
      <c r="HF39" t="s">
        <v>31</v>
      </c>
      <c r="HG39" t="s">
        <v>43</v>
      </c>
      <c r="HH39" t="s">
        <v>41</v>
      </c>
      <c r="HS39">
        <v>4000</v>
      </c>
      <c r="HT39">
        <v>8953.65</v>
      </c>
      <c r="HU39">
        <v>8744.35</v>
      </c>
      <c r="HV39">
        <v>8636.26</v>
      </c>
      <c r="HW39">
        <v>8709.6200000000008</v>
      </c>
      <c r="HX39">
        <v>8734.2000000000007</v>
      </c>
      <c r="HY39">
        <f t="shared" si="32"/>
        <v>8755.616</v>
      </c>
      <c r="HZ39">
        <f t="shared" si="33"/>
        <v>118.49527387199846</v>
      </c>
      <c r="IB39">
        <v>4000</v>
      </c>
      <c r="IC39">
        <v>1318.13</v>
      </c>
      <c r="ID39">
        <v>4483.87</v>
      </c>
      <c r="IE39">
        <v>5534.81</v>
      </c>
      <c r="IF39">
        <v>1002.95</v>
      </c>
      <c r="IG39">
        <v>3624.98</v>
      </c>
      <c r="IH39">
        <f t="shared" si="34"/>
        <v>3192.9480000000003</v>
      </c>
      <c r="II39">
        <f t="shared" si="35"/>
        <v>1977.9081537877325</v>
      </c>
    </row>
    <row r="40" spans="1:243" x14ac:dyDescent="0.2">
      <c r="A40" t="s">
        <v>0</v>
      </c>
      <c r="B40" t="s">
        <v>1</v>
      </c>
      <c r="C40" t="s">
        <v>2</v>
      </c>
      <c r="D40" t="s">
        <v>3</v>
      </c>
      <c r="H40" t="s">
        <v>0</v>
      </c>
      <c r="I40" t="s">
        <v>1</v>
      </c>
      <c r="J40" t="s">
        <v>2</v>
      </c>
      <c r="K40" t="s">
        <v>3</v>
      </c>
      <c r="O40" t="s">
        <v>0</v>
      </c>
      <c r="P40" t="s">
        <v>1</v>
      </c>
      <c r="Q40" t="s">
        <v>2</v>
      </c>
      <c r="R40" t="s">
        <v>3</v>
      </c>
      <c r="V40" t="s">
        <v>0</v>
      </c>
      <c r="W40" t="s">
        <v>1</v>
      </c>
      <c r="X40" t="s">
        <v>2</v>
      </c>
      <c r="Y40" t="s">
        <v>3</v>
      </c>
      <c r="AC40" t="s">
        <v>0</v>
      </c>
      <c r="AD40" t="s">
        <v>1</v>
      </c>
      <c r="AE40" t="s">
        <v>2</v>
      </c>
      <c r="AF40" t="s">
        <v>3</v>
      </c>
      <c r="AJ40" t="s">
        <v>0</v>
      </c>
      <c r="AK40" t="s">
        <v>1</v>
      </c>
      <c r="AL40" t="s">
        <v>2</v>
      </c>
      <c r="AM40" t="s">
        <v>3</v>
      </c>
      <c r="AQ40">
        <v>80</v>
      </c>
      <c r="AR40">
        <v>0</v>
      </c>
      <c r="AS40">
        <v>0</v>
      </c>
      <c r="AT40">
        <v>0</v>
      </c>
      <c r="AX40" t="s">
        <v>0</v>
      </c>
      <c r="AY40" t="s">
        <v>1</v>
      </c>
      <c r="AZ40" t="s">
        <v>2</v>
      </c>
      <c r="BA40" t="s">
        <v>3</v>
      </c>
      <c r="CU40">
        <v>10</v>
      </c>
      <c r="CV40">
        <v>0</v>
      </c>
      <c r="CW40">
        <v>0</v>
      </c>
      <c r="CX40">
        <v>0</v>
      </c>
      <c r="DC40">
        <v>10</v>
      </c>
      <c r="DD40">
        <v>0</v>
      </c>
      <c r="DE40">
        <v>0</v>
      </c>
      <c r="DF40">
        <v>0</v>
      </c>
      <c r="DJ40">
        <v>10</v>
      </c>
      <c r="DK40">
        <v>0</v>
      </c>
      <c r="DL40">
        <v>0</v>
      </c>
      <c r="DM40">
        <v>0</v>
      </c>
      <c r="DP40">
        <v>10</v>
      </c>
      <c r="DQ40">
        <v>0</v>
      </c>
      <c r="DR40">
        <v>0</v>
      </c>
      <c r="DS40">
        <v>0</v>
      </c>
      <c r="DX40">
        <v>10</v>
      </c>
      <c r="DY40">
        <v>0</v>
      </c>
      <c r="DZ40">
        <v>0</v>
      </c>
      <c r="EA40">
        <v>0</v>
      </c>
      <c r="EE40">
        <v>10</v>
      </c>
      <c r="EF40">
        <v>0</v>
      </c>
      <c r="EG40">
        <v>0</v>
      </c>
      <c r="EH40">
        <v>0</v>
      </c>
      <c r="EI40">
        <v>0</v>
      </c>
      <c r="EJ40">
        <v>0</v>
      </c>
      <c r="EK40" s="4" t="s">
        <v>42</v>
      </c>
      <c r="EL40">
        <v>0</v>
      </c>
      <c r="EN40">
        <v>10</v>
      </c>
      <c r="EO40">
        <v>0</v>
      </c>
      <c r="EP40">
        <v>0</v>
      </c>
      <c r="EQ40">
        <v>0</v>
      </c>
      <c r="ER40">
        <v>0</v>
      </c>
      <c r="ES40">
        <v>0</v>
      </c>
      <c r="ET40" s="4" t="s">
        <v>42</v>
      </c>
      <c r="EU40">
        <v>0</v>
      </c>
      <c r="FG40">
        <v>10</v>
      </c>
      <c r="FH40">
        <v>0</v>
      </c>
      <c r="FI40">
        <v>0</v>
      </c>
      <c r="FJ40">
        <v>0</v>
      </c>
      <c r="FK40">
        <v>0</v>
      </c>
      <c r="FL40">
        <v>0</v>
      </c>
      <c r="FP40">
        <v>10</v>
      </c>
      <c r="FQ40">
        <v>0</v>
      </c>
      <c r="FR40">
        <v>0</v>
      </c>
      <c r="FS40">
        <v>0</v>
      </c>
      <c r="FT40">
        <v>0</v>
      </c>
      <c r="FU40">
        <v>0</v>
      </c>
      <c r="FY40">
        <v>10</v>
      </c>
      <c r="FZ40">
        <v>0</v>
      </c>
      <c r="GA40">
        <v>0</v>
      </c>
      <c r="GB40">
        <v>0</v>
      </c>
      <c r="GC40">
        <v>0</v>
      </c>
      <c r="GD40">
        <v>0</v>
      </c>
      <c r="HA40">
        <v>10</v>
      </c>
      <c r="HB40">
        <v>42</v>
      </c>
      <c r="HC40">
        <v>17</v>
      </c>
      <c r="HD40">
        <v>25</v>
      </c>
      <c r="HE40">
        <v>26</v>
      </c>
      <c r="HF40">
        <v>33</v>
      </c>
      <c r="HG40">
        <v>5419077</v>
      </c>
      <c r="HH40">
        <f>SUM(HB40:HF40) / (SUM(HB40:HF40) + HG40) * 100</f>
        <v>2.6387561309561157E-3</v>
      </c>
      <c r="HS40">
        <v>4500</v>
      </c>
      <c r="HT40">
        <v>8865.6</v>
      </c>
      <c r="HU40">
        <v>8875.7199999999993</v>
      </c>
      <c r="HV40">
        <v>8691.68</v>
      </c>
      <c r="HW40">
        <v>8564.32</v>
      </c>
      <c r="HX40">
        <v>8748.32</v>
      </c>
      <c r="HY40">
        <f t="shared" si="32"/>
        <v>8749.1280000000006</v>
      </c>
      <c r="HZ40">
        <f t="shared" si="33"/>
        <v>129.46638915177948</v>
      </c>
      <c r="IB40">
        <v>4500</v>
      </c>
      <c r="IC40">
        <v>120.43</v>
      </c>
      <c r="ID40">
        <v>2189.9</v>
      </c>
      <c r="IE40">
        <v>335.34</v>
      </c>
      <c r="IF40">
        <v>0</v>
      </c>
      <c r="IG40">
        <v>1238.96</v>
      </c>
      <c r="IH40">
        <v>0</v>
      </c>
      <c r="II40">
        <v>0</v>
      </c>
    </row>
    <row r="41" spans="1:243" x14ac:dyDescent="0.2">
      <c r="A41">
        <v>10</v>
      </c>
      <c r="B41">
        <v>0</v>
      </c>
      <c r="C41">
        <v>0</v>
      </c>
      <c r="D41">
        <v>0</v>
      </c>
      <c r="H41">
        <v>10</v>
      </c>
      <c r="I41">
        <v>0</v>
      </c>
      <c r="J41">
        <v>0</v>
      </c>
      <c r="K41">
        <v>0</v>
      </c>
      <c r="O41">
        <v>10</v>
      </c>
      <c r="P41">
        <v>0</v>
      </c>
      <c r="Q41">
        <v>0</v>
      </c>
      <c r="R41">
        <v>0</v>
      </c>
      <c r="V41">
        <v>10</v>
      </c>
      <c r="W41">
        <v>0</v>
      </c>
      <c r="X41">
        <v>0</v>
      </c>
      <c r="Y41">
        <v>0</v>
      </c>
      <c r="AC41">
        <v>10</v>
      </c>
      <c r="AD41">
        <v>0</v>
      </c>
      <c r="AE41">
        <v>0</v>
      </c>
      <c r="AF41">
        <v>0</v>
      </c>
      <c r="AJ41">
        <v>10</v>
      </c>
      <c r="AK41">
        <v>0</v>
      </c>
      <c r="AL41">
        <v>0</v>
      </c>
      <c r="AM41">
        <v>0</v>
      </c>
      <c r="AQ41">
        <v>90</v>
      </c>
      <c r="AR41">
        <v>0</v>
      </c>
      <c r="AS41">
        <v>0</v>
      </c>
      <c r="AT41">
        <v>0</v>
      </c>
      <c r="AX41">
        <v>10</v>
      </c>
      <c r="AY41">
        <v>33</v>
      </c>
      <c r="AZ41">
        <v>28</v>
      </c>
      <c r="BA41">
        <v>30</v>
      </c>
      <c r="CU41">
        <v>20</v>
      </c>
      <c r="CV41">
        <v>0</v>
      </c>
      <c r="CW41">
        <v>0</v>
      </c>
      <c r="CX41">
        <v>0</v>
      </c>
      <c r="DC41">
        <v>20</v>
      </c>
      <c r="DD41">
        <v>0</v>
      </c>
      <c r="DE41">
        <v>0</v>
      </c>
      <c r="DF41">
        <v>0</v>
      </c>
      <c r="DJ41">
        <v>20</v>
      </c>
      <c r="DK41">
        <v>0</v>
      </c>
      <c r="DL41">
        <v>0</v>
      </c>
      <c r="DM41">
        <v>0</v>
      </c>
      <c r="DP41">
        <v>20</v>
      </c>
      <c r="DQ41">
        <v>0</v>
      </c>
      <c r="DR41">
        <v>0</v>
      </c>
      <c r="DS41">
        <v>0</v>
      </c>
      <c r="DX41">
        <v>20</v>
      </c>
      <c r="DY41">
        <v>0</v>
      </c>
      <c r="DZ41">
        <v>0</v>
      </c>
      <c r="EA41">
        <v>0</v>
      </c>
      <c r="EE41">
        <v>20</v>
      </c>
      <c r="EF41">
        <v>0</v>
      </c>
      <c r="EG41">
        <v>0</v>
      </c>
      <c r="EH41">
        <v>0</v>
      </c>
      <c r="EI41">
        <v>0</v>
      </c>
      <c r="EJ41">
        <v>0</v>
      </c>
      <c r="EK41" s="4" t="s">
        <v>42</v>
      </c>
      <c r="EL41">
        <v>0</v>
      </c>
      <c r="EN41">
        <v>20</v>
      </c>
      <c r="EO41">
        <v>0</v>
      </c>
      <c r="EP41">
        <v>0</v>
      </c>
      <c r="EQ41">
        <v>0</v>
      </c>
      <c r="ER41">
        <v>0</v>
      </c>
      <c r="ES41">
        <v>0</v>
      </c>
      <c r="ET41" s="4" t="s">
        <v>42</v>
      </c>
      <c r="EU41">
        <v>0</v>
      </c>
      <c r="FG41">
        <v>20</v>
      </c>
      <c r="FH41">
        <v>0</v>
      </c>
      <c r="FI41">
        <v>0</v>
      </c>
      <c r="FJ41">
        <v>0</v>
      </c>
      <c r="FK41">
        <v>0</v>
      </c>
      <c r="FL41">
        <v>0</v>
      </c>
      <c r="FP41">
        <v>20</v>
      </c>
      <c r="FQ41">
        <v>0</v>
      </c>
      <c r="FR41">
        <v>0</v>
      </c>
      <c r="FS41">
        <v>0</v>
      </c>
      <c r="FT41">
        <v>0</v>
      </c>
      <c r="FU41">
        <v>0</v>
      </c>
      <c r="FY41">
        <v>20</v>
      </c>
      <c r="FZ41">
        <v>0</v>
      </c>
      <c r="GA41">
        <v>0</v>
      </c>
      <c r="GB41">
        <v>0</v>
      </c>
      <c r="GC41">
        <v>0</v>
      </c>
      <c r="GD41">
        <v>0</v>
      </c>
      <c r="HA41">
        <v>20</v>
      </c>
      <c r="HB41">
        <v>15</v>
      </c>
      <c r="HC41">
        <v>45</v>
      </c>
      <c r="HD41">
        <v>27</v>
      </c>
      <c r="HE41">
        <v>48</v>
      </c>
      <c r="HF41">
        <v>29</v>
      </c>
      <c r="HG41">
        <v>12716139</v>
      </c>
      <c r="HH41">
        <f t="shared" ref="HH41:HH74" si="49">SUM(HB41:HF41) / (SUM(HB41:HF41) + HG41) * 100</f>
        <v>1.289683015574574E-3</v>
      </c>
      <c r="HS41">
        <v>5000</v>
      </c>
      <c r="HT41">
        <v>9000.18</v>
      </c>
      <c r="HU41">
        <v>8645.2800000000007</v>
      </c>
      <c r="HV41">
        <v>8630.32</v>
      </c>
      <c r="HW41">
        <v>8613.7000000000007</v>
      </c>
      <c r="HX41">
        <v>8675.18</v>
      </c>
      <c r="HY41">
        <f t="shared" si="32"/>
        <v>8712.9319999999989</v>
      </c>
      <c r="HZ41">
        <f t="shared" si="33"/>
        <v>162.16130278213723</v>
      </c>
      <c r="IB41">
        <v>5000</v>
      </c>
      <c r="IC41">
        <v>0</v>
      </c>
      <c r="ID41">
        <v>2889.28</v>
      </c>
      <c r="IE41">
        <v>0</v>
      </c>
      <c r="IF41">
        <v>0</v>
      </c>
      <c r="IG41">
        <v>11.85</v>
      </c>
      <c r="IH41">
        <v>0</v>
      </c>
      <c r="II41">
        <v>0</v>
      </c>
    </row>
    <row r="42" spans="1:243" x14ac:dyDescent="0.2">
      <c r="A42">
        <v>20</v>
      </c>
      <c r="B42">
        <v>0</v>
      </c>
      <c r="C42">
        <v>0</v>
      </c>
      <c r="D42">
        <v>0</v>
      </c>
      <c r="H42">
        <v>20</v>
      </c>
      <c r="I42">
        <v>0</v>
      </c>
      <c r="J42">
        <v>0</v>
      </c>
      <c r="K42">
        <v>0</v>
      </c>
      <c r="O42">
        <v>20</v>
      </c>
      <c r="P42">
        <v>0</v>
      </c>
      <c r="Q42">
        <v>0</v>
      </c>
      <c r="R42">
        <v>0</v>
      </c>
      <c r="V42">
        <v>20</v>
      </c>
      <c r="W42">
        <v>0</v>
      </c>
      <c r="X42">
        <v>0</v>
      </c>
      <c r="Y42">
        <v>0</v>
      </c>
      <c r="AC42">
        <v>20</v>
      </c>
      <c r="AD42">
        <v>0</v>
      </c>
      <c r="AE42">
        <v>0</v>
      </c>
      <c r="AF42">
        <v>0</v>
      </c>
      <c r="AJ42">
        <v>20</v>
      </c>
      <c r="AK42">
        <v>0</v>
      </c>
      <c r="AL42">
        <v>0</v>
      </c>
      <c r="AM42">
        <v>0</v>
      </c>
      <c r="AQ42">
        <v>100</v>
      </c>
      <c r="AR42">
        <v>0</v>
      </c>
      <c r="AS42">
        <v>0</v>
      </c>
      <c r="AT42">
        <v>0</v>
      </c>
      <c r="AX42">
        <v>20</v>
      </c>
      <c r="AY42">
        <v>30</v>
      </c>
      <c r="AZ42">
        <v>12</v>
      </c>
      <c r="BA42">
        <v>46</v>
      </c>
      <c r="CU42">
        <v>30</v>
      </c>
      <c r="CV42">
        <v>0</v>
      </c>
      <c r="CW42">
        <v>0</v>
      </c>
      <c r="CX42">
        <v>0</v>
      </c>
      <c r="DC42">
        <v>30</v>
      </c>
      <c r="DD42">
        <v>0</v>
      </c>
      <c r="DE42">
        <v>0</v>
      </c>
      <c r="DF42">
        <v>0</v>
      </c>
      <c r="DJ42">
        <v>30</v>
      </c>
      <c r="DK42">
        <v>0</v>
      </c>
      <c r="DL42">
        <v>0</v>
      </c>
      <c r="DM42">
        <v>0</v>
      </c>
      <c r="DP42">
        <v>30</v>
      </c>
      <c r="DQ42">
        <v>0</v>
      </c>
      <c r="DR42">
        <v>0</v>
      </c>
      <c r="DS42">
        <v>0</v>
      </c>
      <c r="DX42">
        <v>30</v>
      </c>
      <c r="DY42">
        <v>0</v>
      </c>
      <c r="DZ42">
        <v>0</v>
      </c>
      <c r="EA42">
        <v>0</v>
      </c>
      <c r="EE42">
        <v>30</v>
      </c>
      <c r="EF42">
        <v>0</v>
      </c>
      <c r="EG42">
        <v>0</v>
      </c>
      <c r="EH42">
        <v>0</v>
      </c>
      <c r="EI42">
        <v>0</v>
      </c>
      <c r="EJ42">
        <v>0</v>
      </c>
      <c r="EK42" s="4" t="s">
        <v>42</v>
      </c>
      <c r="EL42">
        <v>0</v>
      </c>
      <c r="EN42">
        <v>30</v>
      </c>
      <c r="EO42">
        <v>0</v>
      </c>
      <c r="EP42">
        <v>0</v>
      </c>
      <c r="EQ42">
        <v>0</v>
      </c>
      <c r="ER42">
        <v>0</v>
      </c>
      <c r="ES42">
        <v>0</v>
      </c>
      <c r="ET42" s="4" t="s">
        <v>42</v>
      </c>
      <c r="EU42">
        <v>0</v>
      </c>
      <c r="FG42">
        <v>30</v>
      </c>
      <c r="FH42">
        <v>0</v>
      </c>
      <c r="FI42">
        <v>0</v>
      </c>
      <c r="FJ42">
        <v>0</v>
      </c>
      <c r="FK42">
        <v>0</v>
      </c>
      <c r="FL42">
        <v>0</v>
      </c>
      <c r="FP42">
        <v>30</v>
      </c>
      <c r="FQ42">
        <v>0</v>
      </c>
      <c r="FR42">
        <v>0</v>
      </c>
      <c r="FS42">
        <v>0</v>
      </c>
      <c r="FT42">
        <v>0</v>
      </c>
      <c r="FU42">
        <v>0</v>
      </c>
      <c r="FY42">
        <v>30</v>
      </c>
      <c r="FZ42">
        <v>0</v>
      </c>
      <c r="GA42">
        <v>0</v>
      </c>
      <c r="GB42">
        <v>0</v>
      </c>
      <c r="GC42">
        <v>0</v>
      </c>
      <c r="GD42">
        <v>0</v>
      </c>
      <c r="HA42">
        <v>30</v>
      </c>
      <c r="HB42">
        <v>42</v>
      </c>
      <c r="HC42">
        <v>64</v>
      </c>
      <c r="HD42">
        <v>15</v>
      </c>
      <c r="HE42">
        <v>16</v>
      </c>
      <c r="HF42">
        <v>68</v>
      </c>
      <c r="HG42">
        <v>16453327</v>
      </c>
      <c r="HH42">
        <f t="shared" si="49"/>
        <v>1.2459330920558576E-3</v>
      </c>
      <c r="HS42">
        <v>6000</v>
      </c>
      <c r="HT42">
        <v>8999.65</v>
      </c>
      <c r="HU42">
        <v>8563.3700000000008</v>
      </c>
      <c r="HV42">
        <v>8569.27</v>
      </c>
      <c r="HW42">
        <v>8631.2000000000007</v>
      </c>
      <c r="HX42">
        <v>8650.25</v>
      </c>
      <c r="HY42">
        <f t="shared" si="32"/>
        <v>8682.7480000000014</v>
      </c>
      <c r="HZ42">
        <f t="shared" si="33"/>
        <v>181.1550146145556</v>
      </c>
      <c r="IB42">
        <v>6000</v>
      </c>
      <c r="IC42">
        <v>0</v>
      </c>
      <c r="ID42">
        <v>3027.3</v>
      </c>
      <c r="IE42">
        <v>0</v>
      </c>
      <c r="IF42">
        <v>0</v>
      </c>
      <c r="IG42">
        <v>0</v>
      </c>
      <c r="IH42">
        <v>0</v>
      </c>
      <c r="II42">
        <v>0</v>
      </c>
    </row>
    <row r="43" spans="1:243" x14ac:dyDescent="0.2">
      <c r="A43">
        <v>30</v>
      </c>
      <c r="B43">
        <v>0</v>
      </c>
      <c r="C43">
        <v>0</v>
      </c>
      <c r="D43">
        <v>0</v>
      </c>
      <c r="H43">
        <v>30</v>
      </c>
      <c r="I43">
        <v>0</v>
      </c>
      <c r="J43">
        <v>0</v>
      </c>
      <c r="K43">
        <v>0</v>
      </c>
      <c r="O43">
        <v>30</v>
      </c>
      <c r="P43">
        <v>0</v>
      </c>
      <c r="Q43">
        <v>0</v>
      </c>
      <c r="R43">
        <v>0</v>
      </c>
      <c r="V43">
        <v>30</v>
      </c>
      <c r="W43">
        <v>0</v>
      </c>
      <c r="X43">
        <v>0</v>
      </c>
      <c r="Y43">
        <v>0</v>
      </c>
      <c r="AC43">
        <v>30</v>
      </c>
      <c r="AD43">
        <v>0</v>
      </c>
      <c r="AE43">
        <v>0</v>
      </c>
      <c r="AF43">
        <v>0</v>
      </c>
      <c r="AJ43">
        <v>30</v>
      </c>
      <c r="AK43">
        <v>0</v>
      </c>
      <c r="AL43">
        <v>0</v>
      </c>
      <c r="AM43">
        <v>0</v>
      </c>
      <c r="AQ43">
        <v>200</v>
      </c>
      <c r="AR43">
        <v>0</v>
      </c>
      <c r="AS43">
        <v>0</v>
      </c>
      <c r="AT43">
        <v>0</v>
      </c>
      <c r="AX43">
        <v>30</v>
      </c>
      <c r="AY43">
        <v>38</v>
      </c>
      <c r="AZ43">
        <v>17</v>
      </c>
      <c r="BA43">
        <v>44</v>
      </c>
      <c r="CU43">
        <v>40</v>
      </c>
      <c r="CV43">
        <v>0</v>
      </c>
      <c r="CW43">
        <v>0</v>
      </c>
      <c r="CX43">
        <v>0</v>
      </c>
      <c r="DC43">
        <v>40</v>
      </c>
      <c r="DD43">
        <v>0</v>
      </c>
      <c r="DE43">
        <v>0</v>
      </c>
      <c r="DF43">
        <v>0</v>
      </c>
      <c r="DJ43">
        <v>40</v>
      </c>
      <c r="DK43">
        <v>0</v>
      </c>
      <c r="DL43">
        <v>0</v>
      </c>
      <c r="DM43">
        <v>0</v>
      </c>
      <c r="DP43">
        <v>40</v>
      </c>
      <c r="DQ43">
        <v>0</v>
      </c>
      <c r="DR43">
        <v>0</v>
      </c>
      <c r="DS43">
        <v>0</v>
      </c>
      <c r="DX43">
        <v>40</v>
      </c>
      <c r="DY43">
        <v>0</v>
      </c>
      <c r="DZ43">
        <v>0</v>
      </c>
      <c r="EA43">
        <v>0</v>
      </c>
      <c r="EE43">
        <v>40</v>
      </c>
      <c r="EF43">
        <v>0</v>
      </c>
      <c r="EG43">
        <v>0</v>
      </c>
      <c r="EH43">
        <v>0</v>
      </c>
      <c r="EI43">
        <v>0</v>
      </c>
      <c r="EJ43">
        <v>0</v>
      </c>
      <c r="EK43" s="4" t="s">
        <v>42</v>
      </c>
      <c r="EL43">
        <v>0</v>
      </c>
      <c r="EN43">
        <v>40</v>
      </c>
      <c r="EO43">
        <v>0</v>
      </c>
      <c r="EP43">
        <v>0</v>
      </c>
      <c r="EQ43">
        <v>0</v>
      </c>
      <c r="ER43">
        <v>0</v>
      </c>
      <c r="ES43">
        <v>0</v>
      </c>
      <c r="ET43" s="4" t="s">
        <v>42</v>
      </c>
      <c r="EU43">
        <v>0</v>
      </c>
      <c r="FG43">
        <v>40</v>
      </c>
      <c r="FH43">
        <v>0</v>
      </c>
      <c r="FI43">
        <v>0</v>
      </c>
      <c r="FJ43">
        <v>0</v>
      </c>
      <c r="FK43">
        <v>0</v>
      </c>
      <c r="FL43">
        <v>0</v>
      </c>
      <c r="FP43">
        <v>40</v>
      </c>
      <c r="FQ43">
        <v>0</v>
      </c>
      <c r="FR43">
        <v>0</v>
      </c>
      <c r="FS43">
        <v>0</v>
      </c>
      <c r="FT43">
        <v>0</v>
      </c>
      <c r="FU43">
        <v>0</v>
      </c>
      <c r="FY43">
        <v>40</v>
      </c>
      <c r="FZ43">
        <v>0</v>
      </c>
      <c r="GA43">
        <v>0</v>
      </c>
      <c r="GB43">
        <v>0</v>
      </c>
      <c r="GC43">
        <v>0</v>
      </c>
      <c r="GD43">
        <v>0</v>
      </c>
      <c r="HA43">
        <v>40</v>
      </c>
      <c r="HB43">
        <v>55</v>
      </c>
      <c r="HC43">
        <v>16</v>
      </c>
      <c r="HD43">
        <v>89</v>
      </c>
      <c r="HE43">
        <v>16</v>
      </c>
      <c r="HF43">
        <v>52</v>
      </c>
      <c r="HG43">
        <v>19006090</v>
      </c>
      <c r="HH43">
        <f t="shared" si="49"/>
        <v>1.1996011010654457E-3</v>
      </c>
      <c r="HS43">
        <v>7000</v>
      </c>
      <c r="HT43">
        <v>8873.75</v>
      </c>
      <c r="HU43">
        <v>8560.4</v>
      </c>
      <c r="HV43">
        <v>8657.3799999999992</v>
      </c>
      <c r="HW43">
        <v>8493.27</v>
      </c>
      <c r="HX43">
        <v>8684.33</v>
      </c>
      <c r="HY43">
        <f t="shared" si="32"/>
        <v>8653.8260000000009</v>
      </c>
      <c r="HZ43">
        <f t="shared" si="33"/>
        <v>144.75525665757351</v>
      </c>
      <c r="IB43">
        <v>7000</v>
      </c>
      <c r="IC43">
        <v>0</v>
      </c>
      <c r="ID43">
        <v>1608.65</v>
      </c>
      <c r="IE43">
        <v>0</v>
      </c>
      <c r="IF43">
        <v>0</v>
      </c>
      <c r="IG43">
        <v>0</v>
      </c>
      <c r="IH43">
        <v>0</v>
      </c>
      <c r="II43">
        <v>0</v>
      </c>
    </row>
    <row r="44" spans="1:243" x14ac:dyDescent="0.2">
      <c r="A44">
        <v>40</v>
      </c>
      <c r="B44">
        <v>0</v>
      </c>
      <c r="C44">
        <v>0</v>
      </c>
      <c r="D44">
        <v>0</v>
      </c>
      <c r="H44">
        <v>40</v>
      </c>
      <c r="I44">
        <v>0</v>
      </c>
      <c r="J44">
        <v>0</v>
      </c>
      <c r="K44">
        <v>0</v>
      </c>
      <c r="O44">
        <v>40</v>
      </c>
      <c r="P44">
        <v>0</v>
      </c>
      <c r="Q44">
        <v>0</v>
      </c>
      <c r="R44">
        <v>0</v>
      </c>
      <c r="V44">
        <v>40</v>
      </c>
      <c r="W44">
        <v>0</v>
      </c>
      <c r="X44">
        <v>0</v>
      </c>
      <c r="Y44">
        <v>0</v>
      </c>
      <c r="AC44">
        <v>40</v>
      </c>
      <c r="AD44">
        <v>0</v>
      </c>
      <c r="AE44">
        <v>0</v>
      </c>
      <c r="AF44">
        <v>0</v>
      </c>
      <c r="AJ44">
        <v>40</v>
      </c>
      <c r="AK44">
        <v>0</v>
      </c>
      <c r="AL44">
        <v>0</v>
      </c>
      <c r="AM44">
        <v>0</v>
      </c>
      <c r="AQ44">
        <v>300</v>
      </c>
      <c r="AR44">
        <v>0</v>
      </c>
      <c r="AS44">
        <v>0</v>
      </c>
      <c r="AT44">
        <v>0</v>
      </c>
      <c r="AX44">
        <v>40</v>
      </c>
      <c r="AY44">
        <v>54</v>
      </c>
      <c r="AZ44">
        <v>52</v>
      </c>
      <c r="BA44">
        <v>58</v>
      </c>
      <c r="CU44">
        <v>50</v>
      </c>
      <c r="CV44">
        <v>0</v>
      </c>
      <c r="CW44">
        <v>0</v>
      </c>
      <c r="CX44">
        <v>0</v>
      </c>
      <c r="DC44">
        <v>50</v>
      </c>
      <c r="DD44">
        <v>0</v>
      </c>
      <c r="DE44">
        <v>0</v>
      </c>
      <c r="DF44">
        <v>0</v>
      </c>
      <c r="DJ44">
        <v>50</v>
      </c>
      <c r="DK44">
        <v>0</v>
      </c>
      <c r="DL44">
        <v>0</v>
      </c>
      <c r="DM44">
        <v>0</v>
      </c>
      <c r="DP44">
        <v>50</v>
      </c>
      <c r="DQ44">
        <v>0</v>
      </c>
      <c r="DR44">
        <v>0</v>
      </c>
      <c r="DS44">
        <v>0</v>
      </c>
      <c r="DX44">
        <v>50</v>
      </c>
      <c r="DY44">
        <v>0</v>
      </c>
      <c r="DZ44">
        <v>0</v>
      </c>
      <c r="EA44">
        <v>0</v>
      </c>
      <c r="EE44">
        <v>50</v>
      </c>
      <c r="EF44">
        <v>0</v>
      </c>
      <c r="EG44">
        <v>0</v>
      </c>
      <c r="EH44">
        <v>0</v>
      </c>
      <c r="EI44">
        <v>0</v>
      </c>
      <c r="EJ44">
        <v>0</v>
      </c>
      <c r="EK44" s="4" t="s">
        <v>42</v>
      </c>
      <c r="EL44">
        <v>0</v>
      </c>
      <c r="EN44">
        <v>50</v>
      </c>
      <c r="EO44">
        <v>0</v>
      </c>
      <c r="EP44">
        <v>0</v>
      </c>
      <c r="EQ44">
        <v>0</v>
      </c>
      <c r="ER44">
        <v>0</v>
      </c>
      <c r="ES44">
        <v>0</v>
      </c>
      <c r="ET44" s="4" t="s">
        <v>42</v>
      </c>
      <c r="EU44">
        <v>0</v>
      </c>
      <c r="FG44">
        <v>50</v>
      </c>
      <c r="FH44">
        <v>0</v>
      </c>
      <c r="FI44">
        <v>0</v>
      </c>
      <c r="FJ44">
        <v>0</v>
      </c>
      <c r="FK44">
        <v>0</v>
      </c>
      <c r="FL44">
        <v>0</v>
      </c>
      <c r="FP44">
        <v>50</v>
      </c>
      <c r="FQ44">
        <v>0</v>
      </c>
      <c r="FR44">
        <v>0</v>
      </c>
      <c r="FS44">
        <v>0</v>
      </c>
      <c r="FT44">
        <v>0</v>
      </c>
      <c r="FU44">
        <v>0</v>
      </c>
      <c r="FY44">
        <v>50</v>
      </c>
      <c r="FZ44">
        <v>0</v>
      </c>
      <c r="GA44">
        <v>0</v>
      </c>
      <c r="GB44">
        <v>0</v>
      </c>
      <c r="GC44">
        <v>0</v>
      </c>
      <c r="GD44">
        <v>0</v>
      </c>
      <c r="HA44">
        <v>50</v>
      </c>
      <c r="HB44">
        <v>14</v>
      </c>
      <c r="HC44">
        <v>16</v>
      </c>
      <c r="HD44">
        <v>21</v>
      </c>
      <c r="HE44">
        <v>20</v>
      </c>
      <c r="HF44">
        <v>64</v>
      </c>
      <c r="HG44">
        <v>22210655</v>
      </c>
      <c r="HH44">
        <f t="shared" si="49"/>
        <v>6.0781268923797854E-4</v>
      </c>
      <c r="HS44">
        <v>8000</v>
      </c>
      <c r="HT44">
        <v>8789.27</v>
      </c>
      <c r="HU44">
        <v>8648.23</v>
      </c>
      <c r="HV44">
        <v>8578.4</v>
      </c>
      <c r="HW44">
        <v>8524.4</v>
      </c>
      <c r="HX44">
        <v>8612.48</v>
      </c>
      <c r="HY44">
        <f t="shared" si="32"/>
        <v>8630.5560000000005</v>
      </c>
      <c r="HZ44">
        <f t="shared" si="33"/>
        <v>99.772980460644064</v>
      </c>
      <c r="IB44">
        <v>8000</v>
      </c>
      <c r="IC44">
        <v>0</v>
      </c>
      <c r="ID44">
        <v>926.4</v>
      </c>
      <c r="IE44">
        <v>0</v>
      </c>
      <c r="IF44">
        <v>0</v>
      </c>
      <c r="IG44">
        <v>0</v>
      </c>
      <c r="IH44">
        <v>0</v>
      </c>
      <c r="II44">
        <v>0</v>
      </c>
    </row>
    <row r="45" spans="1:243" x14ac:dyDescent="0.2">
      <c r="A45">
        <v>50</v>
      </c>
      <c r="B45">
        <v>0</v>
      </c>
      <c r="C45">
        <v>0</v>
      </c>
      <c r="D45">
        <v>0</v>
      </c>
      <c r="H45">
        <v>50</v>
      </c>
      <c r="I45">
        <v>0</v>
      </c>
      <c r="J45">
        <v>0</v>
      </c>
      <c r="K45">
        <v>0</v>
      </c>
      <c r="O45">
        <v>50</v>
      </c>
      <c r="P45">
        <v>0</v>
      </c>
      <c r="Q45">
        <v>0</v>
      </c>
      <c r="R45">
        <v>0</v>
      </c>
      <c r="V45">
        <v>50</v>
      </c>
      <c r="W45">
        <v>0</v>
      </c>
      <c r="X45">
        <v>0</v>
      </c>
      <c r="Y45">
        <v>0</v>
      </c>
      <c r="AC45">
        <v>50</v>
      </c>
      <c r="AD45">
        <v>0</v>
      </c>
      <c r="AE45">
        <v>0</v>
      </c>
      <c r="AF45">
        <v>0</v>
      </c>
      <c r="AJ45">
        <v>50</v>
      </c>
      <c r="AK45">
        <v>0</v>
      </c>
      <c r="AL45">
        <v>0</v>
      </c>
      <c r="AM45">
        <v>0</v>
      </c>
      <c r="AQ45">
        <v>400</v>
      </c>
      <c r="AR45">
        <v>0</v>
      </c>
      <c r="AS45">
        <v>0</v>
      </c>
      <c r="AT45">
        <v>0</v>
      </c>
      <c r="AX45">
        <v>50</v>
      </c>
      <c r="AY45">
        <v>22</v>
      </c>
      <c r="AZ45">
        <v>23</v>
      </c>
      <c r="BA45">
        <v>67</v>
      </c>
      <c r="CU45">
        <v>60</v>
      </c>
      <c r="CV45">
        <v>0</v>
      </c>
      <c r="CW45">
        <v>0</v>
      </c>
      <c r="CX45">
        <v>0</v>
      </c>
      <c r="DC45">
        <v>60</v>
      </c>
      <c r="DD45">
        <v>0</v>
      </c>
      <c r="DE45">
        <v>0</v>
      </c>
      <c r="DF45">
        <v>0</v>
      </c>
      <c r="DJ45">
        <v>60</v>
      </c>
      <c r="DK45">
        <v>0</v>
      </c>
      <c r="DL45">
        <v>0</v>
      </c>
      <c r="DM45">
        <v>0</v>
      </c>
      <c r="DP45">
        <v>60</v>
      </c>
      <c r="DQ45">
        <v>0</v>
      </c>
      <c r="DR45">
        <v>0</v>
      </c>
      <c r="DS45">
        <v>0</v>
      </c>
      <c r="DX45">
        <v>60</v>
      </c>
      <c r="DY45">
        <v>0</v>
      </c>
      <c r="DZ45">
        <v>0</v>
      </c>
      <c r="EA45">
        <v>0</v>
      </c>
      <c r="EE45">
        <v>60</v>
      </c>
      <c r="EF45">
        <v>0</v>
      </c>
      <c r="EG45">
        <v>0</v>
      </c>
      <c r="EH45">
        <v>0</v>
      </c>
      <c r="EI45">
        <v>0</v>
      </c>
      <c r="EJ45">
        <v>0</v>
      </c>
      <c r="EK45" s="4" t="s">
        <v>42</v>
      </c>
      <c r="EL45">
        <v>0</v>
      </c>
      <c r="EN45">
        <v>60</v>
      </c>
      <c r="EO45">
        <v>0</v>
      </c>
      <c r="EP45">
        <v>0</v>
      </c>
      <c r="EQ45">
        <v>0</v>
      </c>
      <c r="ER45">
        <v>0</v>
      </c>
      <c r="ES45">
        <v>0</v>
      </c>
      <c r="ET45" s="4" t="s">
        <v>42</v>
      </c>
      <c r="EU45">
        <v>0</v>
      </c>
      <c r="FG45">
        <v>60</v>
      </c>
      <c r="FH45">
        <v>0</v>
      </c>
      <c r="FI45">
        <v>0</v>
      </c>
      <c r="FJ45">
        <v>0</v>
      </c>
      <c r="FK45">
        <v>0</v>
      </c>
      <c r="FL45">
        <v>0</v>
      </c>
      <c r="FP45">
        <v>60</v>
      </c>
      <c r="FQ45">
        <v>0</v>
      </c>
      <c r="FR45">
        <v>0</v>
      </c>
      <c r="FS45">
        <v>0</v>
      </c>
      <c r="FT45">
        <v>0</v>
      </c>
      <c r="FU45">
        <v>0</v>
      </c>
      <c r="FY45">
        <v>60</v>
      </c>
      <c r="FZ45">
        <v>0</v>
      </c>
      <c r="GA45">
        <v>0</v>
      </c>
      <c r="GB45">
        <v>0</v>
      </c>
      <c r="GC45">
        <v>0</v>
      </c>
      <c r="GD45">
        <v>0</v>
      </c>
      <c r="HA45">
        <v>60</v>
      </c>
      <c r="HB45">
        <v>16</v>
      </c>
      <c r="HC45">
        <v>78</v>
      </c>
      <c r="HD45">
        <v>76</v>
      </c>
      <c r="HE45">
        <v>18</v>
      </c>
      <c r="HF45">
        <v>75</v>
      </c>
      <c r="HG45">
        <v>21528200</v>
      </c>
      <c r="HH45">
        <f t="shared" si="49"/>
        <v>1.2216385349943467E-3</v>
      </c>
      <c r="HS45">
        <v>9000</v>
      </c>
      <c r="HT45">
        <v>8621.83</v>
      </c>
      <c r="HU45">
        <v>8531.32</v>
      </c>
      <c r="HV45">
        <v>8584.7199999999993</v>
      </c>
      <c r="HW45">
        <v>8415.5300000000007</v>
      </c>
      <c r="HX45">
        <v>8635.8700000000008</v>
      </c>
      <c r="HY45">
        <f t="shared" si="32"/>
        <v>8557.8540000000012</v>
      </c>
      <c r="HZ45">
        <f t="shared" si="33"/>
        <v>89.24878279282008</v>
      </c>
      <c r="IB45">
        <v>9000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f>_xlfn.STDEV.S(IC45:IH45)</f>
        <v>0</v>
      </c>
    </row>
    <row r="46" spans="1:243" x14ac:dyDescent="0.2">
      <c r="A46">
        <v>60</v>
      </c>
      <c r="B46">
        <v>0</v>
      </c>
      <c r="C46">
        <v>0</v>
      </c>
      <c r="D46">
        <v>0</v>
      </c>
      <c r="H46">
        <v>60</v>
      </c>
      <c r="I46">
        <v>0</v>
      </c>
      <c r="J46">
        <v>0</v>
      </c>
      <c r="K46">
        <v>0</v>
      </c>
      <c r="O46">
        <v>60</v>
      </c>
      <c r="P46">
        <v>0</v>
      </c>
      <c r="Q46">
        <v>0</v>
      </c>
      <c r="R46">
        <v>0</v>
      </c>
      <c r="V46">
        <v>60</v>
      </c>
      <c r="W46">
        <v>0</v>
      </c>
      <c r="X46">
        <v>0</v>
      </c>
      <c r="Y46">
        <v>0</v>
      </c>
      <c r="AC46">
        <v>60</v>
      </c>
      <c r="AD46">
        <v>0</v>
      </c>
      <c r="AE46">
        <v>0</v>
      </c>
      <c r="AF46">
        <v>0</v>
      </c>
      <c r="AJ46">
        <v>60</v>
      </c>
      <c r="AK46">
        <v>0</v>
      </c>
      <c r="AL46">
        <v>0</v>
      </c>
      <c r="AM46">
        <v>0</v>
      </c>
      <c r="AQ46">
        <v>500</v>
      </c>
      <c r="AR46">
        <v>0</v>
      </c>
      <c r="AS46">
        <v>0</v>
      </c>
      <c r="AT46">
        <v>0</v>
      </c>
      <c r="AX46">
        <v>60</v>
      </c>
      <c r="AY46">
        <v>74</v>
      </c>
      <c r="AZ46">
        <v>26</v>
      </c>
      <c r="BA46">
        <v>80</v>
      </c>
      <c r="CU46">
        <v>70</v>
      </c>
      <c r="CV46">
        <v>0</v>
      </c>
      <c r="CW46">
        <v>0</v>
      </c>
      <c r="CX46">
        <v>0</v>
      </c>
      <c r="DC46">
        <v>70</v>
      </c>
      <c r="DD46">
        <v>0</v>
      </c>
      <c r="DE46">
        <v>0</v>
      </c>
      <c r="DF46">
        <v>0</v>
      </c>
      <c r="DJ46">
        <v>70</v>
      </c>
      <c r="DK46">
        <v>0</v>
      </c>
      <c r="DL46">
        <v>0</v>
      </c>
      <c r="DM46">
        <v>0</v>
      </c>
      <c r="DP46">
        <v>70</v>
      </c>
      <c r="DQ46">
        <v>0</v>
      </c>
      <c r="DR46">
        <v>0</v>
      </c>
      <c r="DS46">
        <v>0</v>
      </c>
      <c r="DX46">
        <v>70</v>
      </c>
      <c r="DY46">
        <v>0</v>
      </c>
      <c r="DZ46">
        <v>0</v>
      </c>
      <c r="EA46">
        <v>0</v>
      </c>
      <c r="EE46">
        <v>70</v>
      </c>
      <c r="EF46">
        <v>0</v>
      </c>
      <c r="EG46">
        <v>0</v>
      </c>
      <c r="EH46">
        <v>0</v>
      </c>
      <c r="EI46">
        <v>0</v>
      </c>
      <c r="EJ46">
        <v>0</v>
      </c>
      <c r="EK46" s="4" t="s">
        <v>42</v>
      </c>
      <c r="EL46">
        <v>0</v>
      </c>
      <c r="EN46">
        <v>70</v>
      </c>
      <c r="EO46">
        <v>0</v>
      </c>
      <c r="EP46">
        <v>0</v>
      </c>
      <c r="EQ46">
        <v>0</v>
      </c>
      <c r="ER46">
        <v>0</v>
      </c>
      <c r="ES46">
        <v>0</v>
      </c>
      <c r="ET46" s="4" t="s">
        <v>42</v>
      </c>
      <c r="EU46">
        <v>0</v>
      </c>
      <c r="FG46">
        <v>70</v>
      </c>
      <c r="FH46">
        <v>0</v>
      </c>
      <c r="FI46">
        <v>0</v>
      </c>
      <c r="FJ46">
        <v>0</v>
      </c>
      <c r="FK46">
        <v>0</v>
      </c>
      <c r="FL46">
        <v>0</v>
      </c>
      <c r="FP46">
        <v>70</v>
      </c>
      <c r="FQ46">
        <v>0</v>
      </c>
      <c r="FR46">
        <v>0</v>
      </c>
      <c r="FS46">
        <v>0</v>
      </c>
      <c r="FT46">
        <v>0</v>
      </c>
      <c r="FU46">
        <v>0</v>
      </c>
      <c r="FY46">
        <v>70</v>
      </c>
      <c r="FZ46">
        <v>0</v>
      </c>
      <c r="GA46">
        <v>0</v>
      </c>
      <c r="GB46">
        <v>0</v>
      </c>
      <c r="GC46">
        <v>0</v>
      </c>
      <c r="GD46">
        <v>0</v>
      </c>
      <c r="HA46">
        <v>70</v>
      </c>
      <c r="HB46">
        <v>20</v>
      </c>
      <c r="HC46">
        <v>84</v>
      </c>
      <c r="HD46">
        <v>18</v>
      </c>
      <c r="HE46">
        <v>19</v>
      </c>
      <c r="HF46">
        <v>23</v>
      </c>
      <c r="HG46">
        <v>23562654</v>
      </c>
      <c r="HH46">
        <f t="shared" si="49"/>
        <v>6.9601182676876767E-4</v>
      </c>
      <c r="HS46">
        <v>10000</v>
      </c>
      <c r="HT46">
        <v>8740.2800000000007</v>
      </c>
      <c r="HU46">
        <v>8433.42</v>
      </c>
      <c r="HV46">
        <v>8475.7000000000007</v>
      </c>
      <c r="HW46">
        <v>8532.07</v>
      </c>
      <c r="HX46">
        <v>8559.58</v>
      </c>
      <c r="HY46">
        <f t="shared" si="32"/>
        <v>8548.2100000000009</v>
      </c>
      <c r="HZ46">
        <f t="shared" si="33"/>
        <v>118.02023724768576</v>
      </c>
      <c r="IB46">
        <v>10000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f>_xlfn.STDEV.S(IC46:IH46)</f>
        <v>0</v>
      </c>
    </row>
    <row r="47" spans="1:243" x14ac:dyDescent="0.2">
      <c r="A47">
        <v>70</v>
      </c>
      <c r="B47">
        <v>0</v>
      </c>
      <c r="C47">
        <v>0</v>
      </c>
      <c r="D47">
        <v>0</v>
      </c>
      <c r="H47">
        <v>70</v>
      </c>
      <c r="I47">
        <v>0</v>
      </c>
      <c r="J47">
        <v>0</v>
      </c>
      <c r="K47">
        <v>0</v>
      </c>
      <c r="O47">
        <v>70</v>
      </c>
      <c r="P47">
        <v>0</v>
      </c>
      <c r="Q47">
        <v>0</v>
      </c>
      <c r="R47">
        <v>0</v>
      </c>
      <c r="V47">
        <v>70</v>
      </c>
      <c r="W47">
        <v>0</v>
      </c>
      <c r="X47">
        <v>0</v>
      </c>
      <c r="Y47">
        <v>0</v>
      </c>
      <c r="AC47">
        <v>70</v>
      </c>
      <c r="AD47">
        <v>0</v>
      </c>
      <c r="AE47">
        <v>0</v>
      </c>
      <c r="AF47">
        <v>0</v>
      </c>
      <c r="AJ47">
        <v>70</v>
      </c>
      <c r="AK47">
        <v>0</v>
      </c>
      <c r="AL47">
        <v>0</v>
      </c>
      <c r="AM47">
        <v>0</v>
      </c>
      <c r="AQ47">
        <v>600</v>
      </c>
      <c r="AR47">
        <v>0</v>
      </c>
      <c r="AS47">
        <v>0</v>
      </c>
      <c r="AT47">
        <v>0</v>
      </c>
      <c r="AX47">
        <v>70</v>
      </c>
      <c r="AY47">
        <v>85</v>
      </c>
      <c r="AZ47">
        <v>90</v>
      </c>
      <c r="BA47">
        <v>85</v>
      </c>
      <c r="CU47">
        <v>80</v>
      </c>
      <c r="CV47">
        <v>0</v>
      </c>
      <c r="CW47">
        <v>0</v>
      </c>
      <c r="CX47">
        <v>0</v>
      </c>
      <c r="DC47">
        <v>80</v>
      </c>
      <c r="DD47">
        <v>0</v>
      </c>
      <c r="DE47">
        <v>0</v>
      </c>
      <c r="DF47">
        <v>0</v>
      </c>
      <c r="DJ47">
        <v>80</v>
      </c>
      <c r="DK47">
        <v>0</v>
      </c>
      <c r="DL47">
        <v>0</v>
      </c>
      <c r="DM47">
        <v>0</v>
      </c>
      <c r="DP47">
        <v>80</v>
      </c>
      <c r="DQ47">
        <v>0</v>
      </c>
      <c r="DR47">
        <v>0</v>
      </c>
      <c r="DS47">
        <v>0</v>
      </c>
      <c r="DX47">
        <v>80</v>
      </c>
      <c r="DY47">
        <v>0</v>
      </c>
      <c r="DZ47">
        <v>0</v>
      </c>
      <c r="EA47">
        <v>0</v>
      </c>
      <c r="EE47">
        <v>80</v>
      </c>
      <c r="EF47">
        <v>0</v>
      </c>
      <c r="EG47">
        <v>0</v>
      </c>
      <c r="EH47">
        <v>0</v>
      </c>
      <c r="EI47">
        <v>0</v>
      </c>
      <c r="EJ47">
        <v>0</v>
      </c>
      <c r="EK47" s="4" t="s">
        <v>42</v>
      </c>
      <c r="EL47">
        <v>0</v>
      </c>
      <c r="EN47">
        <v>80</v>
      </c>
      <c r="EO47">
        <v>0</v>
      </c>
      <c r="EP47">
        <v>0</v>
      </c>
      <c r="EQ47">
        <v>0</v>
      </c>
      <c r="ER47">
        <v>0</v>
      </c>
      <c r="ES47">
        <v>0</v>
      </c>
      <c r="ET47" s="4" t="s">
        <v>42</v>
      </c>
      <c r="EU47">
        <v>0</v>
      </c>
      <c r="FG47">
        <v>80</v>
      </c>
      <c r="FH47">
        <v>0</v>
      </c>
      <c r="FI47">
        <v>0</v>
      </c>
      <c r="FJ47">
        <v>0</v>
      </c>
      <c r="FK47">
        <v>0</v>
      </c>
      <c r="FL47">
        <v>0</v>
      </c>
      <c r="FP47">
        <v>80</v>
      </c>
      <c r="FQ47">
        <v>0</v>
      </c>
      <c r="FR47">
        <v>0</v>
      </c>
      <c r="FS47">
        <v>0</v>
      </c>
      <c r="FT47">
        <v>0</v>
      </c>
      <c r="FU47">
        <v>0</v>
      </c>
      <c r="FY47">
        <v>80</v>
      </c>
      <c r="FZ47">
        <v>0</v>
      </c>
      <c r="GA47">
        <v>0</v>
      </c>
      <c r="GB47">
        <v>0</v>
      </c>
      <c r="GC47">
        <v>0</v>
      </c>
      <c r="GD47">
        <v>0</v>
      </c>
      <c r="HA47">
        <v>80</v>
      </c>
      <c r="HB47">
        <v>96</v>
      </c>
      <c r="HC47">
        <v>172</v>
      </c>
      <c r="HD47">
        <v>21</v>
      </c>
      <c r="HE47">
        <v>16</v>
      </c>
      <c r="HF47">
        <v>23</v>
      </c>
      <c r="HG47">
        <v>22360828</v>
      </c>
      <c r="HH47">
        <f t="shared" si="49"/>
        <v>1.4668293535450494E-3</v>
      </c>
    </row>
    <row r="48" spans="1:243" x14ac:dyDescent="0.2">
      <c r="A48">
        <v>80</v>
      </c>
      <c r="B48">
        <v>0</v>
      </c>
      <c r="C48">
        <v>0</v>
      </c>
      <c r="D48">
        <v>0</v>
      </c>
      <c r="H48">
        <v>80</v>
      </c>
      <c r="I48">
        <v>0</v>
      </c>
      <c r="J48">
        <v>0</v>
      </c>
      <c r="K48">
        <v>0</v>
      </c>
      <c r="O48">
        <v>80</v>
      </c>
      <c r="P48">
        <v>0</v>
      </c>
      <c r="Q48">
        <v>0</v>
      </c>
      <c r="R48">
        <v>0</v>
      </c>
      <c r="V48">
        <v>80</v>
      </c>
      <c r="W48">
        <v>0</v>
      </c>
      <c r="X48">
        <v>0</v>
      </c>
      <c r="Y48">
        <v>0</v>
      </c>
      <c r="AC48">
        <v>80</v>
      </c>
      <c r="AD48">
        <v>0</v>
      </c>
      <c r="AE48">
        <v>0</v>
      </c>
      <c r="AF48">
        <v>0</v>
      </c>
      <c r="AJ48">
        <v>80</v>
      </c>
      <c r="AK48">
        <v>0</v>
      </c>
      <c r="AL48">
        <v>0</v>
      </c>
      <c r="AM48">
        <v>0</v>
      </c>
      <c r="AQ48">
        <v>700</v>
      </c>
      <c r="AR48">
        <v>0</v>
      </c>
      <c r="AS48">
        <v>0</v>
      </c>
      <c r="AT48">
        <v>0</v>
      </c>
      <c r="AX48">
        <v>80</v>
      </c>
      <c r="AY48">
        <v>95</v>
      </c>
      <c r="AZ48">
        <v>99</v>
      </c>
      <c r="BA48">
        <v>177</v>
      </c>
      <c r="CU48">
        <v>90</v>
      </c>
      <c r="CV48">
        <v>0</v>
      </c>
      <c r="CW48">
        <v>0</v>
      </c>
      <c r="CX48">
        <v>0</v>
      </c>
      <c r="DC48">
        <v>90</v>
      </c>
      <c r="DD48">
        <v>0</v>
      </c>
      <c r="DE48">
        <v>0</v>
      </c>
      <c r="DF48">
        <v>0</v>
      </c>
      <c r="DJ48">
        <v>90</v>
      </c>
      <c r="DK48">
        <v>0</v>
      </c>
      <c r="DL48">
        <v>0</v>
      </c>
      <c r="DM48">
        <v>0</v>
      </c>
      <c r="DP48">
        <v>90</v>
      </c>
      <c r="DQ48">
        <v>0</v>
      </c>
      <c r="DR48">
        <v>0</v>
      </c>
      <c r="DS48">
        <v>0</v>
      </c>
      <c r="DX48">
        <v>90</v>
      </c>
      <c r="DY48">
        <v>0</v>
      </c>
      <c r="DZ48">
        <v>0</v>
      </c>
      <c r="EA48">
        <v>0</v>
      </c>
      <c r="EE48">
        <v>90</v>
      </c>
      <c r="EF48">
        <v>0</v>
      </c>
      <c r="EG48">
        <v>0</v>
      </c>
      <c r="EH48">
        <v>0</v>
      </c>
      <c r="EI48">
        <v>0</v>
      </c>
      <c r="EJ48">
        <v>0</v>
      </c>
      <c r="EK48" s="4" t="s">
        <v>42</v>
      </c>
      <c r="EL48">
        <v>0</v>
      </c>
      <c r="EN48">
        <v>90</v>
      </c>
      <c r="EO48">
        <v>0</v>
      </c>
      <c r="EP48">
        <v>0</v>
      </c>
      <c r="EQ48">
        <v>0</v>
      </c>
      <c r="ER48">
        <v>0</v>
      </c>
      <c r="ES48">
        <v>0</v>
      </c>
      <c r="ET48" s="4" t="s">
        <v>42</v>
      </c>
      <c r="EU48">
        <v>0</v>
      </c>
      <c r="FG48">
        <v>90</v>
      </c>
      <c r="FH48">
        <v>0</v>
      </c>
      <c r="FI48">
        <v>0</v>
      </c>
      <c r="FJ48">
        <v>0</v>
      </c>
      <c r="FK48">
        <v>0</v>
      </c>
      <c r="FL48">
        <v>0</v>
      </c>
      <c r="FP48">
        <v>90</v>
      </c>
      <c r="FQ48">
        <v>0</v>
      </c>
      <c r="FR48">
        <v>0</v>
      </c>
      <c r="FS48">
        <v>0</v>
      </c>
      <c r="FT48">
        <v>0</v>
      </c>
      <c r="FU48">
        <v>0</v>
      </c>
      <c r="FY48">
        <v>90</v>
      </c>
      <c r="FZ48">
        <v>0</v>
      </c>
      <c r="GA48">
        <v>0</v>
      </c>
      <c r="GB48">
        <v>0</v>
      </c>
      <c r="GC48">
        <v>0</v>
      </c>
      <c r="GD48">
        <v>0</v>
      </c>
      <c r="HA48">
        <v>90</v>
      </c>
      <c r="HB48">
        <v>105</v>
      </c>
      <c r="HC48">
        <v>21</v>
      </c>
      <c r="HD48">
        <v>22</v>
      </c>
      <c r="HE48">
        <v>21</v>
      </c>
      <c r="HF48">
        <v>22</v>
      </c>
      <c r="HH48">
        <f t="shared" si="49"/>
        <v>100</v>
      </c>
      <c r="HS48" t="s">
        <v>0</v>
      </c>
      <c r="HT48" t="s">
        <v>1</v>
      </c>
      <c r="HU48" t="s">
        <v>2</v>
      </c>
      <c r="HV48" t="s">
        <v>3</v>
      </c>
      <c r="HW48" t="s">
        <v>30</v>
      </c>
      <c r="HX48" t="s">
        <v>31</v>
      </c>
      <c r="IB48" t="s">
        <v>0</v>
      </c>
      <c r="IC48" t="s">
        <v>1</v>
      </c>
      <c r="ID48" t="s">
        <v>2</v>
      </c>
      <c r="IE48" t="s">
        <v>3</v>
      </c>
      <c r="IF48" t="s">
        <v>30</v>
      </c>
      <c r="IG48" t="s">
        <v>31</v>
      </c>
    </row>
    <row r="49" spans="1:241" x14ac:dyDescent="0.2">
      <c r="A49">
        <v>90</v>
      </c>
      <c r="B49">
        <v>0</v>
      </c>
      <c r="C49">
        <v>0</v>
      </c>
      <c r="D49">
        <v>0</v>
      </c>
      <c r="H49">
        <v>90</v>
      </c>
      <c r="I49">
        <v>0</v>
      </c>
      <c r="J49">
        <v>0</v>
      </c>
      <c r="K49">
        <v>0</v>
      </c>
      <c r="O49">
        <v>90</v>
      </c>
      <c r="P49">
        <v>0</v>
      </c>
      <c r="Q49">
        <v>0</v>
      </c>
      <c r="R49">
        <v>0</v>
      </c>
      <c r="V49">
        <v>90</v>
      </c>
      <c r="W49">
        <v>0</v>
      </c>
      <c r="X49">
        <v>0</v>
      </c>
      <c r="Y49">
        <v>0</v>
      </c>
      <c r="AC49">
        <v>90</v>
      </c>
      <c r="AD49">
        <v>0</v>
      </c>
      <c r="AE49">
        <v>0</v>
      </c>
      <c r="AF49">
        <v>0</v>
      </c>
      <c r="AJ49">
        <v>90</v>
      </c>
      <c r="AK49">
        <v>0</v>
      </c>
      <c r="AL49">
        <v>0</v>
      </c>
      <c r="AM49">
        <v>0</v>
      </c>
      <c r="AQ49">
        <v>800</v>
      </c>
      <c r="AR49">
        <v>0</v>
      </c>
      <c r="AS49">
        <v>0</v>
      </c>
      <c r="AT49">
        <v>0</v>
      </c>
      <c r="AX49">
        <v>90</v>
      </c>
      <c r="AY49">
        <v>107</v>
      </c>
      <c r="AZ49">
        <v>32</v>
      </c>
      <c r="BA49">
        <v>27</v>
      </c>
      <c r="CU49">
        <v>100</v>
      </c>
      <c r="CV49">
        <v>0</v>
      </c>
      <c r="CW49">
        <v>0</v>
      </c>
      <c r="CX49">
        <v>0</v>
      </c>
      <c r="DC49">
        <v>100</v>
      </c>
      <c r="DD49">
        <v>0</v>
      </c>
      <c r="DE49">
        <v>0</v>
      </c>
      <c r="DF49">
        <v>0</v>
      </c>
      <c r="DJ49">
        <v>100</v>
      </c>
      <c r="DK49">
        <v>0</v>
      </c>
      <c r="DL49">
        <v>0</v>
      </c>
      <c r="DM49">
        <v>0</v>
      </c>
      <c r="DP49">
        <v>100</v>
      </c>
      <c r="DQ49">
        <v>0</v>
      </c>
      <c r="DR49">
        <v>0</v>
      </c>
      <c r="DS49">
        <v>0</v>
      </c>
      <c r="DX49">
        <v>100</v>
      </c>
      <c r="DY49">
        <v>0</v>
      </c>
      <c r="DZ49">
        <v>0</v>
      </c>
      <c r="EA49">
        <v>0</v>
      </c>
      <c r="EE49">
        <v>100</v>
      </c>
      <c r="EF49">
        <v>0</v>
      </c>
      <c r="EG49">
        <v>0</v>
      </c>
      <c r="EH49">
        <v>0</v>
      </c>
      <c r="EI49">
        <v>0</v>
      </c>
      <c r="EJ49">
        <v>0</v>
      </c>
      <c r="EK49" s="4" t="s">
        <v>42</v>
      </c>
      <c r="EL49">
        <v>0</v>
      </c>
      <c r="EN49">
        <v>100</v>
      </c>
      <c r="EO49">
        <v>0</v>
      </c>
      <c r="EP49">
        <v>0</v>
      </c>
      <c r="EQ49">
        <v>0</v>
      </c>
      <c r="ER49">
        <v>0</v>
      </c>
      <c r="ES49">
        <v>0</v>
      </c>
      <c r="ET49" s="4" t="s">
        <v>42</v>
      </c>
      <c r="EU49">
        <v>0</v>
      </c>
      <c r="FG49">
        <v>100</v>
      </c>
      <c r="FH49">
        <v>0</v>
      </c>
      <c r="FI49">
        <v>0</v>
      </c>
      <c r="FJ49">
        <v>0</v>
      </c>
      <c r="FK49">
        <v>0</v>
      </c>
      <c r="FL49">
        <v>0</v>
      </c>
      <c r="FP49">
        <v>100</v>
      </c>
      <c r="FQ49">
        <v>0</v>
      </c>
      <c r="FR49">
        <v>0</v>
      </c>
      <c r="FS49">
        <v>0</v>
      </c>
      <c r="FT49">
        <v>0</v>
      </c>
      <c r="FU49">
        <v>0</v>
      </c>
      <c r="FY49">
        <v>100</v>
      </c>
      <c r="FZ49">
        <v>0</v>
      </c>
      <c r="GA49">
        <v>0</v>
      </c>
      <c r="GB49">
        <v>0</v>
      </c>
      <c r="GC49">
        <v>0</v>
      </c>
      <c r="GD49">
        <v>0</v>
      </c>
      <c r="HA49">
        <v>100</v>
      </c>
      <c r="HB49">
        <v>21</v>
      </c>
      <c r="HC49">
        <v>25</v>
      </c>
      <c r="HD49">
        <v>20</v>
      </c>
      <c r="HE49">
        <v>18</v>
      </c>
      <c r="HF49">
        <v>21</v>
      </c>
      <c r="HH49">
        <f t="shared" si="49"/>
        <v>100</v>
      </c>
      <c r="HS49">
        <v>1</v>
      </c>
      <c r="HT49">
        <v>0</v>
      </c>
      <c r="HU49">
        <v>0</v>
      </c>
      <c r="HV49">
        <v>0</v>
      </c>
      <c r="HW49">
        <v>0</v>
      </c>
      <c r="HX49">
        <v>0</v>
      </c>
      <c r="IB49">
        <v>1</v>
      </c>
      <c r="IC49">
        <v>0</v>
      </c>
      <c r="ID49">
        <v>0</v>
      </c>
      <c r="IE49">
        <v>0</v>
      </c>
      <c r="IF49">
        <v>0</v>
      </c>
      <c r="IG49">
        <v>0</v>
      </c>
    </row>
    <row r="50" spans="1:241" x14ac:dyDescent="0.2">
      <c r="A50">
        <v>100</v>
      </c>
      <c r="B50">
        <v>0</v>
      </c>
      <c r="C50">
        <v>0</v>
      </c>
      <c r="D50">
        <v>0</v>
      </c>
      <c r="H50">
        <v>100</v>
      </c>
      <c r="I50">
        <v>0</v>
      </c>
      <c r="J50">
        <v>0</v>
      </c>
      <c r="K50">
        <v>0</v>
      </c>
      <c r="O50">
        <v>100</v>
      </c>
      <c r="P50">
        <v>0</v>
      </c>
      <c r="Q50">
        <v>0</v>
      </c>
      <c r="R50">
        <v>0</v>
      </c>
      <c r="V50">
        <v>100</v>
      </c>
      <c r="W50">
        <v>0</v>
      </c>
      <c r="X50">
        <v>0</v>
      </c>
      <c r="Y50">
        <v>0</v>
      </c>
      <c r="AC50">
        <v>100</v>
      </c>
      <c r="AD50">
        <v>0</v>
      </c>
      <c r="AE50">
        <v>0</v>
      </c>
      <c r="AF50">
        <v>0</v>
      </c>
      <c r="AJ50">
        <v>100</v>
      </c>
      <c r="AK50">
        <v>0</v>
      </c>
      <c r="AL50">
        <v>0</v>
      </c>
      <c r="AM50">
        <v>0</v>
      </c>
      <c r="AQ50">
        <v>900</v>
      </c>
      <c r="AR50">
        <v>0</v>
      </c>
      <c r="AS50">
        <v>0</v>
      </c>
      <c r="AT50">
        <v>0</v>
      </c>
      <c r="AX50">
        <v>100</v>
      </c>
      <c r="AY50">
        <v>114</v>
      </c>
      <c r="AZ50">
        <v>26</v>
      </c>
      <c r="BA50">
        <v>27</v>
      </c>
      <c r="CU50">
        <v>125</v>
      </c>
      <c r="CV50">
        <v>0</v>
      </c>
      <c r="CW50">
        <v>0</v>
      </c>
      <c r="CX50">
        <v>0</v>
      </c>
      <c r="DC50">
        <v>125</v>
      </c>
      <c r="DD50">
        <v>0</v>
      </c>
      <c r="DE50">
        <v>0</v>
      </c>
      <c r="DF50">
        <v>0</v>
      </c>
      <c r="DJ50">
        <v>125</v>
      </c>
      <c r="DK50">
        <v>0</v>
      </c>
      <c r="DL50">
        <v>0</v>
      </c>
      <c r="DM50">
        <v>0</v>
      </c>
      <c r="DP50">
        <v>125</v>
      </c>
      <c r="DQ50">
        <v>0</v>
      </c>
      <c r="DR50">
        <v>0</v>
      </c>
      <c r="DS50">
        <v>0</v>
      </c>
      <c r="DX50">
        <v>125</v>
      </c>
      <c r="DY50">
        <v>0</v>
      </c>
      <c r="DZ50">
        <v>0</v>
      </c>
      <c r="EA50">
        <v>0</v>
      </c>
      <c r="EE50">
        <v>125</v>
      </c>
      <c r="EF50">
        <v>0</v>
      </c>
      <c r="EG50">
        <v>0</v>
      </c>
      <c r="EH50">
        <v>0</v>
      </c>
      <c r="EI50">
        <v>0</v>
      </c>
      <c r="EJ50">
        <v>0</v>
      </c>
      <c r="EK50" s="4" t="s">
        <v>42</v>
      </c>
      <c r="EL50">
        <v>0</v>
      </c>
      <c r="EN50">
        <v>125</v>
      </c>
      <c r="EO50">
        <v>0</v>
      </c>
      <c r="EP50">
        <v>0</v>
      </c>
      <c r="EQ50">
        <v>0</v>
      </c>
      <c r="ER50">
        <v>0</v>
      </c>
      <c r="ES50">
        <v>0</v>
      </c>
      <c r="ET50" s="4" t="s">
        <v>42</v>
      </c>
      <c r="EU50">
        <v>0</v>
      </c>
      <c r="FG50">
        <v>125</v>
      </c>
      <c r="FH50">
        <v>0</v>
      </c>
      <c r="FI50">
        <v>0</v>
      </c>
      <c r="FJ50">
        <v>0</v>
      </c>
      <c r="FK50">
        <v>0</v>
      </c>
      <c r="FL50">
        <v>0</v>
      </c>
      <c r="FP50">
        <v>125</v>
      </c>
      <c r="FQ50">
        <v>0</v>
      </c>
      <c r="FR50">
        <v>0</v>
      </c>
      <c r="FS50">
        <v>0</v>
      </c>
      <c r="FT50">
        <v>0</v>
      </c>
      <c r="FU50">
        <v>0</v>
      </c>
      <c r="FY50">
        <v>125</v>
      </c>
      <c r="FZ50">
        <v>0</v>
      </c>
      <c r="GA50">
        <v>0</v>
      </c>
      <c r="GB50">
        <v>0</v>
      </c>
      <c r="GC50">
        <v>0</v>
      </c>
      <c r="GD50">
        <v>0</v>
      </c>
      <c r="HA50">
        <v>125</v>
      </c>
      <c r="HB50">
        <v>23</v>
      </c>
      <c r="HC50">
        <v>21</v>
      </c>
      <c r="HD50">
        <v>137</v>
      </c>
      <c r="HE50">
        <v>141</v>
      </c>
      <c r="HF50">
        <v>143</v>
      </c>
      <c r="HH50">
        <f t="shared" si="49"/>
        <v>100</v>
      </c>
      <c r="HS50">
        <v>2</v>
      </c>
      <c r="HT50">
        <v>0</v>
      </c>
      <c r="HU50">
        <v>0</v>
      </c>
      <c r="HV50">
        <v>0</v>
      </c>
      <c r="HW50">
        <v>0</v>
      </c>
      <c r="HX50">
        <v>0</v>
      </c>
      <c r="IB50">
        <v>2</v>
      </c>
      <c r="IC50">
        <v>0</v>
      </c>
      <c r="ID50">
        <v>0</v>
      </c>
      <c r="IE50">
        <v>0</v>
      </c>
      <c r="IF50">
        <v>0</v>
      </c>
      <c r="IG50">
        <v>0</v>
      </c>
    </row>
    <row r="51" spans="1:241" x14ac:dyDescent="0.2">
      <c r="A51">
        <v>125</v>
      </c>
      <c r="B51">
        <v>0</v>
      </c>
      <c r="C51">
        <v>0</v>
      </c>
      <c r="D51">
        <v>0</v>
      </c>
      <c r="H51">
        <v>125</v>
      </c>
      <c r="I51">
        <v>0</v>
      </c>
      <c r="J51">
        <v>0</v>
      </c>
      <c r="K51">
        <v>0</v>
      </c>
      <c r="O51">
        <v>125</v>
      </c>
      <c r="P51">
        <v>0</v>
      </c>
      <c r="Q51">
        <v>0</v>
      </c>
      <c r="R51">
        <v>0</v>
      </c>
      <c r="V51">
        <v>125</v>
      </c>
      <c r="W51">
        <v>0</v>
      </c>
      <c r="X51">
        <v>0</v>
      </c>
      <c r="Y51">
        <v>0</v>
      </c>
      <c r="AC51">
        <v>125</v>
      </c>
      <c r="AD51">
        <v>0</v>
      </c>
      <c r="AE51">
        <v>0</v>
      </c>
      <c r="AF51">
        <v>0</v>
      </c>
      <c r="AJ51">
        <v>125</v>
      </c>
      <c r="AK51">
        <v>0</v>
      </c>
      <c r="AL51">
        <v>0</v>
      </c>
      <c r="AM51">
        <v>0</v>
      </c>
      <c r="AQ51">
        <v>1000</v>
      </c>
      <c r="AR51">
        <v>0</v>
      </c>
      <c r="AS51">
        <v>0</v>
      </c>
      <c r="AT51">
        <v>0</v>
      </c>
      <c r="AX51">
        <v>125</v>
      </c>
      <c r="AY51">
        <v>21</v>
      </c>
      <c r="AZ51">
        <v>146</v>
      </c>
      <c r="BA51">
        <v>28</v>
      </c>
      <c r="CU51">
        <v>150</v>
      </c>
      <c r="CV51">
        <v>0</v>
      </c>
      <c r="CW51">
        <v>0</v>
      </c>
      <c r="CX51">
        <v>0</v>
      </c>
      <c r="DC51">
        <v>150</v>
      </c>
      <c r="DD51">
        <v>0</v>
      </c>
      <c r="DE51">
        <v>0</v>
      </c>
      <c r="DF51">
        <v>0</v>
      </c>
      <c r="DJ51">
        <v>150</v>
      </c>
      <c r="DK51">
        <v>0</v>
      </c>
      <c r="DL51">
        <v>0</v>
      </c>
      <c r="DM51">
        <v>0</v>
      </c>
      <c r="DP51">
        <v>150</v>
      </c>
      <c r="DQ51">
        <v>0</v>
      </c>
      <c r="DR51">
        <v>0</v>
      </c>
      <c r="DS51">
        <v>0</v>
      </c>
      <c r="DX51">
        <v>150</v>
      </c>
      <c r="DY51">
        <v>0</v>
      </c>
      <c r="DZ51">
        <v>0</v>
      </c>
      <c r="EA51">
        <v>0</v>
      </c>
      <c r="EE51">
        <v>150</v>
      </c>
      <c r="EF51">
        <v>0</v>
      </c>
      <c r="EG51">
        <v>0</v>
      </c>
      <c r="EH51">
        <v>0</v>
      </c>
      <c r="EI51">
        <v>0</v>
      </c>
      <c r="EJ51">
        <v>0</v>
      </c>
      <c r="EK51" s="4" t="s">
        <v>42</v>
      </c>
      <c r="EL51">
        <v>0</v>
      </c>
      <c r="EN51">
        <v>150</v>
      </c>
      <c r="EO51">
        <v>0</v>
      </c>
      <c r="EP51">
        <v>0</v>
      </c>
      <c r="EQ51">
        <v>0</v>
      </c>
      <c r="ER51">
        <v>0</v>
      </c>
      <c r="ES51">
        <v>0</v>
      </c>
      <c r="ET51" s="4" t="s">
        <v>42</v>
      </c>
      <c r="EU51">
        <v>0</v>
      </c>
      <c r="FG51">
        <v>150</v>
      </c>
      <c r="FH51">
        <v>0</v>
      </c>
      <c r="FI51">
        <v>0</v>
      </c>
      <c r="FJ51">
        <v>0</v>
      </c>
      <c r="FK51">
        <v>0</v>
      </c>
      <c r="FL51">
        <v>0</v>
      </c>
      <c r="FP51">
        <v>150</v>
      </c>
      <c r="FQ51">
        <v>0</v>
      </c>
      <c r="FR51">
        <v>0</v>
      </c>
      <c r="FS51">
        <v>0</v>
      </c>
      <c r="FT51">
        <v>0</v>
      </c>
      <c r="FU51">
        <v>0</v>
      </c>
      <c r="FY51">
        <v>150</v>
      </c>
      <c r="FZ51">
        <v>0</v>
      </c>
      <c r="GA51">
        <v>0</v>
      </c>
      <c r="GB51">
        <v>0</v>
      </c>
      <c r="GC51">
        <v>0</v>
      </c>
      <c r="GD51">
        <v>0</v>
      </c>
      <c r="HA51">
        <v>150</v>
      </c>
      <c r="HB51">
        <v>22</v>
      </c>
      <c r="HC51">
        <v>308</v>
      </c>
      <c r="HD51">
        <v>168</v>
      </c>
      <c r="HE51">
        <v>22</v>
      </c>
      <c r="HF51">
        <v>21</v>
      </c>
      <c r="HH51">
        <f t="shared" si="49"/>
        <v>100</v>
      </c>
      <c r="HS51">
        <v>3</v>
      </c>
      <c r="HT51">
        <v>0</v>
      </c>
      <c r="HU51">
        <v>0</v>
      </c>
      <c r="HV51">
        <v>0</v>
      </c>
      <c r="HW51">
        <v>0</v>
      </c>
      <c r="HX51">
        <v>0</v>
      </c>
      <c r="IB51">
        <v>3</v>
      </c>
      <c r="IC51">
        <v>0</v>
      </c>
      <c r="ID51">
        <v>0</v>
      </c>
      <c r="IE51">
        <v>0</v>
      </c>
      <c r="IF51">
        <v>0</v>
      </c>
      <c r="IG51">
        <v>0</v>
      </c>
    </row>
    <row r="52" spans="1:241" x14ac:dyDescent="0.2">
      <c r="A52">
        <v>150</v>
      </c>
      <c r="B52">
        <v>0</v>
      </c>
      <c r="C52">
        <v>0</v>
      </c>
      <c r="D52">
        <v>0</v>
      </c>
      <c r="H52">
        <v>150</v>
      </c>
      <c r="I52">
        <v>0</v>
      </c>
      <c r="J52">
        <v>0</v>
      </c>
      <c r="K52">
        <v>0</v>
      </c>
      <c r="O52">
        <v>150</v>
      </c>
      <c r="P52">
        <v>0</v>
      </c>
      <c r="Q52">
        <v>0</v>
      </c>
      <c r="R52">
        <v>0</v>
      </c>
      <c r="V52">
        <v>150</v>
      </c>
      <c r="W52">
        <v>0</v>
      </c>
      <c r="X52">
        <v>0</v>
      </c>
      <c r="Y52">
        <v>0</v>
      </c>
      <c r="AC52">
        <v>150</v>
      </c>
      <c r="AD52">
        <v>0</v>
      </c>
      <c r="AE52">
        <v>0</v>
      </c>
      <c r="AF52">
        <v>0</v>
      </c>
      <c r="AJ52">
        <v>150</v>
      </c>
      <c r="AK52">
        <v>0</v>
      </c>
      <c r="AL52">
        <v>0</v>
      </c>
      <c r="AM52">
        <v>0</v>
      </c>
      <c r="AQ52">
        <v>2000</v>
      </c>
      <c r="AR52">
        <v>0</v>
      </c>
      <c r="AS52">
        <v>0</v>
      </c>
      <c r="AT52">
        <v>0</v>
      </c>
      <c r="AX52">
        <v>150</v>
      </c>
      <c r="AY52">
        <v>19</v>
      </c>
      <c r="AZ52">
        <v>28</v>
      </c>
      <c r="BA52">
        <v>31</v>
      </c>
      <c r="CU52">
        <v>175</v>
      </c>
      <c r="CV52">
        <v>0</v>
      </c>
      <c r="CW52">
        <v>0</v>
      </c>
      <c r="CX52">
        <v>0</v>
      </c>
      <c r="DC52">
        <v>175</v>
      </c>
      <c r="DD52">
        <v>0</v>
      </c>
      <c r="DE52">
        <v>0</v>
      </c>
      <c r="DF52">
        <v>0</v>
      </c>
      <c r="DJ52">
        <v>175</v>
      </c>
      <c r="DK52">
        <v>0</v>
      </c>
      <c r="DL52">
        <v>0</v>
      </c>
      <c r="DM52">
        <v>0</v>
      </c>
      <c r="DP52">
        <v>175</v>
      </c>
      <c r="DQ52">
        <v>0</v>
      </c>
      <c r="DR52">
        <v>0</v>
      </c>
      <c r="DS52">
        <v>0</v>
      </c>
      <c r="DX52">
        <v>175</v>
      </c>
      <c r="DY52">
        <v>0</v>
      </c>
      <c r="DZ52">
        <v>0</v>
      </c>
      <c r="EA52">
        <v>0</v>
      </c>
      <c r="EE52">
        <v>175</v>
      </c>
      <c r="EF52">
        <v>0</v>
      </c>
      <c r="EG52">
        <v>0</v>
      </c>
      <c r="EH52">
        <v>0</v>
      </c>
      <c r="EI52">
        <v>0</v>
      </c>
      <c r="EJ52">
        <v>0</v>
      </c>
      <c r="EK52" s="4" t="s">
        <v>42</v>
      </c>
      <c r="EL52">
        <v>0</v>
      </c>
      <c r="EN52">
        <v>175</v>
      </c>
      <c r="EO52">
        <v>0</v>
      </c>
      <c r="EP52">
        <v>0</v>
      </c>
      <c r="EQ52">
        <v>0</v>
      </c>
      <c r="ER52">
        <v>0</v>
      </c>
      <c r="ES52">
        <v>0</v>
      </c>
      <c r="ET52" s="4" t="s">
        <v>42</v>
      </c>
      <c r="EU52">
        <v>0</v>
      </c>
      <c r="FG52">
        <v>175</v>
      </c>
      <c r="FH52">
        <v>0</v>
      </c>
      <c r="FI52">
        <v>0</v>
      </c>
      <c r="FJ52">
        <v>0</v>
      </c>
      <c r="FK52">
        <v>0</v>
      </c>
      <c r="FL52">
        <v>0</v>
      </c>
      <c r="FP52">
        <v>175</v>
      </c>
      <c r="FQ52">
        <v>0</v>
      </c>
      <c r="FR52">
        <v>0</v>
      </c>
      <c r="FS52">
        <v>0</v>
      </c>
      <c r="FT52">
        <v>0</v>
      </c>
      <c r="FU52">
        <v>0</v>
      </c>
      <c r="FY52">
        <v>175</v>
      </c>
      <c r="FZ52">
        <v>0</v>
      </c>
      <c r="GA52">
        <v>0</v>
      </c>
      <c r="GB52">
        <v>0</v>
      </c>
      <c r="GC52">
        <v>0</v>
      </c>
      <c r="GD52">
        <v>0</v>
      </c>
      <c r="HA52">
        <v>175</v>
      </c>
      <c r="HB52">
        <v>17</v>
      </c>
      <c r="HC52">
        <v>22</v>
      </c>
      <c r="HD52">
        <v>20</v>
      </c>
      <c r="HE52">
        <v>23</v>
      </c>
      <c r="HF52">
        <v>20</v>
      </c>
      <c r="HH52">
        <f t="shared" si="49"/>
        <v>100</v>
      </c>
      <c r="HS52">
        <v>4</v>
      </c>
      <c r="HT52">
        <v>0</v>
      </c>
      <c r="HU52">
        <v>0</v>
      </c>
      <c r="HV52">
        <v>0</v>
      </c>
      <c r="HW52">
        <v>0</v>
      </c>
      <c r="HX52">
        <v>0</v>
      </c>
      <c r="IB52">
        <v>4</v>
      </c>
      <c r="IC52">
        <v>0</v>
      </c>
      <c r="ID52">
        <v>0</v>
      </c>
      <c r="IE52">
        <v>0</v>
      </c>
      <c r="IF52">
        <v>0</v>
      </c>
      <c r="IG52">
        <v>0</v>
      </c>
    </row>
    <row r="53" spans="1:241" x14ac:dyDescent="0.2">
      <c r="A53">
        <v>175</v>
      </c>
      <c r="B53">
        <v>0</v>
      </c>
      <c r="C53">
        <v>0</v>
      </c>
      <c r="D53">
        <v>0</v>
      </c>
      <c r="H53">
        <v>175</v>
      </c>
      <c r="I53">
        <v>0</v>
      </c>
      <c r="J53">
        <v>0</v>
      </c>
      <c r="K53">
        <v>0</v>
      </c>
      <c r="O53">
        <v>175</v>
      </c>
      <c r="P53">
        <v>0</v>
      </c>
      <c r="Q53">
        <v>0</v>
      </c>
      <c r="R53">
        <v>0</v>
      </c>
      <c r="V53">
        <v>175</v>
      </c>
      <c r="W53">
        <v>0</v>
      </c>
      <c r="X53">
        <v>0</v>
      </c>
      <c r="Y53">
        <v>0</v>
      </c>
      <c r="AC53">
        <v>175</v>
      </c>
      <c r="AD53">
        <v>0</v>
      </c>
      <c r="AE53">
        <v>0</v>
      </c>
      <c r="AF53">
        <v>0</v>
      </c>
      <c r="AJ53">
        <v>175</v>
      </c>
      <c r="AK53">
        <v>0</v>
      </c>
      <c r="AL53">
        <v>0</v>
      </c>
      <c r="AM53">
        <v>0</v>
      </c>
      <c r="AQ53">
        <v>3000</v>
      </c>
      <c r="AR53">
        <v>3289</v>
      </c>
      <c r="AS53">
        <v>3287</v>
      </c>
      <c r="AT53">
        <v>3287</v>
      </c>
      <c r="AX53">
        <v>175</v>
      </c>
      <c r="AY53">
        <v>21</v>
      </c>
      <c r="AZ53">
        <v>31</v>
      </c>
      <c r="BA53">
        <v>23</v>
      </c>
      <c r="CU53">
        <v>200</v>
      </c>
      <c r="CV53">
        <v>0</v>
      </c>
      <c r="CW53">
        <v>0</v>
      </c>
      <c r="CX53">
        <v>0</v>
      </c>
      <c r="DC53">
        <v>200</v>
      </c>
      <c r="DD53">
        <v>0</v>
      </c>
      <c r="DE53">
        <v>0</v>
      </c>
      <c r="DF53">
        <v>0</v>
      </c>
      <c r="DJ53">
        <v>200</v>
      </c>
      <c r="DK53">
        <v>0</v>
      </c>
      <c r="DL53">
        <v>0</v>
      </c>
      <c r="DM53">
        <v>0</v>
      </c>
      <c r="DP53">
        <v>200</v>
      </c>
      <c r="DQ53">
        <v>0</v>
      </c>
      <c r="DR53">
        <v>0</v>
      </c>
      <c r="DS53">
        <v>0</v>
      </c>
      <c r="DX53">
        <v>200</v>
      </c>
      <c r="DY53">
        <v>0</v>
      </c>
      <c r="DZ53">
        <v>0</v>
      </c>
      <c r="EA53">
        <v>0</v>
      </c>
      <c r="EE53">
        <v>200</v>
      </c>
      <c r="EF53">
        <v>0</v>
      </c>
      <c r="EG53">
        <v>0</v>
      </c>
      <c r="EH53">
        <v>0</v>
      </c>
      <c r="EI53">
        <v>0</v>
      </c>
      <c r="EJ53">
        <v>0</v>
      </c>
      <c r="EK53" s="4" t="s">
        <v>42</v>
      </c>
      <c r="EL53">
        <v>0</v>
      </c>
      <c r="EN53">
        <v>200</v>
      </c>
      <c r="EO53">
        <v>0</v>
      </c>
      <c r="EP53">
        <v>0</v>
      </c>
      <c r="EQ53">
        <v>0</v>
      </c>
      <c r="ER53">
        <v>0</v>
      </c>
      <c r="ES53">
        <v>0</v>
      </c>
      <c r="ET53" s="4" t="s">
        <v>42</v>
      </c>
      <c r="EU53">
        <v>0</v>
      </c>
      <c r="FG53">
        <v>200</v>
      </c>
      <c r="FH53">
        <v>0</v>
      </c>
      <c r="FI53">
        <v>0</v>
      </c>
      <c r="FJ53">
        <v>0</v>
      </c>
      <c r="FK53">
        <v>0</v>
      </c>
      <c r="FL53">
        <v>0</v>
      </c>
      <c r="FP53">
        <v>200</v>
      </c>
      <c r="FQ53">
        <v>0</v>
      </c>
      <c r="FR53">
        <v>0</v>
      </c>
      <c r="FS53">
        <v>0</v>
      </c>
      <c r="FT53">
        <v>0</v>
      </c>
      <c r="FU53">
        <v>0</v>
      </c>
      <c r="FY53">
        <v>200</v>
      </c>
      <c r="FZ53">
        <v>0</v>
      </c>
      <c r="GA53">
        <v>0</v>
      </c>
      <c r="GB53">
        <v>0</v>
      </c>
      <c r="GC53">
        <v>0</v>
      </c>
      <c r="GD53">
        <v>0</v>
      </c>
      <c r="HA53">
        <v>200</v>
      </c>
      <c r="HB53">
        <v>21</v>
      </c>
      <c r="HC53">
        <v>217</v>
      </c>
      <c r="HD53">
        <v>20</v>
      </c>
      <c r="HE53">
        <v>23</v>
      </c>
      <c r="HF53">
        <v>20</v>
      </c>
      <c r="HH53">
        <f t="shared" si="49"/>
        <v>100</v>
      </c>
      <c r="HS53">
        <v>5</v>
      </c>
      <c r="HT53">
        <v>0</v>
      </c>
      <c r="HU53">
        <v>0</v>
      </c>
      <c r="HV53">
        <v>0</v>
      </c>
      <c r="HW53">
        <v>0</v>
      </c>
      <c r="HX53">
        <v>0</v>
      </c>
      <c r="IB53">
        <v>5</v>
      </c>
      <c r="IC53">
        <v>0</v>
      </c>
      <c r="ID53">
        <v>0</v>
      </c>
      <c r="IE53">
        <v>0</v>
      </c>
      <c r="IF53">
        <v>0</v>
      </c>
      <c r="IG53">
        <v>0</v>
      </c>
    </row>
    <row r="54" spans="1:241" x14ac:dyDescent="0.2">
      <c r="A54">
        <v>200</v>
      </c>
      <c r="B54">
        <v>0</v>
      </c>
      <c r="C54">
        <v>0</v>
      </c>
      <c r="D54">
        <v>0</v>
      </c>
      <c r="H54">
        <v>200</v>
      </c>
      <c r="I54">
        <v>0</v>
      </c>
      <c r="J54">
        <v>0</v>
      </c>
      <c r="K54">
        <v>0</v>
      </c>
      <c r="O54">
        <v>200</v>
      </c>
      <c r="P54">
        <v>0</v>
      </c>
      <c r="Q54">
        <v>0</v>
      </c>
      <c r="R54">
        <v>0</v>
      </c>
      <c r="V54">
        <v>200</v>
      </c>
      <c r="W54">
        <v>0</v>
      </c>
      <c r="X54">
        <v>0</v>
      </c>
      <c r="Y54">
        <v>0</v>
      </c>
      <c r="AC54">
        <v>200</v>
      </c>
      <c r="AD54">
        <v>0</v>
      </c>
      <c r="AE54">
        <v>0</v>
      </c>
      <c r="AF54">
        <v>0</v>
      </c>
      <c r="AJ54">
        <v>200</v>
      </c>
      <c r="AK54">
        <v>0</v>
      </c>
      <c r="AL54">
        <v>0</v>
      </c>
      <c r="AM54">
        <v>0</v>
      </c>
      <c r="AQ54">
        <v>4000</v>
      </c>
      <c r="AR54">
        <v>8286</v>
      </c>
      <c r="AS54">
        <v>8290</v>
      </c>
      <c r="AT54">
        <v>8288</v>
      </c>
      <c r="AX54">
        <v>200</v>
      </c>
      <c r="AY54">
        <v>21</v>
      </c>
      <c r="AZ54">
        <v>27</v>
      </c>
      <c r="BA54">
        <v>29</v>
      </c>
      <c r="CU54">
        <v>300</v>
      </c>
      <c r="CV54">
        <v>0</v>
      </c>
      <c r="CW54">
        <v>0</v>
      </c>
      <c r="CX54">
        <v>0</v>
      </c>
      <c r="DC54">
        <v>300</v>
      </c>
      <c r="DD54">
        <v>0</v>
      </c>
      <c r="DE54">
        <v>0</v>
      </c>
      <c r="DF54">
        <v>0</v>
      </c>
      <c r="DJ54">
        <v>300</v>
      </c>
      <c r="DK54">
        <v>0</v>
      </c>
      <c r="DL54">
        <v>0</v>
      </c>
      <c r="DM54">
        <v>0</v>
      </c>
      <c r="DP54">
        <v>300</v>
      </c>
      <c r="DQ54">
        <v>0</v>
      </c>
      <c r="DR54">
        <v>0</v>
      </c>
      <c r="DS54">
        <v>0</v>
      </c>
      <c r="DX54">
        <v>300</v>
      </c>
      <c r="DY54">
        <v>0</v>
      </c>
      <c r="DZ54">
        <v>0</v>
      </c>
      <c r="EA54">
        <v>0</v>
      </c>
      <c r="EE54">
        <v>300</v>
      </c>
      <c r="EF54">
        <v>0</v>
      </c>
      <c r="EG54">
        <v>0</v>
      </c>
      <c r="EH54">
        <v>0</v>
      </c>
      <c r="EI54">
        <v>0</v>
      </c>
      <c r="EJ54">
        <v>0</v>
      </c>
      <c r="EK54" s="4" t="s">
        <v>42</v>
      </c>
      <c r="EL54">
        <v>0</v>
      </c>
      <c r="EN54">
        <v>300</v>
      </c>
      <c r="EO54">
        <v>0</v>
      </c>
      <c r="EP54">
        <v>0</v>
      </c>
      <c r="EQ54">
        <v>0</v>
      </c>
      <c r="ER54">
        <v>0</v>
      </c>
      <c r="ES54">
        <v>0</v>
      </c>
      <c r="ET54" s="4" t="s">
        <v>42</v>
      </c>
      <c r="EU54">
        <v>0</v>
      </c>
      <c r="FG54">
        <v>300</v>
      </c>
      <c r="FH54">
        <v>0</v>
      </c>
      <c r="FI54">
        <v>0</v>
      </c>
      <c r="FJ54">
        <v>0</v>
      </c>
      <c r="FK54">
        <v>0</v>
      </c>
      <c r="FL54">
        <v>0</v>
      </c>
      <c r="FP54">
        <v>300</v>
      </c>
      <c r="FQ54">
        <v>0</v>
      </c>
      <c r="FR54">
        <v>0</v>
      </c>
      <c r="FS54">
        <v>0</v>
      </c>
      <c r="FT54">
        <v>0</v>
      </c>
      <c r="FU54">
        <v>0</v>
      </c>
      <c r="FY54">
        <v>300</v>
      </c>
      <c r="FZ54">
        <v>0</v>
      </c>
      <c r="GA54">
        <v>0</v>
      </c>
      <c r="GB54">
        <v>0</v>
      </c>
      <c r="GC54">
        <v>0</v>
      </c>
      <c r="GD54">
        <v>0</v>
      </c>
      <c r="HA54">
        <v>300</v>
      </c>
      <c r="HB54">
        <v>19</v>
      </c>
      <c r="HC54">
        <v>20</v>
      </c>
      <c r="HD54">
        <v>21</v>
      </c>
      <c r="HE54">
        <v>22</v>
      </c>
      <c r="HF54">
        <v>20</v>
      </c>
      <c r="HH54">
        <f t="shared" si="49"/>
        <v>100</v>
      </c>
      <c r="HS54">
        <v>6</v>
      </c>
      <c r="HT54">
        <v>0</v>
      </c>
      <c r="HU54">
        <v>0</v>
      </c>
      <c r="HV54">
        <v>0</v>
      </c>
      <c r="HW54">
        <v>0</v>
      </c>
      <c r="HX54">
        <v>0</v>
      </c>
      <c r="IB54">
        <v>6</v>
      </c>
      <c r="IC54">
        <v>0</v>
      </c>
      <c r="ID54">
        <v>0</v>
      </c>
      <c r="IE54">
        <v>0</v>
      </c>
      <c r="IF54">
        <v>0</v>
      </c>
      <c r="IG54">
        <v>0</v>
      </c>
    </row>
    <row r="55" spans="1:241" x14ac:dyDescent="0.2">
      <c r="A55">
        <v>300</v>
      </c>
      <c r="B55">
        <v>0</v>
      </c>
      <c r="C55">
        <v>0</v>
      </c>
      <c r="D55">
        <v>0</v>
      </c>
      <c r="H55">
        <v>300</v>
      </c>
      <c r="I55">
        <v>0</v>
      </c>
      <c r="J55">
        <v>0</v>
      </c>
      <c r="K55">
        <v>0</v>
      </c>
      <c r="O55">
        <v>300</v>
      </c>
      <c r="P55">
        <v>0</v>
      </c>
      <c r="Q55">
        <v>0</v>
      </c>
      <c r="R55">
        <v>0</v>
      </c>
      <c r="V55">
        <v>300</v>
      </c>
      <c r="W55">
        <v>0</v>
      </c>
      <c r="X55">
        <v>0</v>
      </c>
      <c r="Y55">
        <v>0</v>
      </c>
      <c r="AC55">
        <v>300</v>
      </c>
      <c r="AD55">
        <v>0</v>
      </c>
      <c r="AE55">
        <v>0</v>
      </c>
      <c r="AF55">
        <v>0</v>
      </c>
      <c r="AJ55">
        <v>300</v>
      </c>
      <c r="AK55">
        <v>0</v>
      </c>
      <c r="AL55">
        <v>0</v>
      </c>
      <c r="AM55">
        <v>0</v>
      </c>
      <c r="AQ55">
        <v>5000</v>
      </c>
      <c r="AR55">
        <v>13287</v>
      </c>
      <c r="AS55">
        <v>13288</v>
      </c>
      <c r="AT55">
        <v>13286</v>
      </c>
      <c r="AX55">
        <v>300</v>
      </c>
      <c r="AY55">
        <v>25</v>
      </c>
      <c r="AZ55">
        <v>321</v>
      </c>
      <c r="BA55">
        <v>32</v>
      </c>
      <c r="CU55">
        <v>400</v>
      </c>
      <c r="CV55">
        <v>0</v>
      </c>
      <c r="CW55">
        <v>0</v>
      </c>
      <c r="CX55">
        <v>0</v>
      </c>
      <c r="DC55">
        <v>400</v>
      </c>
      <c r="DD55">
        <v>0</v>
      </c>
      <c r="DE55">
        <v>0</v>
      </c>
      <c r="DF55">
        <v>0</v>
      </c>
      <c r="DJ55">
        <v>400</v>
      </c>
      <c r="DK55">
        <v>0</v>
      </c>
      <c r="DL55">
        <v>0</v>
      </c>
      <c r="DM55">
        <v>0</v>
      </c>
      <c r="DP55">
        <v>400</v>
      </c>
      <c r="DQ55">
        <v>0</v>
      </c>
      <c r="DR55">
        <v>0</v>
      </c>
      <c r="DS55">
        <v>0</v>
      </c>
      <c r="DX55">
        <v>400</v>
      </c>
      <c r="DY55">
        <v>0</v>
      </c>
      <c r="DZ55">
        <v>0</v>
      </c>
      <c r="EA55">
        <v>0</v>
      </c>
      <c r="EE55">
        <v>400</v>
      </c>
      <c r="EF55">
        <v>0</v>
      </c>
      <c r="EG55">
        <v>0</v>
      </c>
      <c r="EH55">
        <v>0</v>
      </c>
      <c r="EI55">
        <v>0</v>
      </c>
      <c r="EJ55">
        <v>0</v>
      </c>
      <c r="EK55" s="4" t="s">
        <v>42</v>
      </c>
      <c r="EL55">
        <v>0</v>
      </c>
      <c r="EN55">
        <v>400</v>
      </c>
      <c r="EO55">
        <v>0</v>
      </c>
      <c r="EP55">
        <v>0</v>
      </c>
      <c r="EQ55">
        <v>0</v>
      </c>
      <c r="ER55">
        <v>0</v>
      </c>
      <c r="ES55">
        <v>0</v>
      </c>
      <c r="ET55" s="4" t="s">
        <v>42</v>
      </c>
      <c r="EU55">
        <v>0</v>
      </c>
      <c r="FG55">
        <v>400</v>
      </c>
      <c r="FH55">
        <v>0</v>
      </c>
      <c r="FI55">
        <v>0</v>
      </c>
      <c r="FJ55">
        <v>0</v>
      </c>
      <c r="FK55">
        <v>0</v>
      </c>
      <c r="FL55">
        <v>0</v>
      </c>
      <c r="FP55">
        <v>400</v>
      </c>
      <c r="FQ55">
        <v>0</v>
      </c>
      <c r="FR55">
        <v>0</v>
      </c>
      <c r="FS55">
        <v>0</v>
      </c>
      <c r="FT55">
        <v>0</v>
      </c>
      <c r="FU55">
        <v>0</v>
      </c>
      <c r="FY55">
        <v>400</v>
      </c>
      <c r="FZ55">
        <v>0</v>
      </c>
      <c r="GA55">
        <v>0</v>
      </c>
      <c r="GB55">
        <v>0</v>
      </c>
      <c r="GC55">
        <v>0</v>
      </c>
      <c r="GD55">
        <v>0</v>
      </c>
      <c r="HA55">
        <v>400</v>
      </c>
      <c r="HB55">
        <v>19</v>
      </c>
      <c r="HC55">
        <v>21</v>
      </c>
      <c r="HD55">
        <v>17</v>
      </c>
      <c r="HE55">
        <v>23</v>
      </c>
      <c r="HF55">
        <v>413</v>
      </c>
      <c r="HH55">
        <f t="shared" si="49"/>
        <v>100</v>
      </c>
      <c r="HS55">
        <v>7</v>
      </c>
      <c r="HT55">
        <v>0</v>
      </c>
      <c r="HU55">
        <v>0</v>
      </c>
      <c r="HV55">
        <v>0</v>
      </c>
      <c r="HW55">
        <v>0</v>
      </c>
      <c r="HX55">
        <v>0</v>
      </c>
      <c r="IB55">
        <v>7</v>
      </c>
      <c r="IC55">
        <v>0</v>
      </c>
      <c r="ID55">
        <v>0</v>
      </c>
      <c r="IE55">
        <v>0</v>
      </c>
      <c r="IF55">
        <v>0</v>
      </c>
      <c r="IG55">
        <v>0</v>
      </c>
    </row>
    <row r="56" spans="1:241" x14ac:dyDescent="0.2">
      <c r="A56">
        <v>400</v>
      </c>
      <c r="B56">
        <v>0</v>
      </c>
      <c r="C56">
        <v>0</v>
      </c>
      <c r="D56">
        <v>0</v>
      </c>
      <c r="H56">
        <v>400</v>
      </c>
      <c r="I56">
        <v>0</v>
      </c>
      <c r="J56">
        <v>0</v>
      </c>
      <c r="K56">
        <v>0</v>
      </c>
      <c r="O56">
        <v>400</v>
      </c>
      <c r="P56">
        <v>0</v>
      </c>
      <c r="Q56">
        <v>0</v>
      </c>
      <c r="R56">
        <v>0</v>
      </c>
      <c r="V56">
        <v>400</v>
      </c>
      <c r="W56">
        <v>0</v>
      </c>
      <c r="X56">
        <v>0</v>
      </c>
      <c r="Y56">
        <v>0</v>
      </c>
      <c r="AC56">
        <v>400</v>
      </c>
      <c r="AD56">
        <v>0</v>
      </c>
      <c r="AE56">
        <v>0</v>
      </c>
      <c r="AF56">
        <v>0</v>
      </c>
      <c r="AJ56">
        <v>400</v>
      </c>
      <c r="AK56">
        <v>0</v>
      </c>
      <c r="AL56">
        <v>0</v>
      </c>
      <c r="AM56">
        <v>0</v>
      </c>
      <c r="AQ56">
        <v>6000</v>
      </c>
      <c r="AR56">
        <v>18284</v>
      </c>
      <c r="AS56">
        <v>18286</v>
      </c>
      <c r="AT56">
        <v>18286</v>
      </c>
      <c r="AX56">
        <v>400</v>
      </c>
      <c r="AY56">
        <v>25</v>
      </c>
      <c r="AZ56">
        <v>32</v>
      </c>
      <c r="BA56">
        <v>29</v>
      </c>
      <c r="CU56">
        <v>500</v>
      </c>
      <c r="CV56">
        <v>0</v>
      </c>
      <c r="CW56">
        <v>0</v>
      </c>
      <c r="CX56">
        <v>0</v>
      </c>
      <c r="DC56">
        <v>500</v>
      </c>
      <c r="DD56">
        <v>0</v>
      </c>
      <c r="DE56">
        <v>0</v>
      </c>
      <c r="DF56">
        <v>0</v>
      </c>
      <c r="DJ56">
        <v>500</v>
      </c>
      <c r="DK56">
        <v>0</v>
      </c>
      <c r="DL56">
        <v>0</v>
      </c>
      <c r="DM56">
        <v>0</v>
      </c>
      <c r="DP56">
        <v>500</v>
      </c>
      <c r="DQ56">
        <v>0</v>
      </c>
      <c r="DR56">
        <v>0</v>
      </c>
      <c r="DS56">
        <v>0</v>
      </c>
      <c r="DX56">
        <v>500</v>
      </c>
      <c r="DY56">
        <v>0</v>
      </c>
      <c r="DZ56">
        <v>0</v>
      </c>
      <c r="EA56">
        <v>0</v>
      </c>
      <c r="EE56">
        <v>500</v>
      </c>
      <c r="EF56">
        <v>0</v>
      </c>
      <c r="EG56">
        <v>0</v>
      </c>
      <c r="EH56">
        <v>0</v>
      </c>
      <c r="EI56">
        <v>0</v>
      </c>
      <c r="EJ56">
        <v>0</v>
      </c>
      <c r="EK56" s="4" t="s">
        <v>42</v>
      </c>
      <c r="EL56">
        <v>0</v>
      </c>
      <c r="EN56">
        <v>500</v>
      </c>
      <c r="EO56">
        <v>0</v>
      </c>
      <c r="EP56">
        <v>0</v>
      </c>
      <c r="EQ56">
        <v>0</v>
      </c>
      <c r="ER56">
        <v>0</v>
      </c>
      <c r="ES56">
        <v>0</v>
      </c>
      <c r="ET56" s="4" t="s">
        <v>42</v>
      </c>
      <c r="EU56">
        <v>0</v>
      </c>
      <c r="FG56">
        <v>500</v>
      </c>
      <c r="FH56">
        <v>0</v>
      </c>
      <c r="FI56">
        <v>0</v>
      </c>
      <c r="FJ56">
        <v>0</v>
      </c>
      <c r="FK56">
        <v>0</v>
      </c>
      <c r="FL56">
        <v>0</v>
      </c>
      <c r="FP56">
        <v>500</v>
      </c>
      <c r="FQ56">
        <v>0</v>
      </c>
      <c r="FR56">
        <v>0</v>
      </c>
      <c r="FS56">
        <v>0</v>
      </c>
      <c r="FT56">
        <v>0</v>
      </c>
      <c r="FU56">
        <v>0</v>
      </c>
      <c r="FY56">
        <v>500</v>
      </c>
      <c r="FZ56">
        <v>0</v>
      </c>
      <c r="GA56">
        <v>0</v>
      </c>
      <c r="GB56">
        <v>0</v>
      </c>
      <c r="GC56">
        <v>0</v>
      </c>
      <c r="GD56">
        <v>0</v>
      </c>
      <c r="HA56">
        <v>500</v>
      </c>
      <c r="HB56">
        <v>22</v>
      </c>
      <c r="HC56">
        <v>18</v>
      </c>
      <c r="HD56">
        <v>17</v>
      </c>
      <c r="HE56">
        <v>18</v>
      </c>
      <c r="HF56">
        <v>14</v>
      </c>
      <c r="HH56">
        <f t="shared" si="49"/>
        <v>100</v>
      </c>
      <c r="HS56">
        <v>8</v>
      </c>
      <c r="HT56">
        <v>0</v>
      </c>
      <c r="HU56">
        <v>0</v>
      </c>
      <c r="HV56">
        <v>0</v>
      </c>
      <c r="HW56">
        <v>0</v>
      </c>
      <c r="HX56">
        <v>0</v>
      </c>
      <c r="IB56">
        <v>8</v>
      </c>
      <c r="IC56">
        <v>0</v>
      </c>
      <c r="ID56">
        <v>0</v>
      </c>
      <c r="IE56">
        <v>0</v>
      </c>
      <c r="IF56">
        <v>0</v>
      </c>
      <c r="IG56">
        <v>0</v>
      </c>
    </row>
    <row r="57" spans="1:241" x14ac:dyDescent="0.2">
      <c r="A57">
        <v>500</v>
      </c>
      <c r="B57">
        <v>0</v>
      </c>
      <c r="C57">
        <v>0</v>
      </c>
      <c r="D57">
        <v>0</v>
      </c>
      <c r="H57">
        <v>500</v>
      </c>
      <c r="I57">
        <v>0</v>
      </c>
      <c r="J57">
        <v>0</v>
      </c>
      <c r="K57">
        <v>0</v>
      </c>
      <c r="O57">
        <v>500</v>
      </c>
      <c r="P57">
        <v>0</v>
      </c>
      <c r="Q57">
        <v>0</v>
      </c>
      <c r="R57">
        <v>0</v>
      </c>
      <c r="V57">
        <v>500</v>
      </c>
      <c r="W57">
        <v>0</v>
      </c>
      <c r="X57">
        <v>0</v>
      </c>
      <c r="Y57">
        <v>0</v>
      </c>
      <c r="AC57">
        <v>500</v>
      </c>
      <c r="AD57">
        <v>0</v>
      </c>
      <c r="AE57">
        <v>0</v>
      </c>
      <c r="AF57">
        <v>0</v>
      </c>
      <c r="AJ57">
        <v>500</v>
      </c>
      <c r="AK57">
        <v>0</v>
      </c>
      <c r="AL57">
        <v>0</v>
      </c>
      <c r="AM57">
        <v>0</v>
      </c>
      <c r="AQ57">
        <v>7000</v>
      </c>
      <c r="AR57">
        <v>23288</v>
      </c>
      <c r="AS57">
        <v>23286</v>
      </c>
      <c r="AT57">
        <v>23287</v>
      </c>
      <c r="AX57">
        <v>500</v>
      </c>
      <c r="AY57">
        <v>26</v>
      </c>
      <c r="AZ57">
        <v>26</v>
      </c>
      <c r="BA57">
        <v>28</v>
      </c>
      <c r="CU57">
        <v>600</v>
      </c>
      <c r="CV57">
        <v>0</v>
      </c>
      <c r="CW57">
        <v>0</v>
      </c>
      <c r="CX57">
        <v>0</v>
      </c>
      <c r="DC57">
        <v>600</v>
      </c>
      <c r="DD57">
        <v>0</v>
      </c>
      <c r="DE57">
        <v>0</v>
      </c>
      <c r="DF57">
        <v>0</v>
      </c>
      <c r="DJ57">
        <v>600</v>
      </c>
      <c r="DK57">
        <v>0</v>
      </c>
      <c r="DL57">
        <v>0</v>
      </c>
      <c r="DM57">
        <v>0</v>
      </c>
      <c r="DP57">
        <v>600</v>
      </c>
      <c r="DQ57">
        <v>0</v>
      </c>
      <c r="DR57">
        <v>0</v>
      </c>
      <c r="DS57">
        <v>0</v>
      </c>
      <c r="DX57">
        <v>600</v>
      </c>
      <c r="DY57">
        <v>0</v>
      </c>
      <c r="DZ57">
        <v>0</v>
      </c>
      <c r="EA57">
        <v>0</v>
      </c>
      <c r="EE57">
        <v>600</v>
      </c>
      <c r="EF57">
        <v>0</v>
      </c>
      <c r="EG57">
        <v>0</v>
      </c>
      <c r="EH57">
        <v>0</v>
      </c>
      <c r="EI57">
        <v>0</v>
      </c>
      <c r="EJ57">
        <v>0</v>
      </c>
      <c r="EK57" s="4" t="s">
        <v>42</v>
      </c>
      <c r="EL57">
        <v>0</v>
      </c>
      <c r="EN57">
        <v>600</v>
      </c>
      <c r="EO57">
        <v>0</v>
      </c>
      <c r="EP57">
        <v>0</v>
      </c>
      <c r="EQ57">
        <v>0</v>
      </c>
      <c r="ER57">
        <v>0</v>
      </c>
      <c r="ES57">
        <v>0</v>
      </c>
      <c r="ET57" s="4" t="s">
        <v>42</v>
      </c>
      <c r="EU57">
        <v>0</v>
      </c>
      <c r="FG57">
        <v>600</v>
      </c>
      <c r="FH57">
        <v>0</v>
      </c>
      <c r="FI57">
        <v>0</v>
      </c>
      <c r="FJ57">
        <v>0</v>
      </c>
      <c r="FK57">
        <v>0</v>
      </c>
      <c r="FL57">
        <v>0</v>
      </c>
      <c r="FP57">
        <v>600</v>
      </c>
      <c r="FQ57">
        <v>0</v>
      </c>
      <c r="FR57">
        <v>0</v>
      </c>
      <c r="FS57">
        <v>0</v>
      </c>
      <c r="FT57">
        <v>0</v>
      </c>
      <c r="FU57">
        <v>0</v>
      </c>
      <c r="FY57">
        <v>600</v>
      </c>
      <c r="FZ57">
        <v>0</v>
      </c>
      <c r="GA57">
        <v>0</v>
      </c>
      <c r="GB57">
        <v>0</v>
      </c>
      <c r="GC57">
        <v>0</v>
      </c>
      <c r="GD57">
        <v>0</v>
      </c>
      <c r="HA57">
        <v>600</v>
      </c>
      <c r="HB57">
        <v>18</v>
      </c>
      <c r="HC57">
        <v>17</v>
      </c>
      <c r="HD57">
        <v>18</v>
      </c>
      <c r="HE57">
        <v>18</v>
      </c>
      <c r="HF57">
        <v>17</v>
      </c>
      <c r="HH57">
        <f t="shared" si="49"/>
        <v>100</v>
      </c>
      <c r="HS57">
        <v>9</v>
      </c>
      <c r="HT57">
        <v>0</v>
      </c>
      <c r="HU57">
        <v>0</v>
      </c>
      <c r="HV57">
        <v>0</v>
      </c>
      <c r="HW57">
        <v>0</v>
      </c>
      <c r="HX57">
        <v>0</v>
      </c>
      <c r="IB57">
        <v>9</v>
      </c>
      <c r="IC57">
        <v>0</v>
      </c>
      <c r="ID57">
        <v>0</v>
      </c>
      <c r="IE57">
        <v>0</v>
      </c>
      <c r="IF57">
        <v>0</v>
      </c>
      <c r="IG57">
        <v>0</v>
      </c>
    </row>
    <row r="58" spans="1:241" x14ac:dyDescent="0.2">
      <c r="A58">
        <v>600</v>
      </c>
      <c r="B58">
        <v>0</v>
      </c>
      <c r="C58">
        <v>0</v>
      </c>
      <c r="D58">
        <v>0</v>
      </c>
      <c r="H58">
        <v>600</v>
      </c>
      <c r="I58">
        <v>0</v>
      </c>
      <c r="J58">
        <v>0</v>
      </c>
      <c r="K58">
        <v>0</v>
      </c>
      <c r="O58">
        <v>600</v>
      </c>
      <c r="P58">
        <v>0</v>
      </c>
      <c r="Q58">
        <v>0</v>
      </c>
      <c r="R58">
        <v>0</v>
      </c>
      <c r="V58">
        <v>600</v>
      </c>
      <c r="W58">
        <v>0</v>
      </c>
      <c r="X58">
        <v>0</v>
      </c>
      <c r="Y58">
        <v>0</v>
      </c>
      <c r="AC58">
        <v>600</v>
      </c>
      <c r="AD58">
        <v>0</v>
      </c>
      <c r="AE58">
        <v>0</v>
      </c>
      <c r="AF58">
        <v>0</v>
      </c>
      <c r="AJ58">
        <v>600</v>
      </c>
      <c r="AK58">
        <v>0</v>
      </c>
      <c r="AL58">
        <v>0</v>
      </c>
      <c r="AM58">
        <v>0</v>
      </c>
      <c r="AQ58">
        <v>8000</v>
      </c>
      <c r="AR58">
        <v>28286</v>
      </c>
      <c r="AS58">
        <v>28285</v>
      </c>
      <c r="AT58">
        <v>28281</v>
      </c>
      <c r="AX58">
        <v>600</v>
      </c>
      <c r="AY58">
        <v>24</v>
      </c>
      <c r="AZ58">
        <v>30</v>
      </c>
      <c r="BA58">
        <v>29</v>
      </c>
      <c r="CU58">
        <v>700</v>
      </c>
      <c r="CV58">
        <v>0</v>
      </c>
      <c r="CW58">
        <v>0</v>
      </c>
      <c r="CX58">
        <v>0</v>
      </c>
      <c r="DC58">
        <v>700</v>
      </c>
      <c r="DD58">
        <v>0</v>
      </c>
      <c r="DE58">
        <v>0</v>
      </c>
      <c r="DF58">
        <v>0</v>
      </c>
      <c r="DJ58">
        <v>700</v>
      </c>
      <c r="DK58">
        <v>0</v>
      </c>
      <c r="DL58">
        <v>0</v>
      </c>
      <c r="DM58">
        <v>0</v>
      </c>
      <c r="DP58">
        <v>700</v>
      </c>
      <c r="DQ58">
        <v>0</v>
      </c>
      <c r="DR58">
        <v>0</v>
      </c>
      <c r="DS58">
        <v>0</v>
      </c>
      <c r="DX58">
        <v>700</v>
      </c>
      <c r="DY58">
        <v>0</v>
      </c>
      <c r="DZ58">
        <v>0</v>
      </c>
      <c r="EA58">
        <v>0</v>
      </c>
      <c r="EE58">
        <v>700</v>
      </c>
      <c r="EF58">
        <v>0</v>
      </c>
      <c r="EG58">
        <v>0</v>
      </c>
      <c r="EH58">
        <v>0</v>
      </c>
      <c r="EI58">
        <v>0</v>
      </c>
      <c r="EJ58">
        <v>0</v>
      </c>
      <c r="EK58" s="4" t="s">
        <v>42</v>
      </c>
      <c r="EL58">
        <v>0</v>
      </c>
      <c r="EN58">
        <v>700</v>
      </c>
      <c r="EO58">
        <v>0</v>
      </c>
      <c r="EP58">
        <v>0</v>
      </c>
      <c r="EQ58">
        <v>0</v>
      </c>
      <c r="ER58">
        <v>0</v>
      </c>
      <c r="ES58">
        <v>0</v>
      </c>
      <c r="ET58" s="4" t="s">
        <v>42</v>
      </c>
      <c r="EU58">
        <v>0</v>
      </c>
      <c r="FG58">
        <v>700</v>
      </c>
      <c r="FH58">
        <v>0</v>
      </c>
      <c r="FI58">
        <v>0</v>
      </c>
      <c r="FJ58">
        <v>0</v>
      </c>
      <c r="FK58">
        <v>0</v>
      </c>
      <c r="FL58">
        <v>0</v>
      </c>
      <c r="FP58">
        <v>700</v>
      </c>
      <c r="FQ58">
        <v>0</v>
      </c>
      <c r="FR58">
        <v>0</v>
      </c>
      <c r="FS58">
        <v>0</v>
      </c>
      <c r="FT58">
        <v>0</v>
      </c>
      <c r="FU58">
        <v>0</v>
      </c>
      <c r="FY58">
        <v>700</v>
      </c>
      <c r="FZ58">
        <v>0</v>
      </c>
      <c r="GA58">
        <v>0</v>
      </c>
      <c r="GB58">
        <v>0</v>
      </c>
      <c r="GC58">
        <v>0</v>
      </c>
      <c r="GD58">
        <v>0</v>
      </c>
      <c r="HA58">
        <v>700</v>
      </c>
      <c r="HB58">
        <v>13</v>
      </c>
      <c r="HC58">
        <v>16</v>
      </c>
      <c r="HD58">
        <v>19</v>
      </c>
      <c r="HE58">
        <v>19</v>
      </c>
      <c r="HF58">
        <v>16</v>
      </c>
      <c r="HH58">
        <f t="shared" si="49"/>
        <v>100</v>
      </c>
      <c r="HS58">
        <v>10</v>
      </c>
      <c r="HT58">
        <v>0</v>
      </c>
      <c r="HU58">
        <v>0</v>
      </c>
      <c r="HV58">
        <v>0</v>
      </c>
      <c r="HW58">
        <v>0</v>
      </c>
      <c r="HX58">
        <v>0</v>
      </c>
      <c r="IB58">
        <v>10</v>
      </c>
      <c r="IC58">
        <v>0</v>
      </c>
      <c r="ID58">
        <v>0</v>
      </c>
      <c r="IE58">
        <v>0</v>
      </c>
      <c r="IF58">
        <v>0</v>
      </c>
      <c r="IG58">
        <v>0</v>
      </c>
    </row>
    <row r="59" spans="1:241" x14ac:dyDescent="0.2">
      <c r="A59">
        <v>700</v>
      </c>
      <c r="B59">
        <v>0</v>
      </c>
      <c r="C59">
        <v>0</v>
      </c>
      <c r="D59">
        <v>0</v>
      </c>
      <c r="H59">
        <v>700</v>
      </c>
      <c r="I59">
        <v>0</v>
      </c>
      <c r="J59">
        <v>0</v>
      </c>
      <c r="K59">
        <v>0</v>
      </c>
      <c r="O59">
        <v>700</v>
      </c>
      <c r="P59">
        <v>0</v>
      </c>
      <c r="Q59">
        <v>0</v>
      </c>
      <c r="R59">
        <v>0</v>
      </c>
      <c r="V59">
        <v>700</v>
      </c>
      <c r="W59">
        <v>0</v>
      </c>
      <c r="X59">
        <v>0</v>
      </c>
      <c r="Y59">
        <v>0</v>
      </c>
      <c r="AC59">
        <v>700</v>
      </c>
      <c r="AD59">
        <v>0</v>
      </c>
      <c r="AE59">
        <v>0</v>
      </c>
      <c r="AF59">
        <v>0</v>
      </c>
      <c r="AJ59">
        <v>700</v>
      </c>
      <c r="AK59">
        <v>0</v>
      </c>
      <c r="AL59">
        <v>0</v>
      </c>
      <c r="AM59">
        <v>0</v>
      </c>
      <c r="AQ59">
        <v>9000</v>
      </c>
      <c r="AR59">
        <v>33282</v>
      </c>
      <c r="AS59">
        <v>33286</v>
      </c>
      <c r="AT59">
        <v>33285</v>
      </c>
      <c r="AX59">
        <v>700</v>
      </c>
      <c r="AY59">
        <v>23</v>
      </c>
      <c r="AZ59">
        <v>29</v>
      </c>
      <c r="BA59">
        <v>26</v>
      </c>
      <c r="CU59">
        <v>800</v>
      </c>
      <c r="CV59">
        <v>0</v>
      </c>
      <c r="CW59">
        <v>0</v>
      </c>
      <c r="CX59">
        <v>0</v>
      </c>
      <c r="DC59">
        <v>800</v>
      </c>
      <c r="DD59">
        <v>0</v>
      </c>
      <c r="DE59">
        <v>0</v>
      </c>
      <c r="DF59">
        <v>0</v>
      </c>
      <c r="DJ59">
        <v>800</v>
      </c>
      <c r="DK59">
        <v>0</v>
      </c>
      <c r="DL59">
        <v>0</v>
      </c>
      <c r="DM59">
        <v>0</v>
      </c>
      <c r="DP59">
        <v>800</v>
      </c>
      <c r="DQ59">
        <v>0</v>
      </c>
      <c r="DR59">
        <v>0</v>
      </c>
      <c r="DS59">
        <v>0</v>
      </c>
      <c r="DX59">
        <v>800</v>
      </c>
      <c r="DY59">
        <v>0</v>
      </c>
      <c r="DZ59">
        <v>0</v>
      </c>
      <c r="EA59">
        <v>0</v>
      </c>
      <c r="EE59">
        <v>800</v>
      </c>
      <c r="EF59">
        <v>0</v>
      </c>
      <c r="EG59">
        <v>0</v>
      </c>
      <c r="EH59">
        <v>0</v>
      </c>
      <c r="EI59">
        <v>0</v>
      </c>
      <c r="EJ59">
        <v>0</v>
      </c>
      <c r="EK59" s="4" t="s">
        <v>42</v>
      </c>
      <c r="EL59">
        <v>0</v>
      </c>
      <c r="EN59">
        <v>800</v>
      </c>
      <c r="EO59">
        <v>0</v>
      </c>
      <c r="EP59">
        <v>0</v>
      </c>
      <c r="EQ59">
        <v>0</v>
      </c>
      <c r="ER59">
        <v>0</v>
      </c>
      <c r="ES59">
        <v>0</v>
      </c>
      <c r="ET59" s="4" t="s">
        <v>42</v>
      </c>
      <c r="EU59">
        <v>0</v>
      </c>
      <c r="FG59">
        <v>800</v>
      </c>
      <c r="FH59">
        <v>0</v>
      </c>
      <c r="FI59">
        <v>0</v>
      </c>
      <c r="FJ59">
        <v>0</v>
      </c>
      <c r="FK59">
        <v>0</v>
      </c>
      <c r="FL59">
        <v>0</v>
      </c>
      <c r="FP59">
        <v>800</v>
      </c>
      <c r="FQ59">
        <v>0</v>
      </c>
      <c r="FR59">
        <v>0</v>
      </c>
      <c r="FS59">
        <v>0</v>
      </c>
      <c r="FT59">
        <v>0</v>
      </c>
      <c r="FU59">
        <v>0</v>
      </c>
      <c r="FY59">
        <v>800</v>
      </c>
      <c r="FZ59">
        <v>0</v>
      </c>
      <c r="GA59">
        <v>0</v>
      </c>
      <c r="GB59">
        <v>0</v>
      </c>
      <c r="GC59">
        <v>0</v>
      </c>
      <c r="GD59">
        <v>0</v>
      </c>
      <c r="HA59">
        <v>800</v>
      </c>
      <c r="HB59">
        <v>18</v>
      </c>
      <c r="HC59">
        <v>19</v>
      </c>
      <c r="HD59">
        <v>19</v>
      </c>
      <c r="HE59">
        <v>17</v>
      </c>
      <c r="HF59">
        <v>18</v>
      </c>
      <c r="HH59">
        <f t="shared" si="49"/>
        <v>100</v>
      </c>
      <c r="HS59">
        <v>20</v>
      </c>
      <c r="HT59">
        <v>0</v>
      </c>
      <c r="HU59">
        <v>0</v>
      </c>
      <c r="HV59">
        <v>0</v>
      </c>
      <c r="HW59">
        <v>0</v>
      </c>
      <c r="HX59">
        <v>0</v>
      </c>
      <c r="IB59">
        <v>20</v>
      </c>
      <c r="IC59">
        <v>0</v>
      </c>
      <c r="ID59">
        <v>0</v>
      </c>
      <c r="IE59">
        <v>0</v>
      </c>
      <c r="IF59">
        <v>0</v>
      </c>
      <c r="IG59">
        <v>0</v>
      </c>
    </row>
    <row r="60" spans="1:241" x14ac:dyDescent="0.2">
      <c r="A60">
        <v>800</v>
      </c>
      <c r="B60">
        <v>0</v>
      </c>
      <c r="C60">
        <v>0</v>
      </c>
      <c r="D60">
        <v>0</v>
      </c>
      <c r="H60">
        <v>800</v>
      </c>
      <c r="I60">
        <v>0</v>
      </c>
      <c r="J60">
        <v>0</v>
      </c>
      <c r="K60">
        <v>0</v>
      </c>
      <c r="O60">
        <v>800</v>
      </c>
      <c r="P60">
        <v>0</v>
      </c>
      <c r="Q60">
        <v>0</v>
      </c>
      <c r="R60">
        <v>0</v>
      </c>
      <c r="V60">
        <v>800</v>
      </c>
      <c r="W60">
        <v>0</v>
      </c>
      <c r="X60">
        <v>0</v>
      </c>
      <c r="Y60">
        <v>0</v>
      </c>
      <c r="AC60">
        <v>800</v>
      </c>
      <c r="AD60">
        <v>0</v>
      </c>
      <c r="AE60">
        <v>0</v>
      </c>
      <c r="AF60">
        <v>0</v>
      </c>
      <c r="AJ60">
        <v>800</v>
      </c>
      <c r="AK60">
        <v>0</v>
      </c>
      <c r="AL60">
        <v>0</v>
      </c>
      <c r="AM60">
        <v>0</v>
      </c>
      <c r="AQ60">
        <v>10000</v>
      </c>
      <c r="AR60">
        <v>38284</v>
      </c>
      <c r="AS60">
        <v>38282</v>
      </c>
      <c r="AT60">
        <v>38282</v>
      </c>
      <c r="AX60">
        <v>800</v>
      </c>
      <c r="AY60">
        <v>20</v>
      </c>
      <c r="AZ60">
        <v>25</v>
      </c>
      <c r="BA60">
        <v>30</v>
      </c>
      <c r="CU60">
        <v>900</v>
      </c>
      <c r="CV60">
        <v>0</v>
      </c>
      <c r="CW60">
        <v>0</v>
      </c>
      <c r="CX60">
        <v>0</v>
      </c>
      <c r="DC60">
        <v>900</v>
      </c>
      <c r="DD60">
        <v>0</v>
      </c>
      <c r="DE60">
        <v>0</v>
      </c>
      <c r="DF60">
        <v>0</v>
      </c>
      <c r="DJ60">
        <v>900</v>
      </c>
      <c r="DK60">
        <v>0</v>
      </c>
      <c r="DL60">
        <v>0</v>
      </c>
      <c r="DM60">
        <v>0</v>
      </c>
      <c r="DP60">
        <v>900</v>
      </c>
      <c r="DQ60">
        <v>0</v>
      </c>
      <c r="DR60">
        <v>0</v>
      </c>
      <c r="DS60">
        <v>0</v>
      </c>
      <c r="DX60">
        <v>900</v>
      </c>
      <c r="DY60">
        <v>0</v>
      </c>
      <c r="DZ60">
        <v>0</v>
      </c>
      <c r="EA60">
        <v>0</v>
      </c>
      <c r="EE60">
        <v>900</v>
      </c>
      <c r="EF60">
        <v>0</v>
      </c>
      <c r="EG60">
        <v>0</v>
      </c>
      <c r="EH60">
        <v>0</v>
      </c>
      <c r="EI60">
        <v>0</v>
      </c>
      <c r="EJ60">
        <v>0</v>
      </c>
      <c r="EK60" s="4" t="s">
        <v>42</v>
      </c>
      <c r="EL60">
        <v>0</v>
      </c>
      <c r="EN60">
        <v>900</v>
      </c>
      <c r="EO60">
        <v>0</v>
      </c>
      <c r="EP60">
        <v>0</v>
      </c>
      <c r="EQ60">
        <v>0</v>
      </c>
      <c r="ER60">
        <v>0</v>
      </c>
      <c r="ES60">
        <v>0</v>
      </c>
      <c r="ET60" s="4" t="s">
        <v>42</v>
      </c>
      <c r="EU60">
        <v>0</v>
      </c>
      <c r="FG60">
        <v>900</v>
      </c>
      <c r="FH60">
        <v>0</v>
      </c>
      <c r="FI60">
        <v>0</v>
      </c>
      <c r="FJ60">
        <v>0</v>
      </c>
      <c r="FK60">
        <v>0</v>
      </c>
      <c r="FL60">
        <v>0</v>
      </c>
      <c r="FP60">
        <v>900</v>
      </c>
      <c r="FQ60">
        <v>0</v>
      </c>
      <c r="FR60">
        <v>0</v>
      </c>
      <c r="FS60">
        <v>0</v>
      </c>
      <c r="FT60">
        <v>0</v>
      </c>
      <c r="FU60">
        <v>0</v>
      </c>
      <c r="FY60">
        <v>900</v>
      </c>
      <c r="FZ60">
        <v>0</v>
      </c>
      <c r="GA60">
        <v>0</v>
      </c>
      <c r="GB60">
        <v>0</v>
      </c>
      <c r="GC60">
        <v>0</v>
      </c>
      <c r="GD60">
        <v>0</v>
      </c>
      <c r="HA60">
        <v>900</v>
      </c>
      <c r="HB60">
        <v>18</v>
      </c>
      <c r="HC60">
        <v>17</v>
      </c>
      <c r="HD60">
        <v>19</v>
      </c>
      <c r="HE60">
        <v>20</v>
      </c>
      <c r="HF60">
        <v>18</v>
      </c>
      <c r="HH60">
        <f t="shared" si="49"/>
        <v>100</v>
      </c>
      <c r="HS60">
        <v>30</v>
      </c>
      <c r="HT60">
        <v>0</v>
      </c>
      <c r="HU60">
        <v>0</v>
      </c>
      <c r="HV60">
        <v>0</v>
      </c>
      <c r="HW60">
        <v>0</v>
      </c>
      <c r="HX60">
        <v>0</v>
      </c>
      <c r="IB60">
        <v>30</v>
      </c>
      <c r="IC60">
        <v>0</v>
      </c>
      <c r="ID60">
        <v>0</v>
      </c>
      <c r="IE60">
        <v>0</v>
      </c>
      <c r="IF60">
        <v>0</v>
      </c>
      <c r="IG60">
        <v>0</v>
      </c>
    </row>
    <row r="61" spans="1:241" x14ac:dyDescent="0.2">
      <c r="A61">
        <v>900</v>
      </c>
      <c r="B61">
        <v>0</v>
      </c>
      <c r="C61">
        <v>0</v>
      </c>
      <c r="D61">
        <v>0</v>
      </c>
      <c r="H61">
        <v>900</v>
      </c>
      <c r="I61">
        <v>0</v>
      </c>
      <c r="J61">
        <v>0</v>
      </c>
      <c r="K61">
        <v>0</v>
      </c>
      <c r="O61">
        <v>900</v>
      </c>
      <c r="P61">
        <v>0</v>
      </c>
      <c r="Q61">
        <v>0</v>
      </c>
      <c r="R61">
        <v>0</v>
      </c>
      <c r="V61">
        <v>900</v>
      </c>
      <c r="W61">
        <v>0</v>
      </c>
      <c r="X61">
        <v>0</v>
      </c>
      <c r="Y61">
        <v>0</v>
      </c>
      <c r="AC61">
        <v>900</v>
      </c>
      <c r="AD61">
        <v>0</v>
      </c>
      <c r="AE61">
        <v>0</v>
      </c>
      <c r="AF61">
        <v>0</v>
      </c>
      <c r="AJ61">
        <v>900</v>
      </c>
      <c r="AK61">
        <v>0</v>
      </c>
      <c r="AL61">
        <v>0</v>
      </c>
      <c r="AM61">
        <v>0</v>
      </c>
      <c r="AX61">
        <v>900</v>
      </c>
      <c r="AY61">
        <v>21</v>
      </c>
      <c r="AZ61">
        <v>28</v>
      </c>
      <c r="BA61">
        <v>920</v>
      </c>
      <c r="CU61">
        <v>1000</v>
      </c>
      <c r="CV61">
        <v>0</v>
      </c>
      <c r="CW61">
        <v>0</v>
      </c>
      <c r="CX61">
        <v>0</v>
      </c>
      <c r="DC61">
        <v>1000</v>
      </c>
      <c r="DD61">
        <v>0</v>
      </c>
      <c r="DE61">
        <v>0</v>
      </c>
      <c r="DF61">
        <v>0</v>
      </c>
      <c r="DJ61">
        <v>1000</v>
      </c>
      <c r="DK61">
        <v>0</v>
      </c>
      <c r="DL61">
        <v>0</v>
      </c>
      <c r="DM61">
        <v>0</v>
      </c>
      <c r="DP61">
        <v>1000</v>
      </c>
      <c r="DQ61">
        <v>0</v>
      </c>
      <c r="DR61">
        <v>0</v>
      </c>
      <c r="DS61">
        <v>0</v>
      </c>
      <c r="DX61">
        <v>1000</v>
      </c>
      <c r="DY61">
        <v>0</v>
      </c>
      <c r="DZ61">
        <v>0</v>
      </c>
      <c r="EA61">
        <v>0</v>
      </c>
      <c r="EE61">
        <v>1000</v>
      </c>
      <c r="EF61">
        <v>0</v>
      </c>
      <c r="EG61">
        <v>0</v>
      </c>
      <c r="EH61">
        <v>0</v>
      </c>
      <c r="EI61">
        <v>0</v>
      </c>
      <c r="EJ61">
        <v>0</v>
      </c>
      <c r="EK61" s="4" t="s">
        <v>42</v>
      </c>
      <c r="EL61">
        <v>0</v>
      </c>
      <c r="EN61">
        <v>1000</v>
      </c>
      <c r="EO61">
        <v>0</v>
      </c>
      <c r="EP61">
        <v>0</v>
      </c>
      <c r="EQ61">
        <v>0</v>
      </c>
      <c r="ER61">
        <v>0</v>
      </c>
      <c r="ES61">
        <v>0</v>
      </c>
      <c r="ET61" s="4" t="s">
        <v>42</v>
      </c>
      <c r="EU61">
        <v>0</v>
      </c>
      <c r="FG61">
        <v>1000</v>
      </c>
      <c r="FH61">
        <v>0</v>
      </c>
      <c r="FI61">
        <v>0</v>
      </c>
      <c r="FJ61">
        <v>0</v>
      </c>
      <c r="FK61">
        <v>0</v>
      </c>
      <c r="FL61">
        <v>0</v>
      </c>
      <c r="FP61">
        <v>1000</v>
      </c>
      <c r="FQ61">
        <v>0</v>
      </c>
      <c r="FR61">
        <v>0</v>
      </c>
      <c r="FS61">
        <v>0</v>
      </c>
      <c r="FT61">
        <v>0</v>
      </c>
      <c r="FU61">
        <v>0</v>
      </c>
      <c r="FY61">
        <v>1000</v>
      </c>
      <c r="FZ61">
        <v>0</v>
      </c>
      <c r="GA61">
        <v>0</v>
      </c>
      <c r="GB61">
        <v>0</v>
      </c>
      <c r="GC61">
        <v>0</v>
      </c>
      <c r="GD61">
        <v>0</v>
      </c>
      <c r="HA61">
        <v>1000</v>
      </c>
      <c r="HB61">
        <v>19</v>
      </c>
      <c r="HC61">
        <v>14</v>
      </c>
      <c r="HD61">
        <v>16</v>
      </c>
      <c r="HE61">
        <v>20</v>
      </c>
      <c r="HF61">
        <v>22</v>
      </c>
      <c r="HH61">
        <f t="shared" si="49"/>
        <v>100</v>
      </c>
      <c r="HS61">
        <v>40</v>
      </c>
      <c r="HT61">
        <v>0</v>
      </c>
      <c r="HU61">
        <v>0</v>
      </c>
      <c r="HV61">
        <v>0</v>
      </c>
      <c r="HW61">
        <v>0</v>
      </c>
      <c r="HX61">
        <v>0</v>
      </c>
      <c r="IB61">
        <v>40</v>
      </c>
      <c r="IC61">
        <v>0</v>
      </c>
      <c r="ID61">
        <v>0</v>
      </c>
      <c r="IE61">
        <v>0</v>
      </c>
      <c r="IF61">
        <v>0</v>
      </c>
      <c r="IG61">
        <v>0</v>
      </c>
    </row>
    <row r="62" spans="1:241" x14ac:dyDescent="0.2">
      <c r="A62">
        <v>1000</v>
      </c>
      <c r="B62">
        <v>0</v>
      </c>
      <c r="C62">
        <v>0</v>
      </c>
      <c r="D62">
        <v>0</v>
      </c>
      <c r="H62">
        <v>1000</v>
      </c>
      <c r="I62">
        <v>0</v>
      </c>
      <c r="J62">
        <v>0</v>
      </c>
      <c r="K62">
        <v>0</v>
      </c>
      <c r="O62">
        <v>1000</v>
      </c>
      <c r="P62">
        <v>0</v>
      </c>
      <c r="Q62">
        <v>0</v>
      </c>
      <c r="R62">
        <v>0</v>
      </c>
      <c r="V62">
        <v>1000</v>
      </c>
      <c r="W62">
        <v>0</v>
      </c>
      <c r="X62">
        <v>0</v>
      </c>
      <c r="Y62">
        <v>0</v>
      </c>
      <c r="AC62">
        <v>1000</v>
      </c>
      <c r="AD62">
        <v>0</v>
      </c>
      <c r="AE62">
        <v>0</v>
      </c>
      <c r="AF62">
        <v>0</v>
      </c>
      <c r="AJ62">
        <v>1000</v>
      </c>
      <c r="AK62">
        <v>0</v>
      </c>
      <c r="AL62">
        <v>0</v>
      </c>
      <c r="AM62">
        <v>0</v>
      </c>
      <c r="AQ62" t="s">
        <v>0</v>
      </c>
      <c r="AR62" t="s">
        <v>1</v>
      </c>
      <c r="AS62" t="s">
        <v>2</v>
      </c>
      <c r="AT62" t="s">
        <v>3</v>
      </c>
      <c r="AX62">
        <v>1000</v>
      </c>
      <c r="AY62">
        <v>21</v>
      </c>
      <c r="AZ62">
        <v>21</v>
      </c>
      <c r="BA62">
        <v>24</v>
      </c>
      <c r="CU62">
        <v>1500</v>
      </c>
      <c r="CV62">
        <v>0</v>
      </c>
      <c r="CW62">
        <v>0</v>
      </c>
      <c r="CX62">
        <v>0</v>
      </c>
      <c r="DC62">
        <v>1500</v>
      </c>
      <c r="DD62">
        <v>0</v>
      </c>
      <c r="DE62">
        <v>0</v>
      </c>
      <c r="DF62">
        <v>0</v>
      </c>
      <c r="DJ62">
        <v>1500</v>
      </c>
      <c r="DK62">
        <v>0</v>
      </c>
      <c r="DL62">
        <v>0</v>
      </c>
      <c r="DM62">
        <v>0</v>
      </c>
      <c r="DP62">
        <v>1500</v>
      </c>
      <c r="DQ62">
        <v>0</v>
      </c>
      <c r="DR62">
        <v>0</v>
      </c>
      <c r="DS62">
        <v>0</v>
      </c>
      <c r="DX62">
        <v>1500</v>
      </c>
      <c r="DY62">
        <v>0</v>
      </c>
      <c r="DZ62">
        <v>0</v>
      </c>
      <c r="EA62">
        <v>0</v>
      </c>
      <c r="EE62">
        <v>1500</v>
      </c>
      <c r="EF62">
        <v>0</v>
      </c>
      <c r="EG62">
        <v>0</v>
      </c>
      <c r="EH62">
        <v>0</v>
      </c>
      <c r="EI62">
        <v>0</v>
      </c>
      <c r="EJ62">
        <v>0</v>
      </c>
      <c r="EK62" s="4" t="s">
        <v>42</v>
      </c>
      <c r="EL62">
        <v>0</v>
      </c>
      <c r="EN62">
        <v>1500</v>
      </c>
      <c r="EO62">
        <v>0</v>
      </c>
      <c r="EP62">
        <v>0</v>
      </c>
      <c r="EQ62">
        <v>0</v>
      </c>
      <c r="ER62">
        <v>0</v>
      </c>
      <c r="ES62">
        <v>0</v>
      </c>
      <c r="ET62" s="4" t="s">
        <v>42</v>
      </c>
      <c r="EU62">
        <v>0</v>
      </c>
      <c r="FG62">
        <v>1500</v>
      </c>
      <c r="FH62">
        <v>0</v>
      </c>
      <c r="FI62">
        <v>0</v>
      </c>
      <c r="FJ62">
        <v>0</v>
      </c>
      <c r="FK62">
        <v>0</v>
      </c>
      <c r="FL62">
        <v>0</v>
      </c>
      <c r="FP62">
        <v>1500</v>
      </c>
      <c r="FQ62">
        <v>0</v>
      </c>
      <c r="FR62">
        <v>0</v>
      </c>
      <c r="FS62">
        <v>0</v>
      </c>
      <c r="FT62">
        <v>0</v>
      </c>
      <c r="FU62">
        <v>0</v>
      </c>
      <c r="FY62">
        <v>1500</v>
      </c>
      <c r="FZ62">
        <v>0</v>
      </c>
      <c r="GA62">
        <v>0</v>
      </c>
      <c r="GB62">
        <v>0</v>
      </c>
      <c r="GC62">
        <v>0</v>
      </c>
      <c r="GD62">
        <v>0</v>
      </c>
      <c r="HA62">
        <v>1500</v>
      </c>
      <c r="HB62">
        <v>16</v>
      </c>
      <c r="HC62">
        <v>12</v>
      </c>
      <c r="HD62">
        <v>11</v>
      </c>
      <c r="HE62">
        <v>14</v>
      </c>
      <c r="HF62">
        <v>14</v>
      </c>
      <c r="HH62">
        <f t="shared" si="49"/>
        <v>100</v>
      </c>
      <c r="HS62">
        <v>50</v>
      </c>
      <c r="HT62">
        <v>0</v>
      </c>
      <c r="HU62">
        <v>0</v>
      </c>
      <c r="HV62">
        <v>0</v>
      </c>
      <c r="HW62">
        <v>0</v>
      </c>
      <c r="HX62">
        <v>0</v>
      </c>
      <c r="IB62">
        <v>50</v>
      </c>
      <c r="IC62">
        <v>0</v>
      </c>
      <c r="ID62">
        <v>0</v>
      </c>
      <c r="IE62">
        <v>0</v>
      </c>
      <c r="IF62">
        <v>0</v>
      </c>
      <c r="IG62">
        <v>0</v>
      </c>
    </row>
    <row r="63" spans="1:241" x14ac:dyDescent="0.2">
      <c r="A63">
        <v>1500</v>
      </c>
      <c r="B63">
        <v>0</v>
      </c>
      <c r="C63">
        <v>0</v>
      </c>
      <c r="D63">
        <v>0</v>
      </c>
      <c r="H63">
        <v>1500</v>
      </c>
      <c r="I63">
        <v>0</v>
      </c>
      <c r="J63">
        <v>0</v>
      </c>
      <c r="K63">
        <v>0</v>
      </c>
      <c r="O63">
        <v>1500</v>
      </c>
      <c r="P63">
        <v>0</v>
      </c>
      <c r="Q63">
        <v>0</v>
      </c>
      <c r="R63">
        <v>0</v>
      </c>
      <c r="V63">
        <v>1500</v>
      </c>
      <c r="W63">
        <v>0</v>
      </c>
      <c r="X63">
        <v>0</v>
      </c>
      <c r="Y63">
        <v>0</v>
      </c>
      <c r="AC63">
        <v>1500</v>
      </c>
      <c r="AD63">
        <v>0</v>
      </c>
      <c r="AE63">
        <v>0</v>
      </c>
      <c r="AF63">
        <v>0</v>
      </c>
      <c r="AJ63">
        <v>1500</v>
      </c>
      <c r="AK63">
        <v>0</v>
      </c>
      <c r="AL63">
        <v>0</v>
      </c>
      <c r="AM63">
        <v>0</v>
      </c>
      <c r="AQ63">
        <v>10</v>
      </c>
      <c r="AR63">
        <v>5.5E-2</v>
      </c>
      <c r="AS63">
        <v>5.8000000000000003E-2</v>
      </c>
      <c r="AT63">
        <v>5.6000000000000001E-2</v>
      </c>
      <c r="AX63">
        <v>1500</v>
      </c>
      <c r="AY63">
        <v>14</v>
      </c>
      <c r="AZ63">
        <v>21</v>
      </c>
      <c r="BA63">
        <v>20</v>
      </c>
      <c r="CU63">
        <v>2000</v>
      </c>
      <c r="CV63">
        <v>0</v>
      </c>
      <c r="CW63">
        <v>0</v>
      </c>
      <c r="CX63">
        <v>0</v>
      </c>
      <c r="DC63">
        <v>2000</v>
      </c>
      <c r="DD63">
        <v>0</v>
      </c>
      <c r="DE63">
        <v>0</v>
      </c>
      <c r="DF63">
        <v>0</v>
      </c>
      <c r="DJ63">
        <v>2000</v>
      </c>
      <c r="DK63">
        <v>0</v>
      </c>
      <c r="DL63">
        <v>0</v>
      </c>
      <c r="DM63">
        <v>0</v>
      </c>
      <c r="DP63">
        <v>2000</v>
      </c>
      <c r="DQ63">
        <v>0</v>
      </c>
      <c r="DR63">
        <v>0</v>
      </c>
      <c r="DS63">
        <v>0</v>
      </c>
      <c r="DX63">
        <v>2000</v>
      </c>
      <c r="DY63">
        <v>0</v>
      </c>
      <c r="DZ63">
        <v>0</v>
      </c>
      <c r="EA63">
        <v>0</v>
      </c>
      <c r="EE63">
        <v>2000</v>
      </c>
      <c r="EF63">
        <v>0</v>
      </c>
      <c r="EG63">
        <v>0</v>
      </c>
      <c r="EH63">
        <v>0</v>
      </c>
      <c r="EI63">
        <v>0</v>
      </c>
      <c r="EJ63">
        <v>0</v>
      </c>
      <c r="EK63" s="4" t="s">
        <v>42</v>
      </c>
      <c r="EL63">
        <v>0</v>
      </c>
      <c r="EN63">
        <v>2000</v>
      </c>
      <c r="EO63">
        <v>0</v>
      </c>
      <c r="EP63">
        <v>0</v>
      </c>
      <c r="EQ63">
        <v>0</v>
      </c>
      <c r="ER63">
        <v>0</v>
      </c>
      <c r="ES63">
        <v>0</v>
      </c>
      <c r="ET63" s="4" t="s">
        <v>42</v>
      </c>
      <c r="EU63">
        <v>0</v>
      </c>
      <c r="FG63">
        <v>2000</v>
      </c>
      <c r="FH63">
        <v>0</v>
      </c>
      <c r="FI63">
        <v>0</v>
      </c>
      <c r="FJ63">
        <v>0</v>
      </c>
      <c r="FK63">
        <v>0</v>
      </c>
      <c r="FL63">
        <v>0</v>
      </c>
      <c r="FP63">
        <v>2000</v>
      </c>
      <c r="FQ63">
        <v>0</v>
      </c>
      <c r="FR63">
        <v>0</v>
      </c>
      <c r="FS63">
        <v>0</v>
      </c>
      <c r="FT63">
        <v>0</v>
      </c>
      <c r="FU63">
        <v>0</v>
      </c>
      <c r="FY63">
        <v>2000</v>
      </c>
      <c r="FZ63">
        <v>0</v>
      </c>
      <c r="GA63">
        <v>0</v>
      </c>
      <c r="GB63">
        <v>0</v>
      </c>
      <c r="GC63">
        <v>0</v>
      </c>
      <c r="GD63">
        <v>0</v>
      </c>
      <c r="HA63">
        <v>2000</v>
      </c>
      <c r="HB63">
        <v>10</v>
      </c>
      <c r="HC63">
        <v>13</v>
      </c>
      <c r="HD63">
        <v>8</v>
      </c>
      <c r="HE63">
        <v>11</v>
      </c>
      <c r="HF63">
        <v>8</v>
      </c>
      <c r="HH63">
        <f t="shared" si="49"/>
        <v>100</v>
      </c>
      <c r="HS63">
        <v>60</v>
      </c>
      <c r="HT63">
        <v>0</v>
      </c>
      <c r="HU63">
        <v>0</v>
      </c>
      <c r="HV63">
        <v>0</v>
      </c>
      <c r="HW63">
        <v>0</v>
      </c>
      <c r="HX63">
        <v>0</v>
      </c>
      <c r="IB63">
        <v>60</v>
      </c>
      <c r="IC63">
        <v>0</v>
      </c>
      <c r="ID63">
        <v>0</v>
      </c>
      <c r="IE63">
        <v>0</v>
      </c>
      <c r="IF63">
        <v>0</v>
      </c>
      <c r="IG63">
        <v>0</v>
      </c>
    </row>
    <row r="64" spans="1:241" x14ac:dyDescent="0.2">
      <c r="A64">
        <v>2000</v>
      </c>
      <c r="B64">
        <v>0</v>
      </c>
      <c r="C64">
        <v>0</v>
      </c>
      <c r="D64">
        <v>0</v>
      </c>
      <c r="H64">
        <v>2000</v>
      </c>
      <c r="I64">
        <v>0</v>
      </c>
      <c r="J64">
        <v>0</v>
      </c>
      <c r="K64">
        <v>0</v>
      </c>
      <c r="O64">
        <v>2000</v>
      </c>
      <c r="P64">
        <v>0</v>
      </c>
      <c r="Q64">
        <v>0</v>
      </c>
      <c r="R64">
        <v>0</v>
      </c>
      <c r="V64">
        <v>2000</v>
      </c>
      <c r="W64">
        <v>0</v>
      </c>
      <c r="X64">
        <v>0</v>
      </c>
      <c r="Y64">
        <v>0</v>
      </c>
      <c r="AC64">
        <v>2000</v>
      </c>
      <c r="AD64">
        <v>0</v>
      </c>
      <c r="AE64">
        <v>0</v>
      </c>
      <c r="AF64">
        <v>0</v>
      </c>
      <c r="AJ64">
        <v>2000</v>
      </c>
      <c r="AK64">
        <v>0</v>
      </c>
      <c r="AL64">
        <v>0</v>
      </c>
      <c r="AM64">
        <v>0</v>
      </c>
      <c r="AQ64">
        <v>20</v>
      </c>
      <c r="AR64">
        <v>0.06</v>
      </c>
      <c r="AS64">
        <v>5.8999999999999997E-2</v>
      </c>
      <c r="AT64">
        <v>5.8999999999999997E-2</v>
      </c>
      <c r="AX64">
        <v>2000</v>
      </c>
      <c r="AY64">
        <v>13</v>
      </c>
      <c r="AZ64">
        <v>19</v>
      </c>
      <c r="BA64">
        <v>19</v>
      </c>
      <c r="CU64">
        <v>2500</v>
      </c>
      <c r="CV64">
        <v>448</v>
      </c>
      <c r="CW64">
        <v>453</v>
      </c>
      <c r="CX64">
        <v>602</v>
      </c>
      <c r="DC64">
        <v>2500</v>
      </c>
      <c r="DD64">
        <v>790</v>
      </c>
      <c r="DE64">
        <v>790</v>
      </c>
      <c r="DF64">
        <v>791</v>
      </c>
      <c r="DJ64">
        <v>2500</v>
      </c>
      <c r="DK64">
        <v>790</v>
      </c>
      <c r="DL64">
        <v>790</v>
      </c>
      <c r="DM64">
        <v>790</v>
      </c>
      <c r="DP64">
        <v>2500</v>
      </c>
      <c r="DQ64">
        <v>699</v>
      </c>
      <c r="DR64">
        <v>741</v>
      </c>
      <c r="DS64">
        <v>781</v>
      </c>
      <c r="DX64">
        <v>2500</v>
      </c>
      <c r="DY64">
        <v>774</v>
      </c>
      <c r="DZ64">
        <v>786</v>
      </c>
      <c r="EA64">
        <v>782</v>
      </c>
      <c r="EE64">
        <v>2500</v>
      </c>
      <c r="EF64">
        <v>596</v>
      </c>
      <c r="EG64">
        <v>451</v>
      </c>
      <c r="EH64">
        <v>427</v>
      </c>
      <c r="EI64">
        <v>454</v>
      </c>
      <c r="EJ64">
        <v>762</v>
      </c>
      <c r="EK64">
        <v>28244908</v>
      </c>
      <c r="EL64">
        <f>SUM(EF64:EJ64) / (SUM(EF64:EJ64) + EK64) *100</f>
        <v>9.522933595982214E-3</v>
      </c>
      <c r="EN64">
        <v>2500</v>
      </c>
      <c r="EO64">
        <v>790</v>
      </c>
      <c r="EP64">
        <v>790</v>
      </c>
      <c r="EQ64">
        <v>791</v>
      </c>
      <c r="ER64">
        <v>790</v>
      </c>
      <c r="ES64">
        <v>790</v>
      </c>
      <c r="ET64">
        <v>27165218</v>
      </c>
      <c r="EU64">
        <f>SUM(EO64:ES64) / (SUM(EO64:ES64) + ET64) *100</f>
        <v>1.4542218792190515E-2</v>
      </c>
      <c r="FG64">
        <v>2500</v>
      </c>
      <c r="FH64">
        <v>656</v>
      </c>
      <c r="FI64">
        <v>158</v>
      </c>
      <c r="FJ64">
        <v>158</v>
      </c>
      <c r="FK64">
        <v>316</v>
      </c>
      <c r="FL64">
        <v>315</v>
      </c>
      <c r="FP64">
        <v>2500</v>
      </c>
      <c r="FQ64">
        <v>360</v>
      </c>
      <c r="FR64">
        <v>157</v>
      </c>
      <c r="FS64">
        <v>157</v>
      </c>
      <c r="FT64">
        <v>753</v>
      </c>
      <c r="FU64">
        <v>157</v>
      </c>
      <c r="FY64">
        <v>2500</v>
      </c>
      <c r="FZ64">
        <v>157</v>
      </c>
      <c r="GA64">
        <v>158</v>
      </c>
      <c r="GB64">
        <v>157</v>
      </c>
      <c r="GC64">
        <v>317</v>
      </c>
      <c r="GD64">
        <v>163</v>
      </c>
      <c r="HA64">
        <v>2500</v>
      </c>
      <c r="HB64">
        <v>583</v>
      </c>
      <c r="HC64">
        <v>522</v>
      </c>
      <c r="HD64">
        <v>602</v>
      </c>
      <c r="HE64">
        <v>688</v>
      </c>
      <c r="HF64">
        <v>763</v>
      </c>
      <c r="HH64">
        <f t="shared" si="49"/>
        <v>100</v>
      </c>
      <c r="HS64">
        <v>70</v>
      </c>
      <c r="HT64">
        <v>0</v>
      </c>
      <c r="HU64">
        <v>0</v>
      </c>
      <c r="HV64">
        <v>0</v>
      </c>
      <c r="HW64">
        <v>0</v>
      </c>
      <c r="HX64">
        <v>0</v>
      </c>
      <c r="IB64">
        <v>70</v>
      </c>
      <c r="IC64">
        <v>0</v>
      </c>
      <c r="ID64">
        <v>0</v>
      </c>
      <c r="IE64">
        <v>0</v>
      </c>
      <c r="IF64">
        <v>0</v>
      </c>
      <c r="IG64">
        <v>0</v>
      </c>
    </row>
    <row r="65" spans="1:241" x14ac:dyDescent="0.2">
      <c r="A65">
        <v>2500</v>
      </c>
      <c r="B65">
        <v>699</v>
      </c>
      <c r="C65">
        <v>741</v>
      </c>
      <c r="D65">
        <v>781</v>
      </c>
      <c r="H65">
        <v>2500</v>
      </c>
      <c r="I65">
        <v>774</v>
      </c>
      <c r="J65">
        <v>786</v>
      </c>
      <c r="K65">
        <v>782</v>
      </c>
      <c r="O65" s="2">
        <v>2500</v>
      </c>
      <c r="P65">
        <v>787</v>
      </c>
      <c r="Q65">
        <v>687</v>
      </c>
      <c r="R65">
        <v>748</v>
      </c>
      <c r="V65">
        <v>2500</v>
      </c>
      <c r="W65">
        <v>736</v>
      </c>
      <c r="X65">
        <v>784</v>
      </c>
      <c r="Y65">
        <v>774</v>
      </c>
      <c r="AC65">
        <v>2500</v>
      </c>
      <c r="AD65">
        <v>711</v>
      </c>
      <c r="AE65">
        <v>588</v>
      </c>
      <c r="AF65">
        <v>730</v>
      </c>
      <c r="AJ65">
        <v>2500</v>
      </c>
      <c r="AK65">
        <v>587</v>
      </c>
      <c r="AL65">
        <v>453</v>
      </c>
      <c r="AM65">
        <v>587</v>
      </c>
      <c r="AQ65">
        <v>30</v>
      </c>
      <c r="AR65">
        <v>6.9000000000000006E-2</v>
      </c>
      <c r="AS65">
        <v>7.0000000000000007E-2</v>
      </c>
      <c r="AT65">
        <v>7.4999999999999997E-2</v>
      </c>
      <c r="AX65">
        <v>2500</v>
      </c>
      <c r="AY65">
        <v>761</v>
      </c>
      <c r="AZ65">
        <v>709</v>
      </c>
      <c r="BA65">
        <v>739</v>
      </c>
      <c r="CU65">
        <v>3000</v>
      </c>
      <c r="CV65">
        <v>2802</v>
      </c>
      <c r="CW65">
        <v>3204</v>
      </c>
      <c r="CX65">
        <v>3259</v>
      </c>
      <c r="DC65">
        <v>3000</v>
      </c>
      <c r="DD65">
        <v>3290</v>
      </c>
      <c r="DE65">
        <v>3291</v>
      </c>
      <c r="DF65">
        <v>3290</v>
      </c>
      <c r="DJ65">
        <v>3000</v>
      </c>
      <c r="DK65">
        <v>3290</v>
      </c>
      <c r="DL65">
        <v>3290</v>
      </c>
      <c r="DM65">
        <v>3290</v>
      </c>
      <c r="DP65">
        <v>3000</v>
      </c>
      <c r="DQ65">
        <v>3300</v>
      </c>
      <c r="DR65">
        <v>3296</v>
      </c>
      <c r="DS65">
        <v>3267</v>
      </c>
      <c r="DX65">
        <v>3000</v>
      </c>
      <c r="DY65">
        <v>3273</v>
      </c>
      <c r="DZ65">
        <v>3279</v>
      </c>
      <c r="EA65">
        <v>3279</v>
      </c>
      <c r="EE65">
        <v>3000</v>
      </c>
      <c r="EF65">
        <v>3235</v>
      </c>
      <c r="EG65">
        <v>3275</v>
      </c>
      <c r="EH65">
        <v>3249</v>
      </c>
      <c r="EI65">
        <v>3261</v>
      </c>
      <c r="EJ65">
        <v>3284</v>
      </c>
      <c r="EK65">
        <v>28210262</v>
      </c>
      <c r="EL65">
        <f t="shared" ref="EL65:EL74" si="50">SUM(EF65:EJ65) / (SUM(EF65:EJ65) + EK65) *100</f>
        <v>5.7761188520062984E-2</v>
      </c>
      <c r="EN65">
        <v>3000</v>
      </c>
      <c r="EO65">
        <v>3290</v>
      </c>
      <c r="EP65">
        <v>3290</v>
      </c>
      <c r="EQ65">
        <v>3290</v>
      </c>
      <c r="ER65">
        <v>3290</v>
      </c>
      <c r="ES65">
        <v>3290</v>
      </c>
      <c r="ET65">
        <v>26380216</v>
      </c>
      <c r="EU65">
        <f t="shared" ref="EU65:EU74" si="51">SUM(EO65:ES65) / (SUM(EO65:ES65) + ET65) *100</f>
        <v>6.2318476128765656E-2</v>
      </c>
      <c r="FG65">
        <v>3000</v>
      </c>
      <c r="FH65">
        <v>3077</v>
      </c>
      <c r="FI65">
        <v>3231</v>
      </c>
      <c r="FJ65">
        <v>3235</v>
      </c>
      <c r="FK65">
        <v>3222</v>
      </c>
      <c r="FL65">
        <v>3183</v>
      </c>
      <c r="FP65">
        <v>3000</v>
      </c>
      <c r="FQ65">
        <v>3260</v>
      </c>
      <c r="FR65">
        <v>3230</v>
      </c>
      <c r="FS65">
        <v>3262</v>
      </c>
      <c r="FT65">
        <v>3270</v>
      </c>
      <c r="FU65">
        <v>3280</v>
      </c>
      <c r="FY65">
        <v>3000</v>
      </c>
      <c r="FZ65">
        <v>3276</v>
      </c>
      <c r="GA65">
        <v>3287</v>
      </c>
      <c r="GB65">
        <v>3191</v>
      </c>
      <c r="GC65">
        <v>3265</v>
      </c>
      <c r="GD65">
        <v>3184</v>
      </c>
      <c r="HA65">
        <v>3000</v>
      </c>
      <c r="HB65">
        <v>3261</v>
      </c>
      <c r="HC65">
        <v>3261</v>
      </c>
      <c r="HD65">
        <v>3130</v>
      </c>
      <c r="HE65">
        <v>3265</v>
      </c>
      <c r="HF65">
        <v>3205</v>
      </c>
      <c r="HH65">
        <f t="shared" si="49"/>
        <v>100</v>
      </c>
      <c r="HS65">
        <v>80</v>
      </c>
      <c r="HT65">
        <v>0</v>
      </c>
      <c r="HU65">
        <v>0</v>
      </c>
      <c r="HV65">
        <v>0</v>
      </c>
      <c r="HW65">
        <v>0</v>
      </c>
      <c r="HX65">
        <v>0</v>
      </c>
      <c r="IB65">
        <v>80</v>
      </c>
      <c r="IC65">
        <v>0</v>
      </c>
      <c r="ID65">
        <v>0</v>
      </c>
      <c r="IE65">
        <v>0</v>
      </c>
      <c r="IF65">
        <v>0</v>
      </c>
      <c r="IG65">
        <v>0</v>
      </c>
    </row>
    <row r="66" spans="1:241" x14ac:dyDescent="0.2">
      <c r="A66">
        <v>3000</v>
      </c>
      <c r="B66">
        <v>3300</v>
      </c>
      <c r="C66">
        <v>3296</v>
      </c>
      <c r="D66">
        <v>3267</v>
      </c>
      <c r="H66">
        <v>3000</v>
      </c>
      <c r="I66">
        <v>3273</v>
      </c>
      <c r="J66">
        <v>3279</v>
      </c>
      <c r="K66">
        <v>3279</v>
      </c>
      <c r="O66" s="2">
        <v>3000</v>
      </c>
      <c r="P66">
        <v>3290</v>
      </c>
      <c r="Q66">
        <v>3288</v>
      </c>
      <c r="R66">
        <v>3289</v>
      </c>
      <c r="V66">
        <v>3000</v>
      </c>
      <c r="W66">
        <v>3285</v>
      </c>
      <c r="X66">
        <v>3280</v>
      </c>
      <c r="Y66">
        <v>3286</v>
      </c>
      <c r="AC66">
        <v>3000</v>
      </c>
      <c r="AD66">
        <v>3287</v>
      </c>
      <c r="AE66">
        <v>3283</v>
      </c>
      <c r="AF66">
        <v>3281</v>
      </c>
      <c r="AJ66">
        <v>3000</v>
      </c>
      <c r="AK66">
        <v>2961</v>
      </c>
      <c r="AL66">
        <v>3144</v>
      </c>
      <c r="AM66">
        <v>2549</v>
      </c>
      <c r="AQ66">
        <v>40</v>
      </c>
      <c r="AR66">
        <v>8.5000000000000006E-2</v>
      </c>
      <c r="AS66">
        <v>8.4000000000000005E-2</v>
      </c>
      <c r="AT66">
        <v>8.7999999999999995E-2</v>
      </c>
      <c r="AX66">
        <v>3000</v>
      </c>
      <c r="AY66">
        <v>3272</v>
      </c>
      <c r="AZ66">
        <v>3288</v>
      </c>
      <c r="BA66">
        <v>3273</v>
      </c>
      <c r="CU66">
        <v>3500</v>
      </c>
      <c r="CV66">
        <v>5780</v>
      </c>
      <c r="CW66">
        <v>5802</v>
      </c>
      <c r="CX66">
        <v>5820</v>
      </c>
      <c r="DC66">
        <v>3500</v>
      </c>
      <c r="DD66">
        <v>5790</v>
      </c>
      <c r="DE66">
        <v>5790</v>
      </c>
      <c r="DF66">
        <v>5790</v>
      </c>
      <c r="DJ66">
        <v>3500</v>
      </c>
      <c r="DK66">
        <v>5790</v>
      </c>
      <c r="DL66">
        <v>5790</v>
      </c>
      <c r="DM66">
        <v>5790</v>
      </c>
      <c r="DP66">
        <v>3500</v>
      </c>
      <c r="DQ66">
        <v>5777</v>
      </c>
      <c r="DR66">
        <v>5770</v>
      </c>
      <c r="DS66">
        <v>5841</v>
      </c>
      <c r="DX66">
        <v>3500</v>
      </c>
      <c r="DY66">
        <v>5768</v>
      </c>
      <c r="DZ66">
        <v>5767</v>
      </c>
      <c r="EA66">
        <v>5774</v>
      </c>
      <c r="EE66">
        <v>3500</v>
      </c>
      <c r="EF66">
        <v>5819</v>
      </c>
      <c r="EG66">
        <v>5805</v>
      </c>
      <c r="EH66">
        <v>5807</v>
      </c>
      <c r="EI66">
        <v>5762</v>
      </c>
      <c r="EJ66">
        <v>5784</v>
      </c>
      <c r="EK66">
        <v>28149471</v>
      </c>
      <c r="EL66">
        <f t="shared" si="50"/>
        <v>0.10283391051203387</v>
      </c>
      <c r="EN66">
        <v>3500</v>
      </c>
      <c r="EO66">
        <v>5790</v>
      </c>
      <c r="EP66">
        <v>5790</v>
      </c>
      <c r="EQ66">
        <v>5790</v>
      </c>
      <c r="ER66">
        <v>6137</v>
      </c>
      <c r="ES66">
        <v>5790</v>
      </c>
      <c r="ET66">
        <v>27089144</v>
      </c>
      <c r="EU66">
        <f t="shared" si="51"/>
        <v>0.10803349646832575</v>
      </c>
      <c r="FG66">
        <v>3500</v>
      </c>
      <c r="FH66">
        <v>5823</v>
      </c>
      <c r="FI66">
        <v>5711</v>
      </c>
      <c r="FJ66">
        <v>5828</v>
      </c>
      <c r="FK66">
        <v>6010</v>
      </c>
      <c r="FL66">
        <v>5799</v>
      </c>
      <c r="FP66">
        <v>3500</v>
      </c>
      <c r="FQ66">
        <v>5838</v>
      </c>
      <c r="FR66">
        <v>5842</v>
      </c>
      <c r="FS66">
        <v>5826</v>
      </c>
      <c r="FT66">
        <v>5843</v>
      </c>
      <c r="FU66">
        <v>5794</v>
      </c>
      <c r="FY66">
        <v>3500</v>
      </c>
      <c r="FZ66">
        <v>5753</v>
      </c>
      <c r="GA66">
        <v>5826</v>
      </c>
      <c r="GB66">
        <v>5796</v>
      </c>
      <c r="GC66">
        <v>5822</v>
      </c>
      <c r="GD66">
        <v>5811</v>
      </c>
      <c r="HA66">
        <v>3500</v>
      </c>
      <c r="HB66">
        <v>5803</v>
      </c>
      <c r="HC66">
        <v>8116</v>
      </c>
      <c r="HD66">
        <v>5797</v>
      </c>
      <c r="HE66">
        <v>5774</v>
      </c>
      <c r="HF66">
        <v>5821</v>
      </c>
      <c r="HH66">
        <f t="shared" si="49"/>
        <v>100</v>
      </c>
      <c r="HS66">
        <v>90</v>
      </c>
      <c r="HT66">
        <v>0</v>
      </c>
      <c r="HU66">
        <v>0</v>
      </c>
      <c r="HV66">
        <v>0</v>
      </c>
      <c r="HW66">
        <v>0</v>
      </c>
      <c r="HX66">
        <v>0</v>
      </c>
      <c r="IB66">
        <v>90</v>
      </c>
      <c r="IC66">
        <v>0</v>
      </c>
      <c r="ID66">
        <v>0</v>
      </c>
      <c r="IE66">
        <v>0</v>
      </c>
      <c r="IF66">
        <v>0</v>
      </c>
      <c r="IG66">
        <v>0</v>
      </c>
    </row>
    <row r="67" spans="1:241" x14ac:dyDescent="0.2">
      <c r="A67">
        <v>3500</v>
      </c>
      <c r="B67">
        <v>5777</v>
      </c>
      <c r="C67">
        <v>5770</v>
      </c>
      <c r="D67">
        <v>5841</v>
      </c>
      <c r="H67">
        <v>3500</v>
      </c>
      <c r="I67">
        <v>5768</v>
      </c>
      <c r="J67">
        <v>5767</v>
      </c>
      <c r="K67">
        <v>5774</v>
      </c>
      <c r="O67" s="2">
        <v>3500</v>
      </c>
      <c r="P67">
        <v>5812</v>
      </c>
      <c r="Q67">
        <v>5796</v>
      </c>
      <c r="R67">
        <v>5812</v>
      </c>
      <c r="V67">
        <v>3500</v>
      </c>
      <c r="W67">
        <v>5784</v>
      </c>
      <c r="X67">
        <v>5793</v>
      </c>
      <c r="Y67">
        <v>5785</v>
      </c>
      <c r="AC67">
        <v>3500</v>
      </c>
      <c r="AD67">
        <v>5851</v>
      </c>
      <c r="AE67">
        <v>5781</v>
      </c>
      <c r="AF67">
        <v>5829</v>
      </c>
      <c r="AJ67">
        <v>3500</v>
      </c>
      <c r="AK67">
        <v>5624</v>
      </c>
      <c r="AL67">
        <v>5614</v>
      </c>
      <c r="AM67">
        <v>5484</v>
      </c>
      <c r="AQ67">
        <v>50</v>
      </c>
      <c r="AR67">
        <v>0.11799999999999999</v>
      </c>
      <c r="AS67">
        <v>0.106</v>
      </c>
      <c r="AT67">
        <v>0.11600000000000001</v>
      </c>
      <c r="AX67">
        <v>3500</v>
      </c>
      <c r="AY67">
        <v>5817</v>
      </c>
      <c r="AZ67">
        <v>5839</v>
      </c>
      <c r="BA67">
        <v>5799</v>
      </c>
      <c r="CU67">
        <v>4000</v>
      </c>
      <c r="CV67">
        <v>8310</v>
      </c>
      <c r="CW67">
        <v>8343</v>
      </c>
      <c r="CX67">
        <v>8308</v>
      </c>
      <c r="DC67">
        <v>4000</v>
      </c>
      <c r="DD67">
        <v>9173</v>
      </c>
      <c r="DE67">
        <v>8290</v>
      </c>
      <c r="DF67">
        <v>8290</v>
      </c>
      <c r="DJ67">
        <v>4000</v>
      </c>
      <c r="DK67">
        <v>8290</v>
      </c>
      <c r="DL67">
        <v>8290</v>
      </c>
      <c r="DM67">
        <v>8290</v>
      </c>
      <c r="DP67">
        <v>4000</v>
      </c>
      <c r="DQ67">
        <v>8383</v>
      </c>
      <c r="DR67">
        <v>8319</v>
      </c>
      <c r="DS67">
        <v>8357</v>
      </c>
      <c r="DX67">
        <v>4000</v>
      </c>
      <c r="DY67">
        <v>8267</v>
      </c>
      <c r="DZ67">
        <v>8281</v>
      </c>
      <c r="EA67">
        <v>8277</v>
      </c>
      <c r="EE67">
        <v>4000</v>
      </c>
      <c r="EF67">
        <v>8347</v>
      </c>
      <c r="EG67">
        <v>8310</v>
      </c>
      <c r="EH67">
        <v>8327</v>
      </c>
      <c r="EI67">
        <v>8329</v>
      </c>
      <c r="EJ67">
        <v>8282</v>
      </c>
      <c r="EK67">
        <v>27967783</v>
      </c>
      <c r="EL67">
        <f t="shared" si="50"/>
        <v>0.14850383325184874</v>
      </c>
      <c r="EN67">
        <v>4000</v>
      </c>
      <c r="EO67">
        <v>8320</v>
      </c>
      <c r="EP67">
        <v>8290</v>
      </c>
      <c r="EQ67">
        <v>8290</v>
      </c>
      <c r="ER67">
        <v>8291</v>
      </c>
      <c r="ES67">
        <v>8290</v>
      </c>
      <c r="ET67">
        <v>27298158</v>
      </c>
      <c r="EU67">
        <f t="shared" si="51"/>
        <v>0.15172475393694845</v>
      </c>
      <c r="FG67">
        <v>4000</v>
      </c>
      <c r="FH67">
        <v>8303</v>
      </c>
      <c r="FI67">
        <v>8292</v>
      </c>
      <c r="FJ67">
        <v>8376</v>
      </c>
      <c r="FK67">
        <v>8310</v>
      </c>
      <c r="FL67">
        <v>8347</v>
      </c>
      <c r="FP67">
        <v>4000</v>
      </c>
      <c r="FQ67">
        <v>8379</v>
      </c>
      <c r="FR67">
        <v>8318</v>
      </c>
      <c r="FS67">
        <v>8383</v>
      </c>
      <c r="FT67">
        <v>8346</v>
      </c>
      <c r="FU67">
        <v>8385</v>
      </c>
      <c r="FY67">
        <v>4000</v>
      </c>
      <c r="FZ67">
        <v>8353</v>
      </c>
      <c r="GA67">
        <v>8361</v>
      </c>
      <c r="GB67">
        <v>8328</v>
      </c>
      <c r="GC67">
        <v>8341</v>
      </c>
      <c r="GD67">
        <v>8349</v>
      </c>
      <c r="HA67">
        <v>4000</v>
      </c>
      <c r="HB67">
        <v>8358</v>
      </c>
      <c r="HC67">
        <v>8327</v>
      </c>
      <c r="HD67">
        <v>8316</v>
      </c>
      <c r="HE67">
        <v>8337</v>
      </c>
      <c r="HF67">
        <v>8355</v>
      </c>
      <c r="HH67">
        <f t="shared" si="49"/>
        <v>100</v>
      </c>
      <c r="HS67">
        <v>100</v>
      </c>
      <c r="HT67">
        <v>0</v>
      </c>
      <c r="HU67">
        <v>0</v>
      </c>
      <c r="HV67">
        <v>0</v>
      </c>
      <c r="HW67">
        <v>0</v>
      </c>
      <c r="HX67">
        <v>0</v>
      </c>
      <c r="IB67">
        <v>100</v>
      </c>
      <c r="IC67">
        <v>0</v>
      </c>
      <c r="ID67">
        <v>0</v>
      </c>
      <c r="IE67">
        <v>0</v>
      </c>
      <c r="IF67">
        <v>0</v>
      </c>
      <c r="IG67">
        <v>0</v>
      </c>
    </row>
    <row r="68" spans="1:241" x14ac:dyDescent="0.2">
      <c r="A68">
        <v>4000</v>
      </c>
      <c r="B68">
        <v>8383</v>
      </c>
      <c r="C68">
        <v>8319</v>
      </c>
      <c r="D68">
        <v>8357</v>
      </c>
      <c r="H68">
        <v>4000</v>
      </c>
      <c r="I68">
        <v>8267</v>
      </c>
      <c r="J68">
        <v>8281</v>
      </c>
      <c r="K68">
        <v>8277</v>
      </c>
      <c r="O68" s="2">
        <v>4000</v>
      </c>
      <c r="P68">
        <v>8316</v>
      </c>
      <c r="Q68">
        <v>8320</v>
      </c>
      <c r="R68">
        <v>8322</v>
      </c>
      <c r="V68">
        <v>4000</v>
      </c>
      <c r="W68">
        <v>8299</v>
      </c>
      <c r="X68">
        <v>8308</v>
      </c>
      <c r="Y68">
        <v>8292</v>
      </c>
      <c r="AC68">
        <v>4000</v>
      </c>
      <c r="AD68">
        <v>8350</v>
      </c>
      <c r="AE68">
        <v>8286</v>
      </c>
      <c r="AF68">
        <v>8315</v>
      </c>
      <c r="AJ68">
        <v>4000</v>
      </c>
      <c r="AK68">
        <v>8235</v>
      </c>
      <c r="AL68">
        <v>8239</v>
      </c>
      <c r="AM68">
        <v>8069</v>
      </c>
      <c r="AQ68">
        <v>60</v>
      </c>
      <c r="AR68">
        <v>0.153</v>
      </c>
      <c r="AS68">
        <v>0.13700000000000001</v>
      </c>
      <c r="AT68">
        <v>0.128</v>
      </c>
      <c r="AX68">
        <v>4000</v>
      </c>
      <c r="AY68">
        <v>8388</v>
      </c>
      <c r="AZ68">
        <v>8353</v>
      </c>
      <c r="BA68">
        <v>8340</v>
      </c>
      <c r="CU68">
        <v>4500</v>
      </c>
      <c r="CV68">
        <v>10869</v>
      </c>
      <c r="CW68">
        <v>10871</v>
      </c>
      <c r="CX68">
        <v>10863</v>
      </c>
      <c r="DC68">
        <v>4500</v>
      </c>
      <c r="DD68">
        <v>10790</v>
      </c>
      <c r="DE68">
        <v>10790</v>
      </c>
      <c r="DF68">
        <v>10790</v>
      </c>
      <c r="DJ68">
        <v>4500</v>
      </c>
      <c r="DK68">
        <v>10790</v>
      </c>
      <c r="DL68">
        <v>10790</v>
      </c>
      <c r="DM68">
        <v>10790</v>
      </c>
      <c r="DP68">
        <v>4500</v>
      </c>
      <c r="DQ68">
        <v>10825</v>
      </c>
      <c r="DR68">
        <v>10846</v>
      </c>
      <c r="DS68">
        <v>10860</v>
      </c>
      <c r="DX68">
        <v>4500</v>
      </c>
      <c r="DY68">
        <v>10777</v>
      </c>
      <c r="DZ68">
        <v>10763</v>
      </c>
      <c r="EA68">
        <v>10769</v>
      </c>
      <c r="EE68">
        <v>4500</v>
      </c>
      <c r="EF68">
        <v>10890</v>
      </c>
      <c r="EG68">
        <v>10858</v>
      </c>
      <c r="EH68">
        <v>10867</v>
      </c>
      <c r="EI68">
        <v>10876</v>
      </c>
      <c r="EJ68">
        <v>10783</v>
      </c>
      <c r="EK68">
        <v>27976694</v>
      </c>
      <c r="EL68">
        <f t="shared" si="50"/>
        <v>0.19362156883058765</v>
      </c>
      <c r="EN68">
        <v>4500</v>
      </c>
      <c r="EO68">
        <v>10790</v>
      </c>
      <c r="EP68">
        <v>10790</v>
      </c>
      <c r="EQ68">
        <v>10790</v>
      </c>
      <c r="ER68">
        <v>10790</v>
      </c>
      <c r="ES68">
        <v>10790</v>
      </c>
      <c r="ET68">
        <v>26575886</v>
      </c>
      <c r="EU68">
        <f t="shared" si="51"/>
        <v>0.20259231036946682</v>
      </c>
      <c r="FG68">
        <v>4500</v>
      </c>
      <c r="FH68">
        <v>10875</v>
      </c>
      <c r="FI68">
        <v>10857</v>
      </c>
      <c r="FJ68">
        <v>10800</v>
      </c>
      <c r="FK68">
        <v>10912</v>
      </c>
      <c r="FL68">
        <v>10841</v>
      </c>
      <c r="FP68">
        <v>4500</v>
      </c>
      <c r="FQ68">
        <v>10825</v>
      </c>
      <c r="FR68">
        <v>10800</v>
      </c>
      <c r="FS68">
        <v>10858</v>
      </c>
      <c r="FT68">
        <v>10872</v>
      </c>
      <c r="FU68">
        <v>10818</v>
      </c>
      <c r="FY68">
        <v>4500</v>
      </c>
      <c r="FZ68">
        <v>10866</v>
      </c>
      <c r="GA68">
        <v>10920</v>
      </c>
      <c r="GB68">
        <v>10862</v>
      </c>
      <c r="GC68">
        <v>10854</v>
      </c>
      <c r="GD68">
        <v>10863</v>
      </c>
      <c r="HA68">
        <v>4500</v>
      </c>
      <c r="HB68">
        <v>10841</v>
      </c>
      <c r="HC68">
        <v>10868</v>
      </c>
      <c r="HD68">
        <v>10864</v>
      </c>
      <c r="HE68">
        <v>10847</v>
      </c>
      <c r="HF68">
        <v>10824</v>
      </c>
      <c r="HH68">
        <f t="shared" si="49"/>
        <v>100</v>
      </c>
      <c r="HS68">
        <v>125</v>
      </c>
      <c r="HT68">
        <v>0</v>
      </c>
      <c r="HU68">
        <v>0</v>
      </c>
      <c r="HV68">
        <v>0</v>
      </c>
      <c r="HW68">
        <v>0</v>
      </c>
      <c r="HX68">
        <v>0</v>
      </c>
      <c r="IB68">
        <v>125</v>
      </c>
      <c r="IC68">
        <v>0</v>
      </c>
      <c r="ID68">
        <v>0</v>
      </c>
      <c r="IE68">
        <v>0</v>
      </c>
      <c r="IF68">
        <v>0</v>
      </c>
      <c r="IG68">
        <v>0</v>
      </c>
    </row>
    <row r="69" spans="1:241" x14ac:dyDescent="0.2">
      <c r="A69">
        <v>4500</v>
      </c>
      <c r="B69">
        <v>10825</v>
      </c>
      <c r="C69">
        <v>10846</v>
      </c>
      <c r="D69">
        <v>10860</v>
      </c>
      <c r="H69">
        <v>4500</v>
      </c>
      <c r="I69">
        <v>10777</v>
      </c>
      <c r="J69">
        <v>10763</v>
      </c>
      <c r="K69">
        <v>10769</v>
      </c>
      <c r="O69" s="2">
        <v>4500</v>
      </c>
      <c r="P69">
        <v>10835</v>
      </c>
      <c r="Q69">
        <v>10821</v>
      </c>
      <c r="R69">
        <v>10839</v>
      </c>
      <c r="V69">
        <v>4500</v>
      </c>
      <c r="W69">
        <v>10809</v>
      </c>
      <c r="X69">
        <v>10785</v>
      </c>
      <c r="Y69">
        <v>10838</v>
      </c>
      <c r="AC69">
        <v>4500</v>
      </c>
      <c r="AD69">
        <v>10909</v>
      </c>
      <c r="AE69">
        <v>10779</v>
      </c>
      <c r="AF69">
        <v>10881</v>
      </c>
      <c r="AJ69">
        <v>4500</v>
      </c>
      <c r="AK69">
        <v>10761</v>
      </c>
      <c r="AL69">
        <v>10749</v>
      </c>
      <c r="AM69">
        <v>10763</v>
      </c>
      <c r="AQ69">
        <v>70</v>
      </c>
      <c r="AR69">
        <v>0.186</v>
      </c>
      <c r="AS69">
        <v>0.156</v>
      </c>
      <c r="AT69">
        <v>0.193</v>
      </c>
      <c r="AX69">
        <v>4500</v>
      </c>
      <c r="AY69">
        <v>10844</v>
      </c>
      <c r="AZ69">
        <v>10874</v>
      </c>
      <c r="BA69">
        <v>10899</v>
      </c>
      <c r="CU69">
        <v>5000</v>
      </c>
      <c r="CV69">
        <v>13383</v>
      </c>
      <c r="CW69">
        <v>13342</v>
      </c>
      <c r="CX69">
        <v>13372</v>
      </c>
      <c r="DC69">
        <v>5000</v>
      </c>
      <c r="DD69">
        <v>13290</v>
      </c>
      <c r="DE69">
        <v>13290</v>
      </c>
      <c r="DF69">
        <v>13290</v>
      </c>
      <c r="DJ69">
        <v>5000</v>
      </c>
      <c r="DK69">
        <v>13290</v>
      </c>
      <c r="DL69">
        <v>13290</v>
      </c>
      <c r="DM69">
        <v>13530</v>
      </c>
      <c r="DP69">
        <v>5000</v>
      </c>
      <c r="DQ69">
        <v>13381</v>
      </c>
      <c r="DR69">
        <v>13353</v>
      </c>
      <c r="DS69">
        <v>13290</v>
      </c>
      <c r="DX69">
        <v>5000</v>
      </c>
      <c r="DY69">
        <v>13273</v>
      </c>
      <c r="DZ69">
        <v>13279</v>
      </c>
      <c r="EA69">
        <v>13281</v>
      </c>
      <c r="EE69">
        <v>5000</v>
      </c>
      <c r="EF69">
        <v>13389</v>
      </c>
      <c r="EG69">
        <v>13375</v>
      </c>
      <c r="EH69">
        <v>13333</v>
      </c>
      <c r="EI69">
        <v>13375</v>
      </c>
      <c r="EJ69">
        <v>13284</v>
      </c>
      <c r="EK69">
        <v>27921212</v>
      </c>
      <c r="EL69">
        <f t="shared" si="50"/>
        <v>0.23851677978194058</v>
      </c>
      <c r="EN69">
        <v>5000</v>
      </c>
      <c r="EO69">
        <v>13290</v>
      </c>
      <c r="EP69">
        <v>13290</v>
      </c>
      <c r="EQ69">
        <v>13290</v>
      </c>
      <c r="ER69">
        <v>13354</v>
      </c>
      <c r="ES69">
        <v>13290</v>
      </c>
      <c r="ET69">
        <v>26801711</v>
      </c>
      <c r="EU69">
        <f t="shared" si="51"/>
        <v>0.24755636071977213</v>
      </c>
      <c r="FG69">
        <v>5000</v>
      </c>
      <c r="FH69">
        <v>13322</v>
      </c>
      <c r="FI69">
        <v>13340</v>
      </c>
      <c r="FJ69">
        <v>13330</v>
      </c>
      <c r="FK69">
        <v>13294</v>
      </c>
      <c r="FL69">
        <v>13302</v>
      </c>
      <c r="FP69">
        <v>5000</v>
      </c>
      <c r="FQ69">
        <v>13318</v>
      </c>
      <c r="FR69">
        <v>13355</v>
      </c>
      <c r="FS69">
        <v>13336</v>
      </c>
      <c r="FT69">
        <v>13316</v>
      </c>
      <c r="FU69">
        <v>13312</v>
      </c>
      <c r="FY69">
        <v>5000</v>
      </c>
      <c r="FZ69">
        <v>13397</v>
      </c>
      <c r="GA69">
        <v>13360</v>
      </c>
      <c r="GB69">
        <v>13392</v>
      </c>
      <c r="GC69">
        <v>13354</v>
      </c>
      <c r="GD69">
        <v>13389</v>
      </c>
      <c r="HA69">
        <v>5000</v>
      </c>
      <c r="HB69">
        <v>13378</v>
      </c>
      <c r="HC69">
        <v>13330</v>
      </c>
      <c r="HD69">
        <v>13368</v>
      </c>
      <c r="HE69">
        <v>13365</v>
      </c>
      <c r="HF69">
        <v>13362</v>
      </c>
      <c r="HH69">
        <f t="shared" si="49"/>
        <v>100</v>
      </c>
      <c r="HS69">
        <v>150</v>
      </c>
      <c r="HT69">
        <v>0</v>
      </c>
      <c r="HU69">
        <v>0</v>
      </c>
      <c r="HV69">
        <v>0</v>
      </c>
      <c r="HW69">
        <v>0</v>
      </c>
      <c r="HX69">
        <v>0</v>
      </c>
      <c r="IB69">
        <v>150</v>
      </c>
      <c r="IC69">
        <v>0</v>
      </c>
      <c r="ID69">
        <v>0</v>
      </c>
      <c r="IE69">
        <v>0</v>
      </c>
      <c r="IF69">
        <v>0</v>
      </c>
      <c r="IG69">
        <v>0</v>
      </c>
    </row>
    <row r="70" spans="1:241" x14ac:dyDescent="0.2">
      <c r="A70">
        <v>5000</v>
      </c>
      <c r="B70">
        <v>13381</v>
      </c>
      <c r="C70">
        <v>13353</v>
      </c>
      <c r="D70">
        <v>13290</v>
      </c>
      <c r="H70">
        <v>5000</v>
      </c>
      <c r="I70">
        <v>13273</v>
      </c>
      <c r="J70">
        <v>13279</v>
      </c>
      <c r="K70">
        <v>13281</v>
      </c>
      <c r="O70" s="2">
        <v>5000</v>
      </c>
      <c r="P70">
        <v>13312</v>
      </c>
      <c r="Q70">
        <v>13316</v>
      </c>
      <c r="R70">
        <v>13311</v>
      </c>
      <c r="V70">
        <v>5000</v>
      </c>
      <c r="W70">
        <v>13306</v>
      </c>
      <c r="X70">
        <v>13305</v>
      </c>
      <c r="Y70">
        <v>13338</v>
      </c>
      <c r="AC70">
        <v>5000</v>
      </c>
      <c r="AD70">
        <v>13309</v>
      </c>
      <c r="AE70">
        <v>13319</v>
      </c>
      <c r="AF70">
        <v>13311</v>
      </c>
      <c r="AJ70">
        <v>5000</v>
      </c>
      <c r="AK70">
        <v>12832</v>
      </c>
      <c r="AL70">
        <v>13255</v>
      </c>
      <c r="AM70">
        <v>13271</v>
      </c>
      <c r="AQ70">
        <v>80</v>
      </c>
      <c r="AR70">
        <v>0.188</v>
      </c>
      <c r="AS70">
        <v>0.159</v>
      </c>
      <c r="AT70">
        <v>0.219</v>
      </c>
      <c r="AX70">
        <v>5000</v>
      </c>
      <c r="AY70">
        <v>13332</v>
      </c>
      <c r="AZ70">
        <v>13339</v>
      </c>
      <c r="BA70">
        <v>13289</v>
      </c>
      <c r="CU70">
        <v>6000</v>
      </c>
      <c r="CV70">
        <v>18330</v>
      </c>
      <c r="CW70">
        <v>18340</v>
      </c>
      <c r="CX70">
        <v>18357</v>
      </c>
      <c r="DC70">
        <v>6000</v>
      </c>
      <c r="DD70">
        <v>18290</v>
      </c>
      <c r="DE70">
        <v>18581</v>
      </c>
      <c r="DF70">
        <v>18314</v>
      </c>
      <c r="DJ70">
        <v>6000</v>
      </c>
      <c r="DK70">
        <v>21239</v>
      </c>
      <c r="DL70">
        <v>18537</v>
      </c>
      <c r="DM70">
        <v>18290</v>
      </c>
      <c r="DP70">
        <v>6000</v>
      </c>
      <c r="DQ70">
        <v>18310</v>
      </c>
      <c r="DR70">
        <v>18330</v>
      </c>
      <c r="DS70">
        <v>18363</v>
      </c>
      <c r="DX70">
        <v>6000</v>
      </c>
      <c r="DY70">
        <v>18263</v>
      </c>
      <c r="DZ70">
        <v>18269</v>
      </c>
      <c r="EA70">
        <v>18260</v>
      </c>
      <c r="EE70">
        <v>6000</v>
      </c>
      <c r="EF70">
        <v>18364</v>
      </c>
      <c r="EG70">
        <v>18332</v>
      </c>
      <c r="EH70">
        <v>18335</v>
      </c>
      <c r="EI70">
        <v>18343</v>
      </c>
      <c r="EJ70">
        <v>18284</v>
      </c>
      <c r="EK70">
        <v>27884225</v>
      </c>
      <c r="EL70">
        <f t="shared" si="50"/>
        <v>0.32763219663164878</v>
      </c>
      <c r="EN70">
        <v>6000</v>
      </c>
      <c r="EO70">
        <v>18314</v>
      </c>
      <c r="EP70">
        <v>18350</v>
      </c>
      <c r="EQ70">
        <v>18290</v>
      </c>
      <c r="ER70">
        <v>18567</v>
      </c>
      <c r="ES70">
        <v>18378</v>
      </c>
      <c r="ET70">
        <v>27144483</v>
      </c>
      <c r="EU70">
        <f t="shared" si="51"/>
        <v>0.33741265635061224</v>
      </c>
      <c r="FG70">
        <v>6000</v>
      </c>
      <c r="FH70">
        <v>18409</v>
      </c>
      <c r="FI70">
        <v>18321</v>
      </c>
      <c r="FJ70">
        <v>18354</v>
      </c>
      <c r="FK70">
        <v>18374</v>
      </c>
      <c r="FL70">
        <v>18337</v>
      </c>
      <c r="FP70">
        <v>6000</v>
      </c>
      <c r="FQ70">
        <v>18318</v>
      </c>
      <c r="FR70">
        <v>18313</v>
      </c>
      <c r="FS70">
        <v>18336</v>
      </c>
      <c r="FT70">
        <v>18343</v>
      </c>
      <c r="FU70">
        <v>18334</v>
      </c>
      <c r="FY70">
        <v>6000</v>
      </c>
      <c r="FZ70">
        <v>18342</v>
      </c>
      <c r="GA70">
        <v>18360</v>
      </c>
      <c r="GB70">
        <v>18338</v>
      </c>
      <c r="GC70">
        <v>18402</v>
      </c>
      <c r="GD70">
        <v>18360</v>
      </c>
      <c r="HA70">
        <v>6000</v>
      </c>
      <c r="HB70">
        <v>18312</v>
      </c>
      <c r="HC70">
        <v>18376</v>
      </c>
      <c r="HD70">
        <v>18355</v>
      </c>
      <c r="HE70">
        <v>18362</v>
      </c>
      <c r="HF70">
        <v>18351</v>
      </c>
      <c r="HH70">
        <f t="shared" si="49"/>
        <v>100</v>
      </c>
      <c r="HS70">
        <v>175</v>
      </c>
      <c r="HT70">
        <v>0</v>
      </c>
      <c r="HU70">
        <v>0</v>
      </c>
      <c r="HV70">
        <v>0</v>
      </c>
      <c r="HW70">
        <v>0</v>
      </c>
      <c r="HX70">
        <v>0</v>
      </c>
      <c r="IB70">
        <v>175</v>
      </c>
      <c r="IC70">
        <v>0</v>
      </c>
      <c r="ID70">
        <v>0</v>
      </c>
      <c r="IE70">
        <v>0</v>
      </c>
      <c r="IF70">
        <v>0</v>
      </c>
      <c r="IG70">
        <v>0</v>
      </c>
    </row>
    <row r="71" spans="1:241" x14ac:dyDescent="0.2">
      <c r="A71">
        <v>6000</v>
      </c>
      <c r="B71">
        <v>18310</v>
      </c>
      <c r="C71">
        <v>18330</v>
      </c>
      <c r="D71">
        <v>18363</v>
      </c>
      <c r="H71">
        <v>6000</v>
      </c>
      <c r="I71">
        <v>18263</v>
      </c>
      <c r="J71">
        <v>18269</v>
      </c>
      <c r="K71">
        <v>18260</v>
      </c>
      <c r="O71" s="2">
        <v>6000</v>
      </c>
      <c r="P71">
        <v>18301</v>
      </c>
      <c r="Q71">
        <v>18293</v>
      </c>
      <c r="R71">
        <v>18339</v>
      </c>
      <c r="V71">
        <v>6000</v>
      </c>
      <c r="W71">
        <v>18315</v>
      </c>
      <c r="X71">
        <v>18326</v>
      </c>
      <c r="Y71">
        <v>18322</v>
      </c>
      <c r="AC71">
        <v>6000</v>
      </c>
      <c r="AD71">
        <v>18316</v>
      </c>
      <c r="AE71">
        <v>18342</v>
      </c>
      <c r="AF71">
        <v>18324</v>
      </c>
      <c r="AJ71">
        <v>6000</v>
      </c>
      <c r="AK71">
        <v>18078</v>
      </c>
      <c r="AL71">
        <v>18265</v>
      </c>
      <c r="AM71">
        <v>18270</v>
      </c>
      <c r="AQ71">
        <v>90</v>
      </c>
      <c r="AR71">
        <v>0.224</v>
      </c>
      <c r="AS71">
        <v>0.27700000000000002</v>
      </c>
      <c r="AT71">
        <v>0.29899999999999999</v>
      </c>
      <c r="AX71">
        <v>6000</v>
      </c>
      <c r="AY71">
        <v>18298</v>
      </c>
      <c r="AZ71">
        <v>18315</v>
      </c>
      <c r="BA71">
        <v>18320</v>
      </c>
      <c r="CU71">
        <v>7000</v>
      </c>
      <c r="CV71">
        <v>23367</v>
      </c>
      <c r="CW71">
        <v>23320</v>
      </c>
      <c r="CX71">
        <v>23346</v>
      </c>
      <c r="DC71">
        <v>7000</v>
      </c>
      <c r="DD71">
        <v>23336</v>
      </c>
      <c r="DE71">
        <v>23313</v>
      </c>
      <c r="DF71">
        <v>23290</v>
      </c>
      <c r="DJ71">
        <v>7000</v>
      </c>
      <c r="DK71">
        <v>23290</v>
      </c>
      <c r="DL71">
        <v>23310</v>
      </c>
      <c r="DM71">
        <v>23290</v>
      </c>
      <c r="DP71">
        <v>7000</v>
      </c>
      <c r="DQ71">
        <v>23336</v>
      </c>
      <c r="DR71">
        <v>23309</v>
      </c>
      <c r="DS71">
        <v>23350</v>
      </c>
      <c r="DX71">
        <v>7000</v>
      </c>
      <c r="DY71">
        <v>23287</v>
      </c>
      <c r="DZ71">
        <v>23287</v>
      </c>
      <c r="EA71">
        <v>23276</v>
      </c>
      <c r="EE71">
        <v>7000</v>
      </c>
      <c r="EF71">
        <v>23306</v>
      </c>
      <c r="EG71">
        <v>23371</v>
      </c>
      <c r="EH71">
        <v>23339</v>
      </c>
      <c r="EI71">
        <v>23379</v>
      </c>
      <c r="EJ71">
        <v>23283</v>
      </c>
      <c r="EK71">
        <v>27889481</v>
      </c>
      <c r="EL71">
        <f t="shared" si="50"/>
        <v>0.41661550232575628</v>
      </c>
      <c r="EN71">
        <v>7000</v>
      </c>
      <c r="EO71">
        <v>23290</v>
      </c>
      <c r="EP71">
        <v>23808</v>
      </c>
      <c r="EQ71">
        <v>23290</v>
      </c>
      <c r="ER71">
        <v>27343</v>
      </c>
      <c r="ES71">
        <v>23290</v>
      </c>
      <c r="ET71">
        <v>27350958</v>
      </c>
      <c r="EU71">
        <f t="shared" si="51"/>
        <v>0.44052523482199807</v>
      </c>
      <c r="FG71">
        <v>7000</v>
      </c>
      <c r="FH71">
        <v>23349</v>
      </c>
      <c r="FI71">
        <v>23350</v>
      </c>
      <c r="FJ71">
        <v>23324</v>
      </c>
      <c r="FK71">
        <v>23329</v>
      </c>
      <c r="FL71">
        <v>23310</v>
      </c>
      <c r="FP71">
        <v>7000</v>
      </c>
      <c r="FQ71">
        <v>23343</v>
      </c>
      <c r="FR71">
        <v>23332</v>
      </c>
      <c r="FS71">
        <v>23307</v>
      </c>
      <c r="FT71">
        <v>23331</v>
      </c>
      <c r="FU71">
        <v>23319</v>
      </c>
      <c r="FY71">
        <v>7000</v>
      </c>
      <c r="FZ71">
        <v>23343</v>
      </c>
      <c r="GA71">
        <v>23355</v>
      </c>
      <c r="GB71">
        <v>23351</v>
      </c>
      <c r="GC71">
        <v>23356</v>
      </c>
      <c r="GD71">
        <v>23327</v>
      </c>
      <c r="HA71">
        <v>7000</v>
      </c>
      <c r="HB71">
        <v>23357</v>
      </c>
      <c r="HC71">
        <v>23360</v>
      </c>
      <c r="HD71">
        <v>23332</v>
      </c>
      <c r="HE71">
        <v>23333</v>
      </c>
      <c r="HF71">
        <v>23331</v>
      </c>
      <c r="HH71">
        <f t="shared" si="49"/>
        <v>100</v>
      </c>
      <c r="HS71">
        <v>200</v>
      </c>
      <c r="HT71">
        <v>0</v>
      </c>
      <c r="HU71">
        <v>0</v>
      </c>
      <c r="HV71">
        <v>0</v>
      </c>
      <c r="HW71">
        <v>0</v>
      </c>
      <c r="HX71">
        <v>0</v>
      </c>
      <c r="IB71">
        <v>200</v>
      </c>
      <c r="IC71">
        <v>0</v>
      </c>
      <c r="ID71">
        <v>0</v>
      </c>
      <c r="IE71">
        <v>0</v>
      </c>
      <c r="IF71">
        <v>0</v>
      </c>
      <c r="IG71">
        <v>0</v>
      </c>
    </row>
    <row r="72" spans="1:241" x14ac:dyDescent="0.2">
      <c r="A72">
        <v>7000</v>
      </c>
      <c r="B72">
        <v>23336</v>
      </c>
      <c r="C72">
        <v>23309</v>
      </c>
      <c r="D72">
        <v>23350</v>
      </c>
      <c r="H72">
        <v>7000</v>
      </c>
      <c r="I72">
        <v>23287</v>
      </c>
      <c r="J72">
        <v>23287</v>
      </c>
      <c r="K72">
        <v>23276</v>
      </c>
      <c r="O72" s="2">
        <v>7000</v>
      </c>
      <c r="P72">
        <v>23309</v>
      </c>
      <c r="Q72">
        <v>23322</v>
      </c>
      <c r="R72">
        <v>23329</v>
      </c>
      <c r="V72">
        <v>7000</v>
      </c>
      <c r="W72">
        <v>23315</v>
      </c>
      <c r="X72">
        <v>23299</v>
      </c>
      <c r="Y72">
        <v>23303</v>
      </c>
      <c r="AC72">
        <v>7000</v>
      </c>
      <c r="AD72">
        <v>23354</v>
      </c>
      <c r="AE72">
        <v>23312</v>
      </c>
      <c r="AF72">
        <v>23290</v>
      </c>
      <c r="AJ72">
        <v>7000</v>
      </c>
      <c r="AK72">
        <v>23264</v>
      </c>
      <c r="AL72">
        <v>23266</v>
      </c>
      <c r="AM72">
        <v>23181</v>
      </c>
      <c r="AQ72">
        <v>100</v>
      </c>
      <c r="AR72">
        <v>0.254</v>
      </c>
      <c r="AS72">
        <v>0.35499999999999998</v>
      </c>
      <c r="AT72">
        <v>0.17899999999999999</v>
      </c>
      <c r="AX72">
        <v>7000</v>
      </c>
      <c r="AY72">
        <v>23301</v>
      </c>
      <c r="AZ72">
        <v>23351</v>
      </c>
      <c r="BA72">
        <v>23338</v>
      </c>
      <c r="CU72">
        <v>8000</v>
      </c>
      <c r="CV72">
        <v>28340</v>
      </c>
      <c r="CW72">
        <v>28352</v>
      </c>
      <c r="CX72">
        <v>30887</v>
      </c>
      <c r="DC72">
        <v>8000</v>
      </c>
      <c r="DD72">
        <v>28291</v>
      </c>
      <c r="DE72">
        <v>32672</v>
      </c>
      <c r="DF72">
        <v>28320</v>
      </c>
      <c r="DJ72">
        <v>8000</v>
      </c>
      <c r="DK72">
        <v>33290</v>
      </c>
      <c r="DL72">
        <v>29231</v>
      </c>
      <c r="DM72">
        <v>28339</v>
      </c>
      <c r="DP72">
        <v>8000</v>
      </c>
      <c r="DQ72">
        <v>28310</v>
      </c>
      <c r="DR72">
        <v>28349</v>
      </c>
      <c r="DS72">
        <v>28314</v>
      </c>
      <c r="DX72">
        <v>8000</v>
      </c>
      <c r="DY72">
        <v>28260</v>
      </c>
      <c r="DZ72">
        <v>28265</v>
      </c>
      <c r="EA72">
        <v>28260</v>
      </c>
      <c r="EE72">
        <v>8000</v>
      </c>
      <c r="EF72">
        <v>28343</v>
      </c>
      <c r="EG72">
        <v>28355</v>
      </c>
      <c r="EH72">
        <v>28371</v>
      </c>
      <c r="EI72">
        <v>28336</v>
      </c>
      <c r="EJ72">
        <v>28283</v>
      </c>
      <c r="EK72">
        <v>27878592</v>
      </c>
      <c r="EL72">
        <f t="shared" si="50"/>
        <v>0.50566232742856243</v>
      </c>
      <c r="EN72">
        <v>8000</v>
      </c>
      <c r="EO72">
        <v>28367</v>
      </c>
      <c r="EP72">
        <v>28856</v>
      </c>
      <c r="EQ72">
        <v>33167</v>
      </c>
      <c r="ER72">
        <v>28859</v>
      </c>
      <c r="ES72">
        <v>28928</v>
      </c>
      <c r="ET72">
        <v>26760587</v>
      </c>
      <c r="EU72">
        <f t="shared" si="51"/>
        <v>0.55066446009931935</v>
      </c>
      <c r="FG72">
        <v>8000</v>
      </c>
      <c r="FH72">
        <v>28366</v>
      </c>
      <c r="FI72">
        <v>28299</v>
      </c>
      <c r="FJ72">
        <v>28291</v>
      </c>
      <c r="FK72">
        <v>28475</v>
      </c>
      <c r="FL72">
        <v>28400</v>
      </c>
      <c r="FP72">
        <v>8000</v>
      </c>
      <c r="FQ72">
        <v>28337</v>
      </c>
      <c r="FR72">
        <v>28334</v>
      </c>
      <c r="FS72">
        <v>28313</v>
      </c>
      <c r="FT72">
        <v>28342</v>
      </c>
      <c r="FU72">
        <v>28347</v>
      </c>
      <c r="FY72">
        <v>8000</v>
      </c>
      <c r="FZ72">
        <v>28356</v>
      </c>
      <c r="GA72">
        <v>28320</v>
      </c>
      <c r="GB72">
        <v>28345</v>
      </c>
      <c r="GC72">
        <v>28360</v>
      </c>
      <c r="GD72">
        <v>28363</v>
      </c>
      <c r="HA72">
        <v>8000</v>
      </c>
      <c r="HB72">
        <v>28337</v>
      </c>
      <c r="HC72">
        <v>31703</v>
      </c>
      <c r="HD72">
        <v>28329</v>
      </c>
      <c r="HE72">
        <v>28313</v>
      </c>
      <c r="HF72">
        <v>28299</v>
      </c>
      <c r="HG72">
        <v>27467947</v>
      </c>
      <c r="HH72">
        <f t="shared" si="49"/>
        <v>0.52504754294799882</v>
      </c>
      <c r="HS72">
        <v>300</v>
      </c>
      <c r="HT72">
        <v>0</v>
      </c>
      <c r="HU72">
        <v>0</v>
      </c>
      <c r="HV72">
        <v>0</v>
      </c>
      <c r="HW72">
        <v>0</v>
      </c>
      <c r="HX72">
        <v>0</v>
      </c>
      <c r="IB72">
        <v>300</v>
      </c>
      <c r="IC72">
        <v>0</v>
      </c>
      <c r="ID72">
        <v>0</v>
      </c>
      <c r="IE72">
        <v>0</v>
      </c>
      <c r="IF72">
        <v>0</v>
      </c>
      <c r="IG72">
        <v>0</v>
      </c>
    </row>
    <row r="73" spans="1:241" x14ac:dyDescent="0.2">
      <c r="A73">
        <v>8000</v>
      </c>
      <c r="B73">
        <v>28310</v>
      </c>
      <c r="C73">
        <v>28349</v>
      </c>
      <c r="D73">
        <v>28314</v>
      </c>
      <c r="H73">
        <v>8000</v>
      </c>
      <c r="I73">
        <v>28260</v>
      </c>
      <c r="J73">
        <v>28265</v>
      </c>
      <c r="K73">
        <v>28260</v>
      </c>
      <c r="O73" s="2">
        <v>8000</v>
      </c>
      <c r="P73">
        <v>28295</v>
      </c>
      <c r="Q73">
        <v>28291</v>
      </c>
      <c r="R73">
        <v>28296</v>
      </c>
      <c r="V73">
        <v>8000</v>
      </c>
      <c r="W73">
        <v>28301</v>
      </c>
      <c r="X73">
        <v>28300</v>
      </c>
      <c r="Y73">
        <v>28317</v>
      </c>
      <c r="AC73">
        <v>8000</v>
      </c>
      <c r="AD73">
        <v>28335</v>
      </c>
      <c r="AE73">
        <v>28332</v>
      </c>
      <c r="AF73">
        <v>28328</v>
      </c>
      <c r="AJ73">
        <v>8000</v>
      </c>
      <c r="AK73">
        <v>28278</v>
      </c>
      <c r="AL73">
        <v>28274</v>
      </c>
      <c r="AM73">
        <v>28269</v>
      </c>
      <c r="AQ73">
        <v>200</v>
      </c>
      <c r="AR73">
        <v>0.41399999999999998</v>
      </c>
      <c r="AS73">
        <v>0.39400000000000002</v>
      </c>
      <c r="AT73">
        <v>0.34399999999999997</v>
      </c>
      <c r="AX73">
        <v>8000</v>
      </c>
      <c r="AY73">
        <v>28309</v>
      </c>
      <c r="AZ73">
        <v>28347</v>
      </c>
      <c r="BA73">
        <v>28357</v>
      </c>
      <c r="CU73">
        <v>9000</v>
      </c>
      <c r="CV73">
        <v>33321</v>
      </c>
      <c r="CW73">
        <v>34365</v>
      </c>
      <c r="CX73">
        <v>33315</v>
      </c>
      <c r="DC73">
        <v>9000</v>
      </c>
      <c r="DD73">
        <v>34292</v>
      </c>
      <c r="DE73">
        <v>34406</v>
      </c>
      <c r="DF73">
        <v>37782</v>
      </c>
      <c r="DJ73">
        <v>9000</v>
      </c>
      <c r="DK73">
        <v>39577</v>
      </c>
      <c r="DL73">
        <v>36089</v>
      </c>
      <c r="DM73">
        <v>33573</v>
      </c>
      <c r="DP73">
        <v>9000</v>
      </c>
      <c r="DQ73">
        <v>33316</v>
      </c>
      <c r="DR73">
        <v>33343</v>
      </c>
      <c r="DS73">
        <v>33300</v>
      </c>
      <c r="DX73">
        <v>9000</v>
      </c>
      <c r="DY73">
        <v>33256</v>
      </c>
      <c r="DZ73">
        <v>33268</v>
      </c>
      <c r="EA73">
        <v>33264</v>
      </c>
      <c r="EE73">
        <v>9000</v>
      </c>
      <c r="EF73">
        <v>33323</v>
      </c>
      <c r="EG73">
        <v>33317</v>
      </c>
      <c r="EH73">
        <v>33297</v>
      </c>
      <c r="EI73">
        <v>33321</v>
      </c>
      <c r="EJ73">
        <v>33282</v>
      </c>
      <c r="EK73">
        <v>27857088</v>
      </c>
      <c r="EL73">
        <f t="shared" si="50"/>
        <v>0.59428422329899611</v>
      </c>
      <c r="EN73">
        <v>9000</v>
      </c>
      <c r="EO73">
        <v>33296</v>
      </c>
      <c r="EP73">
        <v>34305</v>
      </c>
      <c r="EQ73">
        <v>33371</v>
      </c>
      <c r="ER73">
        <v>33462</v>
      </c>
      <c r="ES73">
        <v>33765</v>
      </c>
      <c r="ET73">
        <v>27102746</v>
      </c>
      <c r="EU73">
        <f t="shared" si="51"/>
        <v>0.61676997258437505</v>
      </c>
      <c r="FG73">
        <v>9000</v>
      </c>
      <c r="FH73">
        <v>33291</v>
      </c>
      <c r="FI73">
        <v>33370</v>
      </c>
      <c r="FJ73">
        <v>33356</v>
      </c>
      <c r="FK73">
        <v>33311</v>
      </c>
      <c r="FL73">
        <v>33367</v>
      </c>
      <c r="FP73">
        <v>9000</v>
      </c>
      <c r="FQ73">
        <v>33332</v>
      </c>
      <c r="FR73">
        <v>33363</v>
      </c>
      <c r="FS73">
        <v>33330</v>
      </c>
      <c r="FT73">
        <v>33345</v>
      </c>
      <c r="FU73">
        <v>33324</v>
      </c>
      <c r="FY73">
        <v>9000</v>
      </c>
      <c r="FZ73">
        <v>33332</v>
      </c>
      <c r="GA73">
        <v>33327</v>
      </c>
      <c r="GB73">
        <v>33343</v>
      </c>
      <c r="GC73">
        <v>33337</v>
      </c>
      <c r="GD73">
        <v>33349</v>
      </c>
      <c r="HA73">
        <v>9000</v>
      </c>
      <c r="HB73">
        <v>33340</v>
      </c>
      <c r="HC73">
        <v>33316</v>
      </c>
      <c r="HD73">
        <v>33365</v>
      </c>
      <c r="HE73">
        <v>33371</v>
      </c>
      <c r="HF73">
        <v>38652</v>
      </c>
      <c r="HG73">
        <v>27497076</v>
      </c>
      <c r="HH73">
        <f t="shared" si="49"/>
        <v>0.62179064603427936</v>
      </c>
      <c r="HS73">
        <v>400</v>
      </c>
      <c r="HT73">
        <v>0</v>
      </c>
      <c r="HU73">
        <v>0</v>
      </c>
      <c r="HV73">
        <v>0</v>
      </c>
      <c r="HW73">
        <v>0</v>
      </c>
      <c r="HX73">
        <v>0</v>
      </c>
      <c r="IB73">
        <v>400</v>
      </c>
      <c r="IC73">
        <v>0</v>
      </c>
      <c r="ID73">
        <v>0</v>
      </c>
      <c r="IE73">
        <v>0</v>
      </c>
      <c r="IF73">
        <v>0</v>
      </c>
      <c r="IG73">
        <v>0</v>
      </c>
    </row>
    <row r="74" spans="1:241" x14ac:dyDescent="0.2">
      <c r="A74">
        <v>9000</v>
      </c>
      <c r="B74">
        <v>33316</v>
      </c>
      <c r="C74">
        <v>33343</v>
      </c>
      <c r="D74">
        <v>33300</v>
      </c>
      <c r="H74">
        <v>9000</v>
      </c>
      <c r="I74">
        <v>33256</v>
      </c>
      <c r="J74">
        <v>33268</v>
      </c>
      <c r="K74">
        <v>33264</v>
      </c>
      <c r="O74" s="2">
        <v>9000</v>
      </c>
      <c r="P74">
        <v>33295</v>
      </c>
      <c r="Q74">
        <v>33309</v>
      </c>
      <c r="R74">
        <v>33296</v>
      </c>
      <c r="V74">
        <v>9000</v>
      </c>
      <c r="W74">
        <v>33306</v>
      </c>
      <c r="X74">
        <v>33308</v>
      </c>
      <c r="Y74">
        <v>33312</v>
      </c>
      <c r="AC74">
        <v>9000</v>
      </c>
      <c r="AD74">
        <v>33334</v>
      </c>
      <c r="AE74">
        <v>33309</v>
      </c>
      <c r="AF74">
        <v>33279</v>
      </c>
      <c r="AJ74">
        <v>9000</v>
      </c>
      <c r="AK74">
        <v>33279</v>
      </c>
      <c r="AL74">
        <v>33280</v>
      </c>
      <c r="AM74">
        <v>33275</v>
      </c>
      <c r="AQ74">
        <v>300</v>
      </c>
      <c r="AR74">
        <v>0.59199999999999997</v>
      </c>
      <c r="AS74">
        <v>0.252</v>
      </c>
      <c r="AT74">
        <v>0.20399999999999999</v>
      </c>
      <c r="AX74">
        <v>9000</v>
      </c>
      <c r="AY74">
        <v>33340</v>
      </c>
      <c r="AZ74">
        <v>33331</v>
      </c>
      <c r="BA74">
        <v>33331</v>
      </c>
      <c r="CU74">
        <v>10000</v>
      </c>
      <c r="CV74">
        <v>38328</v>
      </c>
      <c r="CW74">
        <v>38335</v>
      </c>
      <c r="CX74">
        <v>38339</v>
      </c>
      <c r="DC74">
        <v>10000</v>
      </c>
      <c r="DD74">
        <v>39508</v>
      </c>
      <c r="DE74">
        <v>39200</v>
      </c>
      <c r="DF74">
        <v>41256</v>
      </c>
      <c r="DJ74">
        <v>10000</v>
      </c>
      <c r="DK74">
        <v>38681</v>
      </c>
      <c r="DL74">
        <v>38777</v>
      </c>
      <c r="DM74">
        <v>40543</v>
      </c>
      <c r="DP74">
        <v>10000</v>
      </c>
      <c r="DQ74">
        <v>38311</v>
      </c>
      <c r="DR74">
        <v>38367</v>
      </c>
      <c r="DS74">
        <v>38342</v>
      </c>
      <c r="DX74">
        <v>10000</v>
      </c>
      <c r="DY74">
        <v>38256</v>
      </c>
      <c r="DZ74">
        <v>38258</v>
      </c>
      <c r="EA74">
        <v>38279</v>
      </c>
      <c r="EE74">
        <v>10000</v>
      </c>
      <c r="EF74">
        <v>38295</v>
      </c>
      <c r="EG74">
        <v>38344</v>
      </c>
      <c r="EH74">
        <v>38296</v>
      </c>
      <c r="EI74">
        <v>38300</v>
      </c>
      <c r="EJ74">
        <v>38284</v>
      </c>
      <c r="EK74">
        <v>27779117</v>
      </c>
      <c r="EL74">
        <f t="shared" si="50"/>
        <v>0.68471449844758625</v>
      </c>
      <c r="EN74">
        <v>10000</v>
      </c>
      <c r="EO74">
        <v>38605</v>
      </c>
      <c r="EP74">
        <v>39736</v>
      </c>
      <c r="EQ74">
        <v>38290</v>
      </c>
      <c r="ER74">
        <v>39811</v>
      </c>
      <c r="ES74">
        <v>39230</v>
      </c>
      <c r="ET74">
        <v>26801590</v>
      </c>
      <c r="EU74">
        <f t="shared" si="51"/>
        <v>0.72478460963930336</v>
      </c>
      <c r="FG74">
        <v>10000</v>
      </c>
      <c r="FH74">
        <v>38320</v>
      </c>
      <c r="FI74">
        <v>38294</v>
      </c>
      <c r="FJ74">
        <v>38316</v>
      </c>
      <c r="FK74">
        <v>38340</v>
      </c>
      <c r="FL74">
        <v>38323</v>
      </c>
      <c r="FP74">
        <v>10000</v>
      </c>
      <c r="FQ74">
        <v>38339</v>
      </c>
      <c r="FR74">
        <v>38324</v>
      </c>
      <c r="FS74">
        <v>38311</v>
      </c>
      <c r="FT74">
        <v>38331</v>
      </c>
      <c r="FU74">
        <v>38323</v>
      </c>
      <c r="FY74">
        <v>10000</v>
      </c>
      <c r="FZ74">
        <v>38347</v>
      </c>
      <c r="GA74">
        <v>38346</v>
      </c>
      <c r="GB74">
        <v>38381</v>
      </c>
      <c r="GC74">
        <v>38330</v>
      </c>
      <c r="GD74">
        <v>38322</v>
      </c>
      <c r="HA74">
        <v>10000</v>
      </c>
      <c r="HB74">
        <v>38454</v>
      </c>
      <c r="HC74">
        <v>38312</v>
      </c>
      <c r="HD74">
        <v>38340</v>
      </c>
      <c r="HE74">
        <v>38364</v>
      </c>
      <c r="HF74">
        <v>38315</v>
      </c>
      <c r="HG74">
        <v>27567324</v>
      </c>
      <c r="HH74">
        <f t="shared" si="49"/>
        <v>0.69089033080996942</v>
      </c>
      <c r="HS74">
        <v>500</v>
      </c>
      <c r="HT74">
        <v>0</v>
      </c>
      <c r="HU74">
        <v>0</v>
      </c>
      <c r="HV74">
        <v>0</v>
      </c>
      <c r="HW74">
        <v>0</v>
      </c>
      <c r="HX74">
        <v>0</v>
      </c>
      <c r="IB74">
        <v>500</v>
      </c>
      <c r="IC74">
        <v>0</v>
      </c>
      <c r="ID74">
        <v>0</v>
      </c>
      <c r="IE74">
        <v>0</v>
      </c>
      <c r="IF74">
        <v>0</v>
      </c>
      <c r="IG74">
        <v>0</v>
      </c>
    </row>
    <row r="75" spans="1:241" x14ac:dyDescent="0.2">
      <c r="A75">
        <v>10000</v>
      </c>
      <c r="B75">
        <v>38311</v>
      </c>
      <c r="C75">
        <v>38367</v>
      </c>
      <c r="D75">
        <v>38342</v>
      </c>
      <c r="H75">
        <v>10000</v>
      </c>
      <c r="I75">
        <v>38256</v>
      </c>
      <c r="J75">
        <v>38258</v>
      </c>
      <c r="K75">
        <v>38279</v>
      </c>
      <c r="O75" s="2">
        <v>10000</v>
      </c>
      <c r="P75">
        <v>38311</v>
      </c>
      <c r="Q75">
        <v>38315</v>
      </c>
      <c r="R75">
        <v>38304</v>
      </c>
      <c r="V75">
        <v>10000</v>
      </c>
      <c r="W75">
        <v>38302</v>
      </c>
      <c r="X75">
        <v>38296</v>
      </c>
      <c r="Y75">
        <v>38304</v>
      </c>
      <c r="AC75">
        <v>10000</v>
      </c>
      <c r="AD75">
        <v>38331</v>
      </c>
      <c r="AE75">
        <v>38329</v>
      </c>
      <c r="AF75">
        <v>38322</v>
      </c>
      <c r="AJ75">
        <v>10000</v>
      </c>
      <c r="AK75">
        <v>38281</v>
      </c>
      <c r="AL75">
        <v>38282</v>
      </c>
      <c r="AM75">
        <v>38280</v>
      </c>
      <c r="AQ75">
        <v>400</v>
      </c>
      <c r="AR75">
        <v>0.498</v>
      </c>
      <c r="AS75">
        <v>0.55700000000000005</v>
      </c>
      <c r="AT75">
        <v>0.60199999999999998</v>
      </c>
      <c r="AX75">
        <v>10000</v>
      </c>
      <c r="AY75">
        <v>38336</v>
      </c>
      <c r="AZ75">
        <v>38327</v>
      </c>
      <c r="BA75">
        <v>38332</v>
      </c>
      <c r="HS75">
        <v>600</v>
      </c>
      <c r="HT75">
        <v>0</v>
      </c>
      <c r="HU75">
        <v>0</v>
      </c>
      <c r="HV75">
        <v>0</v>
      </c>
      <c r="HW75">
        <v>0</v>
      </c>
      <c r="HX75">
        <v>0</v>
      </c>
      <c r="IB75">
        <v>600</v>
      </c>
      <c r="IC75">
        <v>0</v>
      </c>
      <c r="ID75">
        <v>0</v>
      </c>
      <c r="IE75">
        <v>0</v>
      </c>
      <c r="IF75">
        <v>0</v>
      </c>
      <c r="IG75">
        <v>0</v>
      </c>
    </row>
    <row r="76" spans="1:241" x14ac:dyDescent="0.2">
      <c r="AQ76">
        <v>500</v>
      </c>
      <c r="AR76">
        <v>0.49099999999999999</v>
      </c>
      <c r="AS76">
        <v>0.2</v>
      </c>
      <c r="AT76">
        <v>1.056</v>
      </c>
      <c r="CU76" t="s">
        <v>0</v>
      </c>
      <c r="CV76" t="s">
        <v>1</v>
      </c>
      <c r="CW76" t="s">
        <v>2</v>
      </c>
      <c r="CX76" t="s">
        <v>3</v>
      </c>
      <c r="DC76" t="s">
        <v>0</v>
      </c>
      <c r="DD76" t="s">
        <v>1</v>
      </c>
      <c r="DE76" t="s">
        <v>2</v>
      </c>
      <c r="DF76" t="s">
        <v>3</v>
      </c>
      <c r="DJ76" t="s">
        <v>0</v>
      </c>
      <c r="DK76" t="s">
        <v>1</v>
      </c>
      <c r="DL76" t="s">
        <v>2</v>
      </c>
      <c r="DM76" t="s">
        <v>3</v>
      </c>
      <c r="DP76" t="s">
        <v>0</v>
      </c>
      <c r="DQ76" t="s">
        <v>1</v>
      </c>
      <c r="DR76" t="s">
        <v>2</v>
      </c>
      <c r="DS76" t="s">
        <v>3</v>
      </c>
      <c r="DX76" t="s">
        <v>0</v>
      </c>
      <c r="DY76" t="s">
        <v>1</v>
      </c>
      <c r="DZ76" t="s">
        <v>2</v>
      </c>
      <c r="EA76" t="s">
        <v>3</v>
      </c>
      <c r="EE76" t="s">
        <v>0</v>
      </c>
      <c r="EF76" t="s">
        <v>1</v>
      </c>
      <c r="EG76" t="s">
        <v>2</v>
      </c>
      <c r="EH76" t="s">
        <v>3</v>
      </c>
      <c r="EI76" t="s">
        <v>30</v>
      </c>
      <c r="EJ76" t="s">
        <v>31</v>
      </c>
      <c r="EN76" t="s">
        <v>0</v>
      </c>
      <c r="EO76" t="s">
        <v>1</v>
      </c>
      <c r="EP76" t="s">
        <v>2</v>
      </c>
      <c r="EQ76" t="s">
        <v>3</v>
      </c>
      <c r="ER76" t="s">
        <v>30</v>
      </c>
      <c r="ES76" t="s">
        <v>31</v>
      </c>
      <c r="FG76" t="s">
        <v>0</v>
      </c>
      <c r="FH76" t="s">
        <v>1</v>
      </c>
      <c r="FI76" t="s">
        <v>2</v>
      </c>
      <c r="FJ76" t="s">
        <v>3</v>
      </c>
      <c r="FK76" t="s">
        <v>30</v>
      </c>
      <c r="FL76" t="s">
        <v>31</v>
      </c>
      <c r="FP76" t="s">
        <v>0</v>
      </c>
      <c r="FQ76" t="s">
        <v>1</v>
      </c>
      <c r="FR76" t="s">
        <v>2</v>
      </c>
      <c r="FS76" t="s">
        <v>3</v>
      </c>
      <c r="FT76" t="s">
        <v>30</v>
      </c>
      <c r="FU76" t="s">
        <v>31</v>
      </c>
      <c r="FY76" t="s">
        <v>0</v>
      </c>
      <c r="FZ76" t="s">
        <v>1</v>
      </c>
      <c r="GA76" t="s">
        <v>2</v>
      </c>
      <c r="GB76" t="s">
        <v>3</v>
      </c>
      <c r="GC76" t="s">
        <v>30</v>
      </c>
      <c r="GD76" t="s">
        <v>31</v>
      </c>
      <c r="HA76" t="s">
        <v>0</v>
      </c>
      <c r="HB76" t="s">
        <v>1</v>
      </c>
      <c r="HC76" t="s">
        <v>2</v>
      </c>
      <c r="HD76" t="s">
        <v>3</v>
      </c>
      <c r="HE76" t="s">
        <v>30</v>
      </c>
      <c r="HF76" t="s">
        <v>31</v>
      </c>
      <c r="HS76">
        <v>700</v>
      </c>
      <c r="HT76">
        <v>15</v>
      </c>
      <c r="HU76">
        <v>15</v>
      </c>
      <c r="HV76">
        <v>15</v>
      </c>
      <c r="HW76">
        <v>15</v>
      </c>
      <c r="HX76">
        <v>15</v>
      </c>
      <c r="IB76">
        <v>700</v>
      </c>
      <c r="IC76">
        <v>70</v>
      </c>
      <c r="ID76">
        <v>70</v>
      </c>
      <c r="IE76">
        <v>60</v>
      </c>
      <c r="IF76">
        <v>63</v>
      </c>
      <c r="IG76">
        <v>78</v>
      </c>
    </row>
    <row r="77" spans="1:241" x14ac:dyDescent="0.2">
      <c r="A77" t="s">
        <v>0</v>
      </c>
      <c r="B77" t="s">
        <v>1</v>
      </c>
      <c r="C77" t="s">
        <v>2</v>
      </c>
      <c r="D77" t="s">
        <v>3</v>
      </c>
      <c r="H77" t="s">
        <v>0</v>
      </c>
      <c r="I77" t="s">
        <v>1</v>
      </c>
      <c r="J77" t="s">
        <v>2</v>
      </c>
      <c r="K77" t="s">
        <v>3</v>
      </c>
      <c r="O77" t="s">
        <v>0</v>
      </c>
      <c r="P77" t="s">
        <v>1</v>
      </c>
      <c r="Q77" t="s">
        <v>2</v>
      </c>
      <c r="R77" t="s">
        <v>3</v>
      </c>
      <c r="V77" t="s">
        <v>0</v>
      </c>
      <c r="W77" t="s">
        <v>1</v>
      </c>
      <c r="X77" t="s">
        <v>2</v>
      </c>
      <c r="Y77" t="s">
        <v>3</v>
      </c>
      <c r="AC77" t="s">
        <v>0</v>
      </c>
      <c r="AD77" t="s">
        <v>1</v>
      </c>
      <c r="AE77" t="s">
        <v>2</v>
      </c>
      <c r="AF77" t="s">
        <v>3</v>
      </c>
      <c r="AJ77" t="s">
        <v>0</v>
      </c>
      <c r="AK77" t="s">
        <v>1</v>
      </c>
      <c r="AL77" t="s">
        <v>2</v>
      </c>
      <c r="AM77" t="s">
        <v>3</v>
      </c>
      <c r="AQ77">
        <v>600</v>
      </c>
      <c r="AR77">
        <v>0.497</v>
      </c>
      <c r="AS77">
        <v>0.23799999999999999</v>
      </c>
      <c r="AT77">
        <v>0.42699999999999999</v>
      </c>
      <c r="AX77" t="s">
        <v>0</v>
      </c>
      <c r="AY77" t="s">
        <v>1</v>
      </c>
      <c r="AZ77" t="s">
        <v>2</v>
      </c>
      <c r="BA77" t="s">
        <v>3</v>
      </c>
      <c r="CU77">
        <v>10</v>
      </c>
      <c r="CV77">
        <v>0.1</v>
      </c>
      <c r="CW77">
        <v>1.9E-2</v>
      </c>
      <c r="CX77">
        <v>9.5000000000000001E-2</v>
      </c>
      <c r="DC77">
        <v>10</v>
      </c>
      <c r="DD77">
        <v>0.06</v>
      </c>
      <c r="DE77">
        <v>4.7E-2</v>
      </c>
      <c r="DF77">
        <v>1.4E-2</v>
      </c>
      <c r="DJ77">
        <v>10</v>
      </c>
      <c r="DK77">
        <v>3.1E-2</v>
      </c>
      <c r="DL77">
        <v>5.8000000000000003E-2</v>
      </c>
      <c r="DM77">
        <v>5.6000000000000001E-2</v>
      </c>
      <c r="DP77">
        <v>10</v>
      </c>
      <c r="DQ77">
        <v>9.4E-2</v>
      </c>
      <c r="DR77">
        <v>9.9000000000000005E-2</v>
      </c>
      <c r="DS77">
        <v>0.10199999999999999</v>
      </c>
      <c r="DX77">
        <v>10</v>
      </c>
      <c r="DY77">
        <v>5.6000000000000001E-2</v>
      </c>
      <c r="DZ77">
        <v>5.5E-2</v>
      </c>
      <c r="EA77">
        <v>5.6000000000000001E-2</v>
      </c>
      <c r="EE77">
        <v>10</v>
      </c>
      <c r="EF77">
        <v>9.7000000000000003E-2</v>
      </c>
      <c r="EG77">
        <v>3.3000000000000002E-2</v>
      </c>
      <c r="EH77">
        <v>5.0999999999999997E-2</v>
      </c>
      <c r="EI77">
        <v>9.5000000000000001E-2</v>
      </c>
      <c r="EJ77">
        <v>1.4999999999999999E-2</v>
      </c>
      <c r="EN77">
        <v>10</v>
      </c>
      <c r="EO77">
        <v>5.6000000000000001E-2</v>
      </c>
      <c r="EP77">
        <v>5.2999999999999999E-2</v>
      </c>
      <c r="EQ77">
        <v>5.5E-2</v>
      </c>
      <c r="ER77">
        <v>5.0999999999999997E-2</v>
      </c>
      <c r="ES77">
        <v>3.4000000000000002E-2</v>
      </c>
      <c r="FG77">
        <v>10</v>
      </c>
      <c r="FH77">
        <v>0.27400000000000002</v>
      </c>
      <c r="FI77">
        <v>1.4999999999999999E-2</v>
      </c>
      <c r="FJ77">
        <v>0.27</v>
      </c>
      <c r="FK77">
        <v>0.129</v>
      </c>
      <c r="FL77">
        <v>0.182</v>
      </c>
      <c r="FP77">
        <v>10</v>
      </c>
      <c r="FQ77">
        <v>0.112</v>
      </c>
      <c r="FR77">
        <v>0.11600000000000001</v>
      </c>
      <c r="FS77">
        <v>0.11899999999999999</v>
      </c>
      <c r="FT77">
        <v>0.111</v>
      </c>
      <c r="FU77">
        <v>1.4E-2</v>
      </c>
      <c r="FY77">
        <v>10</v>
      </c>
      <c r="FZ77">
        <v>0.10100000000000001</v>
      </c>
      <c r="GA77">
        <v>3.4000000000000002E-2</v>
      </c>
      <c r="GB77">
        <v>0.105</v>
      </c>
      <c r="GC77">
        <v>9.6000000000000002E-2</v>
      </c>
      <c r="GD77">
        <v>0.1</v>
      </c>
      <c r="HA77">
        <v>10</v>
      </c>
      <c r="HB77">
        <v>1.4E-2</v>
      </c>
      <c r="HC77">
        <v>9.6000000000000002E-2</v>
      </c>
      <c r="HD77">
        <v>9.9000000000000005E-2</v>
      </c>
      <c r="HE77">
        <v>9.7000000000000003E-2</v>
      </c>
      <c r="HF77">
        <v>0.104</v>
      </c>
      <c r="HS77">
        <v>800</v>
      </c>
      <c r="HT77">
        <v>229</v>
      </c>
      <c r="HU77">
        <v>337</v>
      </c>
      <c r="HV77">
        <v>308</v>
      </c>
      <c r="HW77">
        <v>347</v>
      </c>
      <c r="HX77">
        <v>169</v>
      </c>
      <c r="IB77">
        <v>800</v>
      </c>
      <c r="IC77">
        <v>568</v>
      </c>
      <c r="ID77">
        <v>460</v>
      </c>
      <c r="IE77">
        <v>570</v>
      </c>
      <c r="IF77">
        <v>572</v>
      </c>
      <c r="IG77">
        <v>460</v>
      </c>
    </row>
    <row r="78" spans="1:241" x14ac:dyDescent="0.2">
      <c r="A78">
        <v>10</v>
      </c>
      <c r="B78">
        <v>9.4E-2</v>
      </c>
      <c r="C78">
        <v>9.9000000000000005E-2</v>
      </c>
      <c r="D78">
        <v>0.10199999999999999</v>
      </c>
      <c r="H78">
        <v>10</v>
      </c>
      <c r="I78">
        <v>5.6000000000000001E-2</v>
      </c>
      <c r="J78">
        <v>5.5E-2</v>
      </c>
      <c r="K78">
        <v>5.6000000000000001E-2</v>
      </c>
      <c r="O78">
        <v>10</v>
      </c>
      <c r="P78">
        <v>0.27900000000000003</v>
      </c>
      <c r="Q78">
        <v>0.23100000000000001</v>
      </c>
      <c r="R78">
        <v>0.30499999999999999</v>
      </c>
      <c r="V78">
        <v>10</v>
      </c>
      <c r="W78">
        <v>0.11700000000000001</v>
      </c>
      <c r="X78">
        <v>0.11700000000000001</v>
      </c>
      <c r="Y78">
        <v>0.115</v>
      </c>
      <c r="AC78">
        <v>10</v>
      </c>
      <c r="AD78">
        <v>1.0999999999999999E-2</v>
      </c>
      <c r="AE78">
        <v>0.10100000000000001</v>
      </c>
      <c r="AF78">
        <v>0.1</v>
      </c>
      <c r="AJ78">
        <v>10</v>
      </c>
      <c r="AK78">
        <v>9.7000000000000003E-2</v>
      </c>
      <c r="AL78">
        <v>0.10299999999999999</v>
      </c>
      <c r="AM78">
        <v>1.0999999999999999E-2</v>
      </c>
      <c r="AQ78">
        <v>700</v>
      </c>
      <c r="AR78">
        <v>0.50700000000000001</v>
      </c>
      <c r="AS78">
        <v>0.55400000000000005</v>
      </c>
      <c r="AT78">
        <v>0.73399999999999999</v>
      </c>
      <c r="AX78">
        <v>10</v>
      </c>
      <c r="AY78">
        <v>0.109</v>
      </c>
      <c r="AZ78">
        <v>0.107</v>
      </c>
      <c r="BA78">
        <v>0.108</v>
      </c>
      <c r="CU78">
        <v>20</v>
      </c>
      <c r="CV78">
        <v>0.11799999999999999</v>
      </c>
      <c r="CW78">
        <v>0.11899999999999999</v>
      </c>
      <c r="CX78">
        <v>3.7999999999999999E-2</v>
      </c>
      <c r="DC78">
        <v>20</v>
      </c>
      <c r="DD78">
        <v>6.0999999999999999E-2</v>
      </c>
      <c r="DE78">
        <v>0.03</v>
      </c>
      <c r="DF78">
        <v>6.7000000000000004E-2</v>
      </c>
      <c r="DJ78">
        <v>20</v>
      </c>
      <c r="DK78">
        <v>6.4000000000000001E-2</v>
      </c>
      <c r="DL78">
        <v>6.2E-2</v>
      </c>
      <c r="DM78">
        <v>6.4000000000000001E-2</v>
      </c>
      <c r="DP78">
        <v>20</v>
      </c>
      <c r="DQ78">
        <v>0.108</v>
      </c>
      <c r="DR78">
        <v>0.108</v>
      </c>
      <c r="DS78">
        <v>0.115</v>
      </c>
      <c r="DX78">
        <v>20</v>
      </c>
      <c r="DY78">
        <v>6.4000000000000001E-2</v>
      </c>
      <c r="DZ78">
        <v>5.8999999999999997E-2</v>
      </c>
      <c r="EA78">
        <v>4.8000000000000001E-2</v>
      </c>
      <c r="EE78">
        <v>20</v>
      </c>
      <c r="EF78">
        <v>0.109</v>
      </c>
      <c r="EG78">
        <v>0.112</v>
      </c>
      <c r="EH78">
        <v>2.7E-2</v>
      </c>
      <c r="EI78">
        <v>0.112</v>
      </c>
      <c r="EJ78">
        <v>0.11</v>
      </c>
      <c r="EN78">
        <v>20</v>
      </c>
      <c r="EO78">
        <v>6.3E-2</v>
      </c>
      <c r="EP78">
        <v>6.9000000000000006E-2</v>
      </c>
      <c r="EQ78">
        <v>6.8000000000000005E-2</v>
      </c>
      <c r="ER78">
        <v>5.7000000000000002E-2</v>
      </c>
      <c r="ES78">
        <v>6.7000000000000004E-2</v>
      </c>
      <c r="FG78">
        <v>20</v>
      </c>
      <c r="FH78">
        <v>0.26200000000000001</v>
      </c>
      <c r="FI78">
        <v>0.40799999999999997</v>
      </c>
      <c r="FJ78">
        <v>0.74099999999999999</v>
      </c>
      <c r="FK78">
        <v>0.57099999999999995</v>
      </c>
      <c r="FL78">
        <v>0.63700000000000001</v>
      </c>
      <c r="FP78">
        <v>20</v>
      </c>
      <c r="FQ78">
        <v>0.13900000000000001</v>
      </c>
      <c r="FR78">
        <v>0.151</v>
      </c>
      <c r="FS78">
        <v>0.154</v>
      </c>
      <c r="FT78">
        <v>0.13300000000000001</v>
      </c>
      <c r="FU78">
        <v>0.14799999999999999</v>
      </c>
      <c r="FY78">
        <v>20</v>
      </c>
      <c r="FZ78">
        <v>0.11</v>
      </c>
      <c r="GA78">
        <v>0.114</v>
      </c>
      <c r="GB78">
        <v>0.115</v>
      </c>
      <c r="GC78">
        <v>0.106</v>
      </c>
      <c r="GD78">
        <v>0.112</v>
      </c>
      <c r="HA78">
        <v>20</v>
      </c>
      <c r="HB78">
        <v>0.10199999999999999</v>
      </c>
      <c r="HC78">
        <v>0.109</v>
      </c>
      <c r="HD78">
        <v>0.109</v>
      </c>
      <c r="HE78">
        <v>9.7000000000000003E-2</v>
      </c>
      <c r="HF78">
        <v>0.107</v>
      </c>
      <c r="HS78">
        <v>900</v>
      </c>
      <c r="HT78">
        <v>567</v>
      </c>
      <c r="HU78">
        <v>640</v>
      </c>
      <c r="HV78">
        <v>1059</v>
      </c>
      <c r="HW78">
        <v>1040</v>
      </c>
      <c r="HX78">
        <v>1057</v>
      </c>
      <c r="IB78">
        <v>900</v>
      </c>
      <c r="IC78">
        <v>1014</v>
      </c>
      <c r="ID78">
        <v>1077</v>
      </c>
      <c r="IE78">
        <v>1071</v>
      </c>
      <c r="IF78">
        <v>859</v>
      </c>
      <c r="IG78">
        <v>901</v>
      </c>
    </row>
    <row r="79" spans="1:241" x14ac:dyDescent="0.2">
      <c r="A79">
        <v>20</v>
      </c>
      <c r="B79">
        <v>0.108</v>
      </c>
      <c r="C79">
        <v>0.108</v>
      </c>
      <c r="D79">
        <v>0.115</v>
      </c>
      <c r="H79">
        <v>20</v>
      </c>
      <c r="I79">
        <v>6.4000000000000001E-2</v>
      </c>
      <c r="J79">
        <v>5.8999999999999997E-2</v>
      </c>
      <c r="K79">
        <v>4.8000000000000001E-2</v>
      </c>
      <c r="O79">
        <v>20</v>
      </c>
      <c r="P79">
        <v>0.71</v>
      </c>
      <c r="Q79">
        <v>0.68300000000000005</v>
      </c>
      <c r="R79">
        <v>0.71599999999999997</v>
      </c>
      <c r="V79">
        <v>20</v>
      </c>
      <c r="W79">
        <v>0.126</v>
      </c>
      <c r="X79">
        <v>2.1000000000000001E-2</v>
      </c>
      <c r="Y79">
        <v>0.13600000000000001</v>
      </c>
      <c r="AC79">
        <v>20</v>
      </c>
      <c r="AD79">
        <v>9.9000000000000005E-2</v>
      </c>
      <c r="AE79">
        <v>0.10100000000000001</v>
      </c>
      <c r="AF79">
        <v>0.11</v>
      </c>
      <c r="AJ79">
        <v>20</v>
      </c>
      <c r="AK79">
        <v>0.113</v>
      </c>
      <c r="AL79">
        <v>0.11700000000000001</v>
      </c>
      <c r="AM79">
        <v>7.0000000000000007E-2</v>
      </c>
      <c r="AQ79">
        <v>800</v>
      </c>
      <c r="AR79">
        <v>0.48699999999999999</v>
      </c>
      <c r="AS79">
        <v>0.65700000000000003</v>
      </c>
      <c r="AT79">
        <v>0.52800000000000002</v>
      </c>
      <c r="AX79">
        <v>20</v>
      </c>
      <c r="AY79">
        <v>9.7000000000000003E-2</v>
      </c>
      <c r="AZ79">
        <v>1.7000000000000001E-2</v>
      </c>
      <c r="BA79">
        <v>0.111</v>
      </c>
      <c r="CU79">
        <v>30</v>
      </c>
      <c r="CV79">
        <v>0.13</v>
      </c>
      <c r="CW79">
        <v>0.128</v>
      </c>
      <c r="CX79">
        <v>0.13100000000000001</v>
      </c>
      <c r="DC79">
        <v>30</v>
      </c>
      <c r="DD79">
        <v>8.4000000000000005E-2</v>
      </c>
      <c r="DE79">
        <v>8.4000000000000005E-2</v>
      </c>
      <c r="DF79">
        <v>7.0999999999999994E-2</v>
      </c>
      <c r="DJ79">
        <v>30</v>
      </c>
      <c r="DK79">
        <v>7.5999999999999998E-2</v>
      </c>
      <c r="DL79">
        <v>6.8000000000000005E-2</v>
      </c>
      <c r="DM79">
        <v>6.9000000000000006E-2</v>
      </c>
      <c r="DP79">
        <v>30</v>
      </c>
      <c r="DQ79">
        <v>0.124</v>
      </c>
      <c r="DR79">
        <v>0.129</v>
      </c>
      <c r="DS79">
        <v>0.122</v>
      </c>
      <c r="DX79">
        <v>30</v>
      </c>
      <c r="DY79">
        <v>7.0999999999999994E-2</v>
      </c>
      <c r="DZ79">
        <v>7.2999999999999995E-2</v>
      </c>
      <c r="EA79">
        <v>7.0999999999999994E-2</v>
      </c>
      <c r="EE79">
        <v>30</v>
      </c>
      <c r="EF79">
        <v>0.123</v>
      </c>
      <c r="EG79">
        <v>0.129</v>
      </c>
      <c r="EH79">
        <v>0.106</v>
      </c>
      <c r="EI79">
        <v>0.13</v>
      </c>
      <c r="EJ79">
        <v>0.128</v>
      </c>
      <c r="EN79">
        <v>30</v>
      </c>
      <c r="EO79">
        <v>8.4000000000000005E-2</v>
      </c>
      <c r="EP79">
        <v>8.1000000000000003E-2</v>
      </c>
      <c r="EQ79">
        <v>6.9000000000000006E-2</v>
      </c>
      <c r="ER79">
        <v>5.5E-2</v>
      </c>
      <c r="ES79">
        <v>8.4000000000000005E-2</v>
      </c>
      <c r="FG79">
        <v>30</v>
      </c>
      <c r="FH79">
        <v>0.30199999999999999</v>
      </c>
      <c r="FI79">
        <v>0.92500000000000004</v>
      </c>
      <c r="FJ79">
        <v>0.7</v>
      </c>
      <c r="FK79">
        <v>0.58899999999999997</v>
      </c>
      <c r="FL79">
        <v>0.61899999999999999</v>
      </c>
      <c r="FP79">
        <v>30</v>
      </c>
      <c r="FQ79">
        <v>0.17499999999999999</v>
      </c>
      <c r="FR79">
        <v>0.16900000000000001</v>
      </c>
      <c r="FS79">
        <v>0.187</v>
      </c>
      <c r="FT79">
        <v>0.161</v>
      </c>
      <c r="FU79">
        <v>0.16200000000000001</v>
      </c>
      <c r="FY79">
        <v>30</v>
      </c>
      <c r="FZ79">
        <v>0.129</v>
      </c>
      <c r="GA79">
        <v>0.11</v>
      </c>
      <c r="GB79">
        <v>0.121</v>
      </c>
      <c r="GC79">
        <v>0.125</v>
      </c>
      <c r="GD79">
        <v>0.124</v>
      </c>
      <c r="HA79">
        <v>30</v>
      </c>
      <c r="HB79">
        <v>0.124</v>
      </c>
      <c r="HC79">
        <v>0.125</v>
      </c>
      <c r="HD79">
        <v>0.123</v>
      </c>
      <c r="HE79">
        <v>0.125</v>
      </c>
      <c r="HF79">
        <v>0.108</v>
      </c>
      <c r="HS79">
        <v>1000</v>
      </c>
      <c r="HT79">
        <v>1552</v>
      </c>
      <c r="HU79">
        <v>1503</v>
      </c>
      <c r="HV79">
        <v>1557</v>
      </c>
      <c r="HW79">
        <v>1548</v>
      </c>
      <c r="HX79">
        <v>1055</v>
      </c>
      <c r="IB79">
        <v>1000</v>
      </c>
      <c r="IC79">
        <v>1256</v>
      </c>
      <c r="ID79">
        <v>1575</v>
      </c>
      <c r="IE79">
        <v>1515</v>
      </c>
      <c r="IF79">
        <v>1313</v>
      </c>
      <c r="IG79">
        <v>1260</v>
      </c>
    </row>
    <row r="80" spans="1:241" x14ac:dyDescent="0.2">
      <c r="A80">
        <v>30</v>
      </c>
      <c r="B80">
        <v>0.124</v>
      </c>
      <c r="C80">
        <v>0.129</v>
      </c>
      <c r="D80">
        <v>0.122</v>
      </c>
      <c r="H80">
        <v>30</v>
      </c>
      <c r="I80">
        <v>7.0999999999999994E-2</v>
      </c>
      <c r="J80">
        <v>7.2999999999999995E-2</v>
      </c>
      <c r="K80">
        <v>7.0999999999999994E-2</v>
      </c>
      <c r="O80">
        <v>30</v>
      </c>
      <c r="P80">
        <v>0.626</v>
      </c>
      <c r="Q80">
        <v>0.75</v>
      </c>
      <c r="R80">
        <v>0.73399999999999999</v>
      </c>
      <c r="V80">
        <v>30</v>
      </c>
      <c r="W80">
        <v>0.14399999999999999</v>
      </c>
      <c r="X80">
        <v>0.14699999999999999</v>
      </c>
      <c r="Y80">
        <v>0.155</v>
      </c>
      <c r="AC80">
        <v>30</v>
      </c>
      <c r="AD80">
        <v>0.10299999999999999</v>
      </c>
      <c r="AE80">
        <v>0.11600000000000001</v>
      </c>
      <c r="AF80">
        <v>0.11</v>
      </c>
      <c r="AJ80">
        <v>30</v>
      </c>
      <c r="AK80">
        <v>0.127</v>
      </c>
      <c r="AL80">
        <v>0.126</v>
      </c>
      <c r="AM80">
        <v>0.13</v>
      </c>
      <c r="AQ80">
        <v>900</v>
      </c>
      <c r="AR80">
        <v>0.40699999999999997</v>
      </c>
      <c r="AS80">
        <v>0.38</v>
      </c>
      <c r="AT80">
        <v>0.442</v>
      </c>
      <c r="AX80">
        <v>30</v>
      </c>
      <c r="AY80">
        <v>0.122</v>
      </c>
      <c r="AZ80">
        <v>0.124</v>
      </c>
      <c r="BA80">
        <v>0.115</v>
      </c>
      <c r="CU80">
        <v>40</v>
      </c>
      <c r="CV80">
        <v>0.13800000000000001</v>
      </c>
      <c r="CW80">
        <v>0.126</v>
      </c>
      <c r="CX80">
        <v>0.13700000000000001</v>
      </c>
      <c r="DC80">
        <v>40</v>
      </c>
      <c r="DD80">
        <v>9.9000000000000005E-2</v>
      </c>
      <c r="DE80">
        <v>0.10199999999999999</v>
      </c>
      <c r="DF80">
        <v>0.105</v>
      </c>
      <c r="DJ80">
        <v>40</v>
      </c>
      <c r="DK80">
        <v>9.5000000000000001E-2</v>
      </c>
      <c r="DL80">
        <v>7.6999999999999999E-2</v>
      </c>
      <c r="DM80">
        <v>8.5000000000000006E-2</v>
      </c>
      <c r="DP80">
        <v>40</v>
      </c>
      <c r="DQ80">
        <v>0.14000000000000001</v>
      </c>
      <c r="DR80">
        <v>0.129</v>
      </c>
      <c r="DS80">
        <v>0.14000000000000001</v>
      </c>
      <c r="DX80">
        <v>40</v>
      </c>
      <c r="DY80">
        <v>8.5000000000000006E-2</v>
      </c>
      <c r="DZ80">
        <v>8.5000000000000006E-2</v>
      </c>
      <c r="EA80">
        <v>8.5999999999999993E-2</v>
      </c>
      <c r="EE80">
        <v>40</v>
      </c>
      <c r="EF80">
        <v>0.14000000000000001</v>
      </c>
      <c r="EG80">
        <v>0.122</v>
      </c>
      <c r="EH80">
        <v>0.125</v>
      </c>
      <c r="EI80">
        <v>0.126</v>
      </c>
      <c r="EJ80">
        <v>0.11899999999999999</v>
      </c>
      <c r="EN80">
        <v>40</v>
      </c>
      <c r="EO80">
        <v>8.8999999999999996E-2</v>
      </c>
      <c r="EP80">
        <v>9.6000000000000002E-2</v>
      </c>
      <c r="EQ80">
        <v>0.104</v>
      </c>
      <c r="ER80">
        <v>0.10100000000000001</v>
      </c>
      <c r="ES80">
        <v>9.7000000000000003E-2</v>
      </c>
      <c r="FG80">
        <v>40</v>
      </c>
      <c r="FH80">
        <v>0.44900000000000001</v>
      </c>
      <c r="FI80">
        <v>0.93600000000000005</v>
      </c>
      <c r="FJ80">
        <v>1.03</v>
      </c>
      <c r="FK80">
        <v>0.93200000000000005</v>
      </c>
      <c r="FL80">
        <v>1.0149999999999999</v>
      </c>
      <c r="FP80">
        <v>40</v>
      </c>
      <c r="FQ80">
        <v>3.5000000000000003E-2</v>
      </c>
      <c r="FR80">
        <v>0.185</v>
      </c>
      <c r="FS80">
        <v>0.17799999999999999</v>
      </c>
      <c r="FT80">
        <v>0.193</v>
      </c>
      <c r="FU80">
        <v>0.20200000000000001</v>
      </c>
      <c r="FY80">
        <v>40</v>
      </c>
      <c r="FZ80">
        <v>0.11700000000000001</v>
      </c>
      <c r="GA80">
        <v>0.125</v>
      </c>
      <c r="GB80">
        <v>0.129</v>
      </c>
      <c r="GC80">
        <v>0.13500000000000001</v>
      </c>
      <c r="GD80">
        <v>3.1E-2</v>
      </c>
      <c r="HA80">
        <v>40</v>
      </c>
      <c r="HB80">
        <v>3.5000000000000003E-2</v>
      </c>
      <c r="HC80">
        <v>0.09</v>
      </c>
      <c r="HD80">
        <v>0.124</v>
      </c>
      <c r="HE80">
        <v>0.13600000000000001</v>
      </c>
      <c r="HF80">
        <v>0.127</v>
      </c>
      <c r="HS80">
        <v>1500</v>
      </c>
      <c r="HT80">
        <v>4098</v>
      </c>
      <c r="HU80">
        <v>4092</v>
      </c>
      <c r="HV80">
        <v>4113</v>
      </c>
      <c r="HW80">
        <v>4092</v>
      </c>
      <c r="HX80">
        <v>4138</v>
      </c>
      <c r="IB80">
        <v>1500</v>
      </c>
      <c r="IC80">
        <v>2905</v>
      </c>
      <c r="ID80">
        <v>3530</v>
      </c>
      <c r="IE80">
        <v>3260</v>
      </c>
      <c r="IF80">
        <v>3260</v>
      </c>
      <c r="IG80">
        <v>4077</v>
      </c>
    </row>
    <row r="81" spans="1:241" x14ac:dyDescent="0.2">
      <c r="A81">
        <v>40</v>
      </c>
      <c r="B81">
        <v>0.14000000000000001</v>
      </c>
      <c r="C81">
        <v>0.129</v>
      </c>
      <c r="D81">
        <v>0.14000000000000001</v>
      </c>
      <c r="H81">
        <v>40</v>
      </c>
      <c r="I81">
        <v>8.5000000000000006E-2</v>
      </c>
      <c r="J81">
        <v>8.5000000000000006E-2</v>
      </c>
      <c r="K81">
        <v>8.5999999999999993E-2</v>
      </c>
      <c r="O81">
        <v>40</v>
      </c>
      <c r="P81">
        <v>0.77</v>
      </c>
      <c r="Q81">
        <v>0.95299999999999996</v>
      </c>
      <c r="R81">
        <v>0.92500000000000004</v>
      </c>
      <c r="V81">
        <v>40</v>
      </c>
      <c r="W81">
        <v>0.14299999999999999</v>
      </c>
      <c r="X81">
        <v>0.161</v>
      </c>
      <c r="Y81">
        <v>0.17599999999999999</v>
      </c>
      <c r="AC81">
        <v>40</v>
      </c>
      <c r="AD81">
        <v>0.13200000000000001</v>
      </c>
      <c r="AE81">
        <v>0.127</v>
      </c>
      <c r="AF81">
        <v>0.115</v>
      </c>
      <c r="AJ81">
        <v>40</v>
      </c>
      <c r="AK81">
        <v>0.14000000000000001</v>
      </c>
      <c r="AL81">
        <v>0.13800000000000001</v>
      </c>
      <c r="AM81">
        <v>7.9000000000000001E-2</v>
      </c>
      <c r="AQ81">
        <v>1000</v>
      </c>
      <c r="AR81">
        <v>0.45700000000000002</v>
      </c>
      <c r="AS81">
        <v>0.56799999999999995</v>
      </c>
      <c r="AT81">
        <v>0.623</v>
      </c>
      <c r="AX81">
        <v>40</v>
      </c>
      <c r="AY81">
        <v>0.13</v>
      </c>
      <c r="AZ81">
        <v>0.13400000000000001</v>
      </c>
      <c r="BA81">
        <v>0.13400000000000001</v>
      </c>
      <c r="CU81">
        <v>50</v>
      </c>
      <c r="CV81">
        <v>0.15</v>
      </c>
      <c r="CW81">
        <v>0.14299999999999999</v>
      </c>
      <c r="CX81">
        <v>0.14099999999999999</v>
      </c>
      <c r="DC81">
        <v>50</v>
      </c>
      <c r="DD81">
        <v>0.14499999999999999</v>
      </c>
      <c r="DE81">
        <v>0.13100000000000001</v>
      </c>
      <c r="DF81">
        <v>0.13700000000000001</v>
      </c>
      <c r="DJ81">
        <v>50</v>
      </c>
      <c r="DK81">
        <v>0.11600000000000001</v>
      </c>
      <c r="DL81">
        <v>0.11</v>
      </c>
      <c r="DM81">
        <v>9.8000000000000004E-2</v>
      </c>
      <c r="DP81">
        <v>50</v>
      </c>
      <c r="DQ81">
        <v>0.14399999999999999</v>
      </c>
      <c r="DR81">
        <v>0.14199999999999999</v>
      </c>
      <c r="DS81">
        <v>0.14299999999999999</v>
      </c>
      <c r="DX81">
        <v>50</v>
      </c>
      <c r="DY81">
        <v>0.115</v>
      </c>
      <c r="DZ81">
        <v>9.1999999999999998E-2</v>
      </c>
      <c r="EA81">
        <v>0.11700000000000001</v>
      </c>
      <c r="EE81">
        <v>50</v>
      </c>
      <c r="EF81">
        <v>0.14799999999999999</v>
      </c>
      <c r="EG81">
        <v>0.14099999999999999</v>
      </c>
      <c r="EH81">
        <v>0.151</v>
      </c>
      <c r="EI81">
        <v>0.14099999999999999</v>
      </c>
      <c r="EJ81">
        <v>0.13500000000000001</v>
      </c>
      <c r="EN81">
        <v>50</v>
      </c>
      <c r="EO81">
        <v>0.11899999999999999</v>
      </c>
      <c r="EP81">
        <v>0.13600000000000001</v>
      </c>
      <c r="EQ81">
        <v>0.13300000000000001</v>
      </c>
      <c r="ER81">
        <v>0.124</v>
      </c>
      <c r="ES81">
        <v>8.7999999999999995E-2</v>
      </c>
      <c r="FG81">
        <v>50</v>
      </c>
      <c r="FH81">
        <v>0.94799999999999995</v>
      </c>
      <c r="FI81">
        <v>0.88</v>
      </c>
      <c r="FJ81">
        <v>0.89500000000000002</v>
      </c>
      <c r="FK81">
        <v>0.74399999999999999</v>
      </c>
      <c r="FL81">
        <v>1.006</v>
      </c>
      <c r="FP81">
        <v>50</v>
      </c>
      <c r="FQ81">
        <v>9.2999999999999999E-2</v>
      </c>
      <c r="FR81">
        <v>0.26900000000000002</v>
      </c>
      <c r="FS81">
        <v>0.20200000000000001</v>
      </c>
      <c r="FT81">
        <v>0.23</v>
      </c>
      <c r="FU81">
        <v>0.20799999999999999</v>
      </c>
      <c r="FY81">
        <v>50</v>
      </c>
      <c r="FZ81">
        <v>0.111</v>
      </c>
      <c r="GA81">
        <v>0.14099999999999999</v>
      </c>
      <c r="GB81">
        <v>0.13500000000000001</v>
      </c>
      <c r="GC81">
        <v>0.04</v>
      </c>
      <c r="GD81">
        <v>0.14599999999999999</v>
      </c>
      <c r="HA81">
        <v>50</v>
      </c>
      <c r="HB81">
        <v>0.13400000000000001</v>
      </c>
      <c r="HC81">
        <v>0.13700000000000001</v>
      </c>
      <c r="HD81">
        <v>0.14299999999999999</v>
      </c>
      <c r="HE81">
        <v>0.14399999999999999</v>
      </c>
      <c r="HF81">
        <v>0.13300000000000001</v>
      </c>
      <c r="HS81">
        <v>2000</v>
      </c>
      <c r="HT81">
        <v>6600</v>
      </c>
      <c r="HU81">
        <v>6601</v>
      </c>
      <c r="HV81">
        <v>6608</v>
      </c>
      <c r="HW81">
        <v>6594</v>
      </c>
      <c r="HX81">
        <v>6610</v>
      </c>
      <c r="IB81">
        <v>2000</v>
      </c>
      <c r="IC81">
        <v>6567</v>
      </c>
      <c r="ID81">
        <v>6489</v>
      </c>
      <c r="IE81">
        <v>5454</v>
      </c>
      <c r="IF81">
        <v>5235</v>
      </c>
      <c r="IG81">
        <v>5867</v>
      </c>
    </row>
    <row r="82" spans="1:241" x14ac:dyDescent="0.2">
      <c r="A82">
        <v>50</v>
      </c>
      <c r="B82">
        <v>0.14399999999999999</v>
      </c>
      <c r="C82">
        <v>0.14199999999999999</v>
      </c>
      <c r="D82">
        <v>0.14299999999999999</v>
      </c>
      <c r="H82">
        <v>50</v>
      </c>
      <c r="I82">
        <v>0.115</v>
      </c>
      <c r="J82">
        <v>9.1999999999999998E-2</v>
      </c>
      <c r="K82">
        <v>0.11700000000000001</v>
      </c>
      <c r="O82">
        <v>50</v>
      </c>
      <c r="P82">
        <v>0.90700000000000003</v>
      </c>
      <c r="Q82">
        <v>0.82899999999999996</v>
      </c>
      <c r="R82">
        <v>0.79800000000000004</v>
      </c>
      <c r="V82">
        <v>50</v>
      </c>
      <c r="W82">
        <v>0.17699999999999999</v>
      </c>
      <c r="X82">
        <v>0.16900000000000001</v>
      </c>
      <c r="Y82">
        <v>0.17299999999999999</v>
      </c>
      <c r="AC82">
        <v>50</v>
      </c>
      <c r="AD82">
        <v>0.13400000000000001</v>
      </c>
      <c r="AE82">
        <v>0.129</v>
      </c>
      <c r="AF82">
        <v>0.129</v>
      </c>
      <c r="AJ82">
        <v>50</v>
      </c>
      <c r="AK82">
        <v>0.14399999999999999</v>
      </c>
      <c r="AL82">
        <v>0.14000000000000001</v>
      </c>
      <c r="AM82">
        <v>0.14299999999999999</v>
      </c>
      <c r="AQ82">
        <v>2000</v>
      </c>
      <c r="AR82">
        <v>0.68799999999999994</v>
      </c>
      <c r="AS82">
        <v>0.30399999999999999</v>
      </c>
      <c r="AT82">
        <v>0.38100000000000001</v>
      </c>
      <c r="AX82">
        <v>50</v>
      </c>
      <c r="AY82">
        <v>0.14199999999999999</v>
      </c>
      <c r="AZ82">
        <v>0.14899999999999999</v>
      </c>
      <c r="BA82">
        <v>0.13800000000000001</v>
      </c>
      <c r="CU82">
        <v>60</v>
      </c>
      <c r="CV82">
        <v>0.14199999999999999</v>
      </c>
      <c r="CW82">
        <v>0.13500000000000001</v>
      </c>
      <c r="CX82">
        <v>0.16500000000000001</v>
      </c>
      <c r="DC82">
        <v>60</v>
      </c>
      <c r="DD82">
        <v>0.153</v>
      </c>
      <c r="DE82">
        <v>0.155</v>
      </c>
      <c r="DF82">
        <v>0.187</v>
      </c>
      <c r="DJ82">
        <v>60</v>
      </c>
      <c r="DK82">
        <v>0.16800000000000001</v>
      </c>
      <c r="DL82">
        <v>0.14899999999999999</v>
      </c>
      <c r="DM82">
        <v>0.13600000000000001</v>
      </c>
      <c r="DP82">
        <v>60</v>
      </c>
      <c r="DQ82">
        <v>0.13500000000000001</v>
      </c>
      <c r="DR82">
        <v>0.14599999999999999</v>
      </c>
      <c r="DS82">
        <v>0.124</v>
      </c>
      <c r="DX82">
        <v>60</v>
      </c>
      <c r="DY82">
        <v>0.14799999999999999</v>
      </c>
      <c r="DZ82">
        <v>0.13400000000000001</v>
      </c>
      <c r="EA82">
        <v>0.153</v>
      </c>
      <c r="EE82">
        <v>60</v>
      </c>
      <c r="EF82">
        <v>0.153</v>
      </c>
      <c r="EG82">
        <v>0.157</v>
      </c>
      <c r="EH82">
        <v>0.151</v>
      </c>
      <c r="EI82">
        <v>0.14899999999999999</v>
      </c>
      <c r="EJ82">
        <v>0.14699999999999999</v>
      </c>
      <c r="EN82">
        <v>60</v>
      </c>
      <c r="EO82">
        <v>0.156</v>
      </c>
      <c r="EP82">
        <v>0.16400000000000001</v>
      </c>
      <c r="EQ82">
        <v>0.121</v>
      </c>
      <c r="ER82">
        <v>0.17899999999999999</v>
      </c>
      <c r="ES82">
        <v>0.155</v>
      </c>
      <c r="FG82">
        <v>60</v>
      </c>
      <c r="FH82">
        <v>0.90900000000000003</v>
      </c>
      <c r="FI82">
        <v>0.94299999999999995</v>
      </c>
      <c r="FJ82">
        <v>1.01</v>
      </c>
      <c r="FK82">
        <v>1.0089999999999999</v>
      </c>
      <c r="FL82">
        <v>0.89800000000000002</v>
      </c>
      <c r="FP82">
        <v>60</v>
      </c>
      <c r="FQ82">
        <v>0.17499999999999999</v>
      </c>
      <c r="FR82">
        <v>0.21099999999999999</v>
      </c>
      <c r="FS82">
        <v>0.217</v>
      </c>
      <c r="FT82">
        <v>0.214</v>
      </c>
      <c r="FU82">
        <v>0.20399999999999999</v>
      </c>
      <c r="FY82">
        <v>60</v>
      </c>
      <c r="FZ82">
        <v>0.15</v>
      </c>
      <c r="GA82">
        <v>0.13900000000000001</v>
      </c>
      <c r="GB82">
        <v>0.13400000000000001</v>
      </c>
      <c r="GC82">
        <v>0.13400000000000001</v>
      </c>
      <c r="GD82">
        <v>0.14499999999999999</v>
      </c>
      <c r="HA82">
        <v>60</v>
      </c>
      <c r="HB82">
        <v>0.14299999999999999</v>
      </c>
      <c r="HC82">
        <v>0.128</v>
      </c>
      <c r="HD82">
        <v>0.128</v>
      </c>
      <c r="HE82">
        <v>0.14199999999999999</v>
      </c>
      <c r="HF82">
        <v>0.13400000000000001</v>
      </c>
      <c r="HS82">
        <v>2500</v>
      </c>
      <c r="HT82">
        <v>9080</v>
      </c>
      <c r="HU82">
        <v>9091</v>
      </c>
      <c r="HV82">
        <v>9099</v>
      </c>
      <c r="HW82">
        <v>9081</v>
      </c>
      <c r="HX82">
        <v>9095</v>
      </c>
      <c r="IB82">
        <v>2500</v>
      </c>
      <c r="IC82">
        <v>8263</v>
      </c>
      <c r="ID82">
        <v>8493</v>
      </c>
      <c r="IE82">
        <v>8201</v>
      </c>
      <c r="IF82">
        <v>8275</v>
      </c>
      <c r="IG82">
        <v>7449</v>
      </c>
    </row>
    <row r="83" spans="1:241" x14ac:dyDescent="0.2">
      <c r="A83">
        <v>60</v>
      </c>
      <c r="B83">
        <v>0.13500000000000001</v>
      </c>
      <c r="C83">
        <v>0.14599999999999999</v>
      </c>
      <c r="D83">
        <v>0.124</v>
      </c>
      <c r="H83">
        <v>60</v>
      </c>
      <c r="I83">
        <v>0.14799999999999999</v>
      </c>
      <c r="J83">
        <v>0.13400000000000001</v>
      </c>
      <c r="K83">
        <v>0.153</v>
      </c>
      <c r="O83">
        <v>60</v>
      </c>
      <c r="P83">
        <v>0.749</v>
      </c>
      <c r="Q83">
        <v>0.77700000000000002</v>
      </c>
      <c r="R83">
        <v>0.83099999999999996</v>
      </c>
      <c r="V83">
        <v>60</v>
      </c>
      <c r="W83">
        <v>0.191</v>
      </c>
      <c r="X83">
        <v>0.21299999999999999</v>
      </c>
      <c r="Y83">
        <v>0.20300000000000001</v>
      </c>
      <c r="AC83">
        <v>60</v>
      </c>
      <c r="AD83">
        <v>0.124</v>
      </c>
      <c r="AE83">
        <v>0.14000000000000001</v>
      </c>
      <c r="AF83">
        <v>0.14299999999999999</v>
      </c>
      <c r="AJ83">
        <v>60</v>
      </c>
      <c r="AK83">
        <v>0.14399999999999999</v>
      </c>
      <c r="AL83">
        <v>0.161</v>
      </c>
      <c r="AM83">
        <v>0.16</v>
      </c>
      <c r="AQ83">
        <v>3000</v>
      </c>
      <c r="AR83">
        <v>0.872</v>
      </c>
      <c r="AS83">
        <v>1.1319999999999999</v>
      </c>
      <c r="AT83">
        <v>0.77700000000000002</v>
      </c>
      <c r="AX83">
        <v>60</v>
      </c>
      <c r="AY83">
        <v>0.13400000000000001</v>
      </c>
      <c r="AZ83">
        <v>0.14899999999999999</v>
      </c>
      <c r="BA83">
        <v>0.13900000000000001</v>
      </c>
      <c r="CU83">
        <v>70</v>
      </c>
      <c r="CV83">
        <v>0.16300000000000001</v>
      </c>
      <c r="CW83">
        <v>0.14199999999999999</v>
      </c>
      <c r="CX83">
        <v>0.158</v>
      </c>
      <c r="DC83">
        <v>70</v>
      </c>
      <c r="DD83">
        <v>0.20300000000000001</v>
      </c>
      <c r="DE83">
        <v>0.19600000000000001</v>
      </c>
      <c r="DF83">
        <v>0.21199999999999999</v>
      </c>
      <c r="DJ83">
        <v>70</v>
      </c>
      <c r="DK83">
        <v>0.128</v>
      </c>
      <c r="DL83">
        <v>0.14199999999999999</v>
      </c>
      <c r="DM83">
        <v>0.157</v>
      </c>
      <c r="DP83">
        <v>70</v>
      </c>
      <c r="DQ83">
        <v>0.14000000000000001</v>
      </c>
      <c r="DR83">
        <v>0.151</v>
      </c>
      <c r="DS83">
        <v>0.156</v>
      </c>
      <c r="DX83">
        <v>70</v>
      </c>
      <c r="DY83">
        <v>0.17599999999999999</v>
      </c>
      <c r="DZ83">
        <v>0.16</v>
      </c>
      <c r="EA83">
        <v>0.17499999999999999</v>
      </c>
      <c r="EE83">
        <v>70</v>
      </c>
      <c r="EF83">
        <v>0.14799999999999999</v>
      </c>
      <c r="EG83">
        <v>0.153</v>
      </c>
      <c r="EH83">
        <v>0.13400000000000001</v>
      </c>
      <c r="EI83">
        <v>0.15</v>
      </c>
      <c r="EJ83">
        <v>4.1000000000000002E-2</v>
      </c>
      <c r="EN83">
        <v>70</v>
      </c>
      <c r="EO83">
        <v>0.2</v>
      </c>
      <c r="EP83">
        <v>0.14099999999999999</v>
      </c>
      <c r="EQ83">
        <v>0.20799999999999999</v>
      </c>
      <c r="ER83">
        <v>0.20100000000000001</v>
      </c>
      <c r="ES83">
        <v>0.19700000000000001</v>
      </c>
      <c r="FG83">
        <v>70</v>
      </c>
      <c r="FH83">
        <v>0.89800000000000002</v>
      </c>
      <c r="FI83">
        <v>1.0209999999999999</v>
      </c>
      <c r="FJ83">
        <v>0.69499999999999995</v>
      </c>
      <c r="FK83">
        <v>1.143</v>
      </c>
      <c r="FL83">
        <v>0.91400000000000003</v>
      </c>
      <c r="FP83">
        <v>70</v>
      </c>
      <c r="FQ83">
        <v>0.27400000000000002</v>
      </c>
      <c r="FR83">
        <v>0.46800000000000003</v>
      </c>
      <c r="FS83">
        <v>0.41399999999999998</v>
      </c>
      <c r="FT83">
        <v>0.45500000000000002</v>
      </c>
      <c r="FU83">
        <v>0.31900000000000001</v>
      </c>
      <c r="FY83">
        <v>70</v>
      </c>
      <c r="FZ83">
        <v>0.14099999999999999</v>
      </c>
      <c r="GA83">
        <v>0.153</v>
      </c>
      <c r="GB83">
        <v>0.17199999999999999</v>
      </c>
      <c r="GC83">
        <v>0.16400000000000001</v>
      </c>
      <c r="GD83">
        <v>0.152</v>
      </c>
      <c r="HA83">
        <v>70</v>
      </c>
      <c r="HB83">
        <v>0.13400000000000001</v>
      </c>
      <c r="HC83">
        <v>0.13700000000000001</v>
      </c>
      <c r="HD83">
        <v>0.14599999999999999</v>
      </c>
      <c r="HE83">
        <v>0.14299999999999999</v>
      </c>
      <c r="HF83">
        <v>0.153</v>
      </c>
      <c r="HS83">
        <v>3000</v>
      </c>
      <c r="HT83">
        <v>11609</v>
      </c>
      <c r="HU83">
        <v>11578</v>
      </c>
      <c r="HV83">
        <v>11583</v>
      </c>
      <c r="HW83">
        <v>11593</v>
      </c>
      <c r="HX83">
        <v>11605</v>
      </c>
      <c r="IB83">
        <v>3000</v>
      </c>
      <c r="IC83">
        <v>11192</v>
      </c>
      <c r="ID83">
        <v>9175</v>
      </c>
      <c r="IE83">
        <v>10950</v>
      </c>
      <c r="IF83">
        <v>11386</v>
      </c>
      <c r="IG83">
        <v>10584</v>
      </c>
    </row>
    <row r="84" spans="1:241" x14ac:dyDescent="0.2">
      <c r="A84">
        <v>70</v>
      </c>
      <c r="B84">
        <v>0.14000000000000001</v>
      </c>
      <c r="C84">
        <v>0.151</v>
      </c>
      <c r="D84">
        <v>0.156</v>
      </c>
      <c r="H84">
        <v>70</v>
      </c>
      <c r="I84">
        <v>0.17599999999999999</v>
      </c>
      <c r="J84">
        <v>0.16</v>
      </c>
      <c r="K84">
        <v>0.17499999999999999</v>
      </c>
      <c r="O84">
        <v>70</v>
      </c>
      <c r="P84">
        <v>0.752</v>
      </c>
      <c r="Q84">
        <v>0.75800000000000001</v>
      </c>
      <c r="R84">
        <v>0.71299999999999997</v>
      </c>
      <c r="V84">
        <v>70</v>
      </c>
      <c r="W84">
        <v>0.221</v>
      </c>
      <c r="X84">
        <v>0.17100000000000001</v>
      </c>
      <c r="Y84">
        <v>0.17</v>
      </c>
      <c r="AC84">
        <v>70</v>
      </c>
      <c r="AD84">
        <v>0.123</v>
      </c>
      <c r="AE84">
        <v>0.13700000000000001</v>
      </c>
      <c r="AF84">
        <v>0.14299999999999999</v>
      </c>
      <c r="AJ84">
        <v>70</v>
      </c>
      <c r="AK84">
        <v>0.14499999999999999</v>
      </c>
      <c r="AL84">
        <v>0.16800000000000001</v>
      </c>
      <c r="AM84">
        <v>0.16400000000000001</v>
      </c>
      <c r="AQ84">
        <v>4000</v>
      </c>
      <c r="AR84">
        <v>0.84799999999999998</v>
      </c>
      <c r="AS84">
        <v>0.88700000000000001</v>
      </c>
      <c r="AT84">
        <v>0.85199999999999998</v>
      </c>
      <c r="AX84">
        <v>70</v>
      </c>
      <c r="AY84">
        <v>0.13300000000000001</v>
      </c>
      <c r="AZ84">
        <v>0.13700000000000001</v>
      </c>
      <c r="BA84">
        <v>0.13600000000000001</v>
      </c>
      <c r="CU84">
        <v>80</v>
      </c>
      <c r="CV84">
        <v>0.14199999999999999</v>
      </c>
      <c r="CW84">
        <v>0.14799999999999999</v>
      </c>
      <c r="CX84">
        <v>0.14899999999999999</v>
      </c>
      <c r="DC84">
        <v>80</v>
      </c>
      <c r="DD84">
        <v>0.23300000000000001</v>
      </c>
      <c r="DE84">
        <v>0.23300000000000001</v>
      </c>
      <c r="DF84">
        <v>0.182</v>
      </c>
      <c r="DJ84">
        <v>80</v>
      </c>
      <c r="DK84">
        <v>0.122</v>
      </c>
      <c r="DL84">
        <v>0.16300000000000001</v>
      </c>
      <c r="DM84">
        <v>0.22900000000000001</v>
      </c>
      <c r="DP84">
        <v>80</v>
      </c>
      <c r="DQ84">
        <v>0.153</v>
      </c>
      <c r="DR84">
        <v>0.161</v>
      </c>
      <c r="DS84">
        <v>0.151</v>
      </c>
      <c r="DX84">
        <v>80</v>
      </c>
      <c r="DY84">
        <v>0.13</v>
      </c>
      <c r="DZ84">
        <v>0.14399999999999999</v>
      </c>
      <c r="EA84">
        <v>0.17499999999999999</v>
      </c>
      <c r="EE84">
        <v>80</v>
      </c>
      <c r="EF84">
        <v>0.14899999999999999</v>
      </c>
      <c r="EG84">
        <v>0.16800000000000001</v>
      </c>
      <c r="EH84">
        <v>0.152</v>
      </c>
      <c r="EI84">
        <v>0.154</v>
      </c>
      <c r="EJ84">
        <v>0.152</v>
      </c>
      <c r="EN84">
        <v>80</v>
      </c>
      <c r="EO84">
        <v>0.16</v>
      </c>
      <c r="EP84">
        <v>0.22700000000000001</v>
      </c>
      <c r="EQ84">
        <v>0.214</v>
      </c>
      <c r="ER84">
        <v>0.246</v>
      </c>
      <c r="ES84">
        <v>0.192</v>
      </c>
      <c r="FG84">
        <v>80</v>
      </c>
      <c r="FH84">
        <v>1.05</v>
      </c>
      <c r="FI84">
        <v>0.95199999999999996</v>
      </c>
      <c r="FJ84">
        <v>0.86799999999999999</v>
      </c>
      <c r="FK84">
        <v>0.99299999999999999</v>
      </c>
      <c r="FL84">
        <v>0.95499999999999996</v>
      </c>
      <c r="FP84">
        <v>80</v>
      </c>
      <c r="FQ84">
        <v>0.247</v>
      </c>
      <c r="FR84">
        <v>0.23200000000000001</v>
      </c>
      <c r="FS84">
        <v>0.22800000000000001</v>
      </c>
      <c r="FT84">
        <v>0.26600000000000001</v>
      </c>
      <c r="FU84">
        <v>0.30599999999999999</v>
      </c>
      <c r="FY84">
        <v>80</v>
      </c>
      <c r="FZ84">
        <v>0.154</v>
      </c>
      <c r="GA84">
        <v>0.161</v>
      </c>
      <c r="GB84">
        <v>0.186</v>
      </c>
      <c r="GC84">
        <v>0.14000000000000001</v>
      </c>
      <c r="GD84">
        <v>0.16200000000000001</v>
      </c>
      <c r="HA84">
        <v>80</v>
      </c>
      <c r="HB84">
        <v>0.13500000000000001</v>
      </c>
      <c r="HC84">
        <v>0.13100000000000001</v>
      </c>
      <c r="HD84">
        <v>0.154</v>
      </c>
      <c r="HE84">
        <v>0.152</v>
      </c>
      <c r="HF84">
        <v>7.4999999999999997E-2</v>
      </c>
      <c r="HS84">
        <v>3500</v>
      </c>
      <c r="HT84">
        <v>14093</v>
      </c>
      <c r="HU84">
        <v>14094</v>
      </c>
      <c r="HV84">
        <v>14094</v>
      </c>
      <c r="HW84">
        <v>14105</v>
      </c>
      <c r="HX84">
        <v>14092</v>
      </c>
      <c r="IB84">
        <v>3500</v>
      </c>
      <c r="IC84">
        <v>13212</v>
      </c>
      <c r="ID84">
        <v>14068</v>
      </c>
      <c r="IE84">
        <v>13408</v>
      </c>
      <c r="IF84">
        <v>14072</v>
      </c>
      <c r="IG84">
        <v>13934</v>
      </c>
    </row>
    <row r="85" spans="1:241" x14ac:dyDescent="0.2">
      <c r="A85">
        <v>80</v>
      </c>
      <c r="B85">
        <v>0.153</v>
      </c>
      <c r="C85">
        <v>0.161</v>
      </c>
      <c r="D85">
        <v>0.151</v>
      </c>
      <c r="H85">
        <v>80</v>
      </c>
      <c r="I85">
        <v>0.13</v>
      </c>
      <c r="J85">
        <v>0.14399999999999999</v>
      </c>
      <c r="K85">
        <v>0.17499999999999999</v>
      </c>
      <c r="O85">
        <v>80</v>
      </c>
      <c r="P85">
        <v>0.85799999999999998</v>
      </c>
      <c r="Q85">
        <v>0.77500000000000002</v>
      </c>
      <c r="R85">
        <v>0.80500000000000005</v>
      </c>
      <c r="V85">
        <v>80</v>
      </c>
      <c r="W85">
        <v>0.245</v>
      </c>
      <c r="X85">
        <v>0.191</v>
      </c>
      <c r="Y85">
        <v>0.17499999999999999</v>
      </c>
      <c r="AC85">
        <v>80</v>
      </c>
      <c r="AD85">
        <v>0.13900000000000001</v>
      </c>
      <c r="AE85">
        <v>0.15</v>
      </c>
      <c r="AF85">
        <v>0.155</v>
      </c>
      <c r="AJ85">
        <v>80</v>
      </c>
      <c r="AK85">
        <v>0.185</v>
      </c>
      <c r="AL85">
        <v>0.182</v>
      </c>
      <c r="AM85">
        <v>0.17899999999999999</v>
      </c>
      <c r="AQ85">
        <v>5000</v>
      </c>
      <c r="AR85">
        <v>1.075</v>
      </c>
      <c r="AS85">
        <v>0.91</v>
      </c>
      <c r="AT85">
        <v>1.159</v>
      </c>
      <c r="AX85">
        <v>80</v>
      </c>
      <c r="AY85">
        <v>0.13300000000000001</v>
      </c>
      <c r="AZ85">
        <v>0.123</v>
      </c>
      <c r="BA85">
        <v>0.13300000000000001</v>
      </c>
      <c r="CU85">
        <v>90</v>
      </c>
      <c r="CV85">
        <v>0.156</v>
      </c>
      <c r="CW85">
        <v>0.16900000000000001</v>
      </c>
      <c r="CX85">
        <v>0.17100000000000001</v>
      </c>
      <c r="DC85">
        <v>90</v>
      </c>
      <c r="DD85">
        <v>0.246</v>
      </c>
      <c r="DE85">
        <v>0.27300000000000002</v>
      </c>
      <c r="DF85">
        <v>0.26500000000000001</v>
      </c>
      <c r="DJ85">
        <v>90</v>
      </c>
      <c r="DK85">
        <v>0.216</v>
      </c>
      <c r="DL85">
        <v>0.16</v>
      </c>
      <c r="DM85">
        <v>0.22</v>
      </c>
      <c r="DP85">
        <v>90</v>
      </c>
      <c r="DQ85">
        <v>0.158</v>
      </c>
      <c r="DR85">
        <v>0.16</v>
      </c>
      <c r="DS85">
        <v>0.17899999999999999</v>
      </c>
      <c r="DX85">
        <v>90</v>
      </c>
      <c r="DY85">
        <v>0.14099999999999999</v>
      </c>
      <c r="DZ85">
        <v>0.186</v>
      </c>
      <c r="EA85">
        <v>0.253</v>
      </c>
      <c r="EE85">
        <v>90</v>
      </c>
      <c r="EF85">
        <v>0.16400000000000001</v>
      </c>
      <c r="EG85">
        <v>0.158</v>
      </c>
      <c r="EH85">
        <v>0.17100000000000001</v>
      </c>
      <c r="EI85">
        <v>0.16800000000000001</v>
      </c>
      <c r="EJ85">
        <v>0.154</v>
      </c>
      <c r="EN85">
        <v>90</v>
      </c>
      <c r="EO85">
        <v>0.20200000000000001</v>
      </c>
      <c r="EP85">
        <v>0.154</v>
      </c>
      <c r="EQ85">
        <v>0.214</v>
      </c>
      <c r="ER85">
        <v>0.23599999999999999</v>
      </c>
      <c r="ES85">
        <v>0.224</v>
      </c>
      <c r="FG85">
        <v>90</v>
      </c>
      <c r="FH85">
        <v>0.86499999999999999</v>
      </c>
      <c r="FI85">
        <v>1.075</v>
      </c>
      <c r="FJ85">
        <v>0.997</v>
      </c>
      <c r="FK85">
        <v>1.103</v>
      </c>
      <c r="FL85">
        <v>0.95099999999999996</v>
      </c>
      <c r="FP85">
        <v>90</v>
      </c>
      <c r="FQ85">
        <v>0.53200000000000003</v>
      </c>
      <c r="FR85">
        <v>0.497</v>
      </c>
      <c r="FS85">
        <v>0.38400000000000001</v>
      </c>
      <c r="FT85">
        <v>0.34799999999999998</v>
      </c>
      <c r="FU85">
        <v>0.45200000000000001</v>
      </c>
      <c r="FY85">
        <v>90</v>
      </c>
      <c r="FZ85">
        <v>0.154</v>
      </c>
      <c r="GA85">
        <v>0.17799999999999999</v>
      </c>
      <c r="GB85">
        <v>0.14099999999999999</v>
      </c>
      <c r="GC85">
        <v>0.16300000000000001</v>
      </c>
      <c r="GD85">
        <v>0.156</v>
      </c>
      <c r="HA85">
        <v>90</v>
      </c>
      <c r="HB85">
        <v>0.15</v>
      </c>
      <c r="HC85">
        <v>2E-3</v>
      </c>
      <c r="HD85">
        <v>0.16</v>
      </c>
      <c r="HE85">
        <v>0.158</v>
      </c>
      <c r="HF85">
        <v>0.16200000000000001</v>
      </c>
      <c r="HS85">
        <v>4000</v>
      </c>
      <c r="HT85">
        <v>16582</v>
      </c>
      <c r="HU85">
        <v>16582</v>
      </c>
      <c r="HV85">
        <v>16629</v>
      </c>
      <c r="HW85">
        <v>16577</v>
      </c>
      <c r="HX85">
        <v>16602</v>
      </c>
      <c r="IB85">
        <v>4000</v>
      </c>
      <c r="IC85">
        <v>14849</v>
      </c>
      <c r="ID85">
        <v>17375</v>
      </c>
      <c r="IE85">
        <v>15619</v>
      </c>
      <c r="IF85">
        <v>14061</v>
      </c>
      <c r="IG85">
        <v>15902</v>
      </c>
    </row>
    <row r="86" spans="1:241" x14ac:dyDescent="0.2">
      <c r="A86">
        <v>90</v>
      </c>
      <c r="B86">
        <v>0.158</v>
      </c>
      <c r="C86">
        <v>0.16</v>
      </c>
      <c r="D86">
        <v>0.17899999999999999</v>
      </c>
      <c r="H86">
        <v>90</v>
      </c>
      <c r="I86">
        <v>0.14099999999999999</v>
      </c>
      <c r="J86">
        <v>0.186</v>
      </c>
      <c r="K86">
        <v>0.253</v>
      </c>
      <c r="O86">
        <v>90</v>
      </c>
      <c r="P86">
        <v>0.93300000000000005</v>
      </c>
      <c r="Q86">
        <v>0.745</v>
      </c>
      <c r="R86">
        <v>0.84199999999999997</v>
      </c>
      <c r="V86">
        <v>90</v>
      </c>
      <c r="W86">
        <v>0.29099999999999998</v>
      </c>
      <c r="X86">
        <v>0.214</v>
      </c>
      <c r="Y86">
        <v>0.223</v>
      </c>
      <c r="AC86">
        <v>90</v>
      </c>
      <c r="AD86">
        <v>0.13900000000000001</v>
      </c>
      <c r="AE86">
        <v>0.14699999999999999</v>
      </c>
      <c r="AF86">
        <v>0.16600000000000001</v>
      </c>
      <c r="AJ86">
        <v>90</v>
      </c>
      <c r="AK86">
        <v>0.17299999999999999</v>
      </c>
      <c r="AL86">
        <v>0.186</v>
      </c>
      <c r="AM86">
        <v>0.16600000000000001</v>
      </c>
      <c r="AQ86">
        <v>6000</v>
      </c>
      <c r="AR86">
        <v>0.91600000000000004</v>
      </c>
      <c r="AS86">
        <v>0.89900000000000002</v>
      </c>
      <c r="AT86">
        <v>0.26800000000000002</v>
      </c>
      <c r="AX86">
        <v>90</v>
      </c>
      <c r="AY86">
        <v>0.128</v>
      </c>
      <c r="AZ86">
        <v>0.158</v>
      </c>
      <c r="BA86">
        <v>0.14799999999999999</v>
      </c>
      <c r="CU86">
        <v>100</v>
      </c>
      <c r="CV86">
        <v>0.161</v>
      </c>
      <c r="CW86">
        <v>0.16</v>
      </c>
      <c r="CX86">
        <v>0.17499999999999999</v>
      </c>
      <c r="DC86">
        <v>100</v>
      </c>
      <c r="DD86">
        <v>0.157</v>
      </c>
      <c r="DE86">
        <v>0.246</v>
      </c>
      <c r="DF86">
        <v>0.3</v>
      </c>
      <c r="DJ86">
        <v>100</v>
      </c>
      <c r="DK86">
        <v>0.17100000000000001</v>
      </c>
      <c r="DL86">
        <v>0.18099999999999999</v>
      </c>
      <c r="DM86">
        <v>0.161</v>
      </c>
      <c r="DP86">
        <v>100</v>
      </c>
      <c r="DQ86">
        <v>0.157</v>
      </c>
      <c r="DR86">
        <v>0.14399999999999999</v>
      </c>
      <c r="DS86">
        <v>0.157</v>
      </c>
      <c r="DX86">
        <v>100</v>
      </c>
      <c r="DY86">
        <v>0.247</v>
      </c>
      <c r="DZ86">
        <v>0.21099999999999999</v>
      </c>
      <c r="EA86">
        <v>0.153</v>
      </c>
      <c r="EE86">
        <v>100</v>
      </c>
      <c r="EF86">
        <v>0.17799999999999999</v>
      </c>
      <c r="EG86">
        <v>0.159</v>
      </c>
      <c r="EH86">
        <v>0.14499999999999999</v>
      </c>
      <c r="EI86">
        <v>0.17299999999999999</v>
      </c>
      <c r="EJ86">
        <v>5.0999999999999997E-2</v>
      </c>
      <c r="EN86">
        <v>100</v>
      </c>
      <c r="EO86">
        <v>0.23499999999999999</v>
      </c>
      <c r="EP86">
        <v>0.249</v>
      </c>
      <c r="EQ86">
        <v>0.254</v>
      </c>
      <c r="ER86">
        <v>0.26300000000000001</v>
      </c>
      <c r="ES86">
        <v>0.193</v>
      </c>
      <c r="FG86">
        <v>100</v>
      </c>
      <c r="FH86">
        <v>1.17</v>
      </c>
      <c r="FI86">
        <v>1.1499999999999999</v>
      </c>
      <c r="FJ86">
        <v>1.23</v>
      </c>
      <c r="FK86">
        <v>0.92500000000000004</v>
      </c>
      <c r="FL86">
        <v>0.79700000000000004</v>
      </c>
      <c r="FP86">
        <v>100</v>
      </c>
      <c r="FQ86">
        <v>0.42799999999999999</v>
      </c>
      <c r="FR86">
        <v>0.54100000000000004</v>
      </c>
      <c r="FS86">
        <v>0.39</v>
      </c>
      <c r="FT86">
        <v>0.45400000000000001</v>
      </c>
      <c r="FU86">
        <v>0.51800000000000002</v>
      </c>
      <c r="FY86">
        <v>100</v>
      </c>
      <c r="FZ86">
        <v>0.127</v>
      </c>
      <c r="GA86">
        <v>0.16800000000000001</v>
      </c>
      <c r="GB86">
        <v>0.17899999999999999</v>
      </c>
      <c r="GC86">
        <v>0.17599999999999999</v>
      </c>
      <c r="GD86">
        <v>0.16800000000000001</v>
      </c>
      <c r="HA86">
        <v>100</v>
      </c>
      <c r="HB86">
        <v>0.17199999999999999</v>
      </c>
      <c r="HC86">
        <v>0.17799999999999999</v>
      </c>
      <c r="HD86">
        <v>0.158</v>
      </c>
      <c r="HE86">
        <v>0.16</v>
      </c>
      <c r="HF86">
        <v>0.157</v>
      </c>
      <c r="HS86">
        <v>4500</v>
      </c>
      <c r="HT86">
        <v>19101</v>
      </c>
      <c r="HU86">
        <v>19090</v>
      </c>
      <c r="HV86">
        <v>19080</v>
      </c>
      <c r="HW86">
        <v>19088</v>
      </c>
      <c r="HX86">
        <v>19079</v>
      </c>
      <c r="IB86">
        <v>4500</v>
      </c>
      <c r="IC86">
        <v>21476</v>
      </c>
      <c r="ID86">
        <v>18917</v>
      </c>
      <c r="IE86">
        <v>19509</v>
      </c>
      <c r="IF86">
        <v>23591</v>
      </c>
      <c r="IG86">
        <v>15720</v>
      </c>
    </row>
    <row r="87" spans="1:241" x14ac:dyDescent="0.2">
      <c r="A87">
        <v>100</v>
      </c>
      <c r="B87">
        <v>0.157</v>
      </c>
      <c r="C87">
        <v>0.14399999999999999</v>
      </c>
      <c r="D87">
        <v>0.157</v>
      </c>
      <c r="H87">
        <v>100</v>
      </c>
      <c r="I87">
        <v>0.247</v>
      </c>
      <c r="J87">
        <v>0.21099999999999999</v>
      </c>
      <c r="K87">
        <v>0.153</v>
      </c>
      <c r="O87">
        <v>100</v>
      </c>
      <c r="P87">
        <v>0.77800000000000002</v>
      </c>
      <c r="Q87">
        <v>0.74199999999999999</v>
      </c>
      <c r="R87">
        <v>0.85599999999999998</v>
      </c>
      <c r="V87">
        <v>100</v>
      </c>
      <c r="W87">
        <v>0.35599999999999998</v>
      </c>
      <c r="X87">
        <v>0.35099999999999998</v>
      </c>
      <c r="Y87">
        <v>0.29199999999999998</v>
      </c>
      <c r="AC87">
        <v>100</v>
      </c>
      <c r="AD87">
        <v>0.13700000000000001</v>
      </c>
      <c r="AE87">
        <v>0.13700000000000001</v>
      </c>
      <c r="AF87">
        <v>0.14399999999999999</v>
      </c>
      <c r="AJ87">
        <v>100</v>
      </c>
      <c r="AK87">
        <v>0.20799999999999999</v>
      </c>
      <c r="AL87">
        <v>0.21</v>
      </c>
      <c r="AM87">
        <v>0.20399999999999999</v>
      </c>
      <c r="AQ87">
        <v>7000</v>
      </c>
      <c r="AR87">
        <v>1.123</v>
      </c>
      <c r="AS87">
        <v>1.173</v>
      </c>
      <c r="AT87">
        <v>1.377</v>
      </c>
      <c r="AX87">
        <v>100</v>
      </c>
      <c r="AY87">
        <v>0.13700000000000001</v>
      </c>
      <c r="AZ87">
        <v>0.17499999999999999</v>
      </c>
      <c r="BA87">
        <v>0.16800000000000001</v>
      </c>
      <c r="CU87">
        <v>125</v>
      </c>
      <c r="CV87">
        <v>0.17599999999999999</v>
      </c>
      <c r="CW87">
        <v>0.155</v>
      </c>
      <c r="CX87">
        <v>0.16300000000000001</v>
      </c>
      <c r="DC87">
        <v>125</v>
      </c>
      <c r="DD87">
        <v>0.29599999999999999</v>
      </c>
      <c r="DE87">
        <v>0.32300000000000001</v>
      </c>
      <c r="DF87">
        <v>0.16200000000000001</v>
      </c>
      <c r="DJ87">
        <v>125</v>
      </c>
      <c r="DK87">
        <v>0.16</v>
      </c>
      <c r="DL87">
        <v>0.26900000000000002</v>
      </c>
      <c r="DM87">
        <v>0.20200000000000001</v>
      </c>
      <c r="DP87">
        <v>125</v>
      </c>
      <c r="DQ87">
        <v>0.185</v>
      </c>
      <c r="DR87">
        <v>0.17299999999999999</v>
      </c>
      <c r="DS87">
        <v>0.186</v>
      </c>
      <c r="DX87">
        <v>125</v>
      </c>
      <c r="DY87">
        <v>0.318</v>
      </c>
      <c r="DZ87">
        <v>0.19</v>
      </c>
      <c r="EA87">
        <v>0.105</v>
      </c>
      <c r="EE87">
        <v>125</v>
      </c>
      <c r="EF87">
        <v>0.19600000000000001</v>
      </c>
      <c r="EG87">
        <v>0.18</v>
      </c>
      <c r="EH87">
        <v>0.16300000000000001</v>
      </c>
      <c r="EI87">
        <v>0.16700000000000001</v>
      </c>
      <c r="EJ87">
        <v>0.19900000000000001</v>
      </c>
      <c r="EN87">
        <v>125</v>
      </c>
      <c r="EO87">
        <v>0.29599999999999999</v>
      </c>
      <c r="EP87">
        <v>0.16600000000000001</v>
      </c>
      <c r="EQ87">
        <v>0.24099999999999999</v>
      </c>
      <c r="ER87">
        <v>0.34100000000000003</v>
      </c>
      <c r="ES87">
        <v>0.31900000000000001</v>
      </c>
      <c r="FG87">
        <v>125</v>
      </c>
      <c r="FH87">
        <v>1.0209999999999999</v>
      </c>
      <c r="FI87">
        <v>1.3480000000000001</v>
      </c>
      <c r="FJ87">
        <v>0.96</v>
      </c>
      <c r="FK87">
        <v>1.0940000000000001</v>
      </c>
      <c r="FL87">
        <v>1.361</v>
      </c>
      <c r="FP87">
        <v>125</v>
      </c>
      <c r="FQ87">
        <v>0.47099999999999997</v>
      </c>
      <c r="FR87">
        <v>0.624</v>
      </c>
      <c r="FS87">
        <v>0.60499999999999998</v>
      </c>
      <c r="FT87">
        <v>0.55000000000000004</v>
      </c>
      <c r="FU87">
        <v>0.71599999999999997</v>
      </c>
      <c r="FY87">
        <v>125</v>
      </c>
      <c r="FZ87">
        <v>0.17399999999999999</v>
      </c>
      <c r="GA87">
        <v>0.17699999999999999</v>
      </c>
      <c r="GB87">
        <v>0.19500000000000001</v>
      </c>
      <c r="GC87">
        <v>0.19600000000000001</v>
      </c>
      <c r="GD87">
        <v>0.20499999999999999</v>
      </c>
      <c r="HA87">
        <v>125</v>
      </c>
      <c r="HB87">
        <v>0.19900000000000001</v>
      </c>
      <c r="HC87">
        <v>0.16500000000000001</v>
      </c>
      <c r="HD87">
        <v>0.13700000000000001</v>
      </c>
      <c r="HE87">
        <v>0.13900000000000001</v>
      </c>
      <c r="HF87">
        <v>0.13300000000000001</v>
      </c>
      <c r="HS87">
        <v>5000</v>
      </c>
      <c r="HT87">
        <v>21590</v>
      </c>
      <c r="HU87">
        <v>21607</v>
      </c>
      <c r="HV87">
        <v>21595</v>
      </c>
      <c r="HW87">
        <v>21575</v>
      </c>
      <c r="HX87">
        <v>21592</v>
      </c>
      <c r="IB87">
        <v>5000</v>
      </c>
      <c r="IC87">
        <v>26041</v>
      </c>
      <c r="ID87">
        <v>20905</v>
      </c>
      <c r="IE87">
        <v>26692</v>
      </c>
      <c r="IF87">
        <v>23591</v>
      </c>
      <c r="IG87">
        <v>25455</v>
      </c>
    </row>
    <row r="88" spans="1:241" x14ac:dyDescent="0.2">
      <c r="A88">
        <v>125</v>
      </c>
      <c r="B88">
        <v>0.185</v>
      </c>
      <c r="C88">
        <v>0.17299999999999999</v>
      </c>
      <c r="D88">
        <v>0.186</v>
      </c>
      <c r="H88">
        <v>125</v>
      </c>
      <c r="I88">
        <v>0.318</v>
      </c>
      <c r="J88">
        <v>0.19</v>
      </c>
      <c r="K88">
        <v>0.105</v>
      </c>
      <c r="O88">
        <v>125</v>
      </c>
      <c r="P88">
        <v>0.57799999999999996</v>
      </c>
      <c r="Q88">
        <v>0.74399999999999999</v>
      </c>
      <c r="R88">
        <v>0.82099999999999995</v>
      </c>
      <c r="V88">
        <v>125</v>
      </c>
      <c r="W88">
        <v>0.44900000000000001</v>
      </c>
      <c r="X88">
        <v>0.33500000000000002</v>
      </c>
      <c r="Y88">
        <v>0.29199999999999998</v>
      </c>
      <c r="AC88">
        <v>125</v>
      </c>
      <c r="AD88">
        <v>0.189</v>
      </c>
      <c r="AE88">
        <v>0.13900000000000001</v>
      </c>
      <c r="AF88">
        <v>0.17399999999999999</v>
      </c>
      <c r="AJ88">
        <v>125</v>
      </c>
      <c r="AK88">
        <v>0.191</v>
      </c>
      <c r="AL88">
        <v>0.23200000000000001</v>
      </c>
      <c r="AM88">
        <v>0.21299999999999999</v>
      </c>
      <c r="AQ88">
        <v>8000</v>
      </c>
      <c r="AR88">
        <v>1.1659999999999999</v>
      </c>
      <c r="AS88">
        <v>0.307</v>
      </c>
      <c r="AT88">
        <v>1.3089999999999999</v>
      </c>
      <c r="AX88">
        <v>125</v>
      </c>
      <c r="AY88">
        <v>0.17</v>
      </c>
      <c r="AZ88">
        <v>0.124</v>
      </c>
      <c r="BA88">
        <v>0.16200000000000001</v>
      </c>
      <c r="CU88">
        <v>150</v>
      </c>
      <c r="CV88">
        <v>0.20699999999999999</v>
      </c>
      <c r="CW88">
        <v>0.20200000000000001</v>
      </c>
      <c r="CX88">
        <v>0.21099999999999999</v>
      </c>
      <c r="DC88">
        <v>150</v>
      </c>
      <c r="DD88">
        <v>0.39900000000000002</v>
      </c>
      <c r="DE88">
        <v>0.379</v>
      </c>
      <c r="DF88">
        <v>0.32500000000000001</v>
      </c>
      <c r="DJ88">
        <v>150</v>
      </c>
      <c r="DK88">
        <v>0.13500000000000001</v>
      </c>
      <c r="DL88">
        <v>0.26300000000000001</v>
      </c>
      <c r="DM88">
        <v>0.34499999999999997</v>
      </c>
      <c r="DP88">
        <v>150</v>
      </c>
      <c r="DQ88">
        <v>0.17599999999999999</v>
      </c>
      <c r="DR88">
        <v>0.191</v>
      </c>
      <c r="DS88">
        <v>0.2</v>
      </c>
      <c r="DX88">
        <v>150</v>
      </c>
      <c r="DY88">
        <v>0.27700000000000002</v>
      </c>
      <c r="DZ88">
        <v>0.312</v>
      </c>
      <c r="EA88">
        <v>0.27300000000000002</v>
      </c>
      <c r="EE88">
        <v>150</v>
      </c>
      <c r="EF88">
        <v>0.192</v>
      </c>
      <c r="EG88">
        <v>0.20399999999999999</v>
      </c>
      <c r="EH88">
        <v>0.20799999999999999</v>
      </c>
      <c r="EI88">
        <v>0.16200000000000001</v>
      </c>
      <c r="EJ88">
        <v>0.23400000000000001</v>
      </c>
      <c r="EN88">
        <v>150</v>
      </c>
      <c r="EO88">
        <v>0.30499999999999999</v>
      </c>
      <c r="EP88">
        <v>0.30199999999999999</v>
      </c>
      <c r="EQ88">
        <v>0.33100000000000002</v>
      </c>
      <c r="ER88">
        <v>0.30399999999999999</v>
      </c>
      <c r="ES88">
        <v>0.24199999999999999</v>
      </c>
      <c r="FG88">
        <v>150</v>
      </c>
      <c r="FH88">
        <v>0.91300000000000003</v>
      </c>
      <c r="FI88">
        <v>0.99099999999999999</v>
      </c>
      <c r="FJ88">
        <v>1.3740000000000001</v>
      </c>
      <c r="FK88">
        <v>1.016</v>
      </c>
      <c r="FL88">
        <v>0.98199999999999998</v>
      </c>
      <c r="FP88">
        <v>150</v>
      </c>
      <c r="FQ88">
        <v>0.755</v>
      </c>
      <c r="FR88">
        <v>0.57399999999999995</v>
      </c>
      <c r="FS88">
        <v>0.65600000000000003</v>
      </c>
      <c r="FT88">
        <v>0.84899999999999998</v>
      </c>
      <c r="FU88">
        <v>0.98</v>
      </c>
      <c r="FY88">
        <v>150</v>
      </c>
      <c r="FZ88">
        <v>0.154</v>
      </c>
      <c r="GA88">
        <v>0.17899999999999999</v>
      </c>
      <c r="GB88">
        <v>0.247</v>
      </c>
      <c r="GC88">
        <v>0.245</v>
      </c>
      <c r="GD88">
        <v>0.186</v>
      </c>
      <c r="HA88">
        <v>150</v>
      </c>
      <c r="HB88">
        <v>0.153</v>
      </c>
      <c r="HC88">
        <v>0.129</v>
      </c>
      <c r="HD88">
        <v>0.13</v>
      </c>
      <c r="HE88">
        <v>0.17</v>
      </c>
      <c r="HF88">
        <v>0.18</v>
      </c>
      <c r="HS88">
        <v>6000</v>
      </c>
      <c r="HT88">
        <v>26601</v>
      </c>
      <c r="HU88">
        <v>26589</v>
      </c>
      <c r="HV88">
        <v>26589</v>
      </c>
      <c r="HW88">
        <v>26599</v>
      </c>
      <c r="HX88">
        <v>26615</v>
      </c>
      <c r="IB88">
        <v>6000</v>
      </c>
      <c r="IC88">
        <v>26041</v>
      </c>
      <c r="ID88">
        <v>25850</v>
      </c>
      <c r="IE88">
        <v>26041</v>
      </c>
      <c r="IF88">
        <v>26041</v>
      </c>
      <c r="IG88">
        <v>31596</v>
      </c>
    </row>
    <row r="89" spans="1:241" x14ac:dyDescent="0.2">
      <c r="A89">
        <v>150</v>
      </c>
      <c r="B89">
        <v>0.17599999999999999</v>
      </c>
      <c r="C89">
        <v>0.191</v>
      </c>
      <c r="D89">
        <v>0.2</v>
      </c>
      <c r="H89">
        <v>150</v>
      </c>
      <c r="I89">
        <v>0.27700000000000002</v>
      </c>
      <c r="J89">
        <v>0.312</v>
      </c>
      <c r="K89">
        <v>0.27300000000000002</v>
      </c>
      <c r="O89">
        <v>150</v>
      </c>
      <c r="P89">
        <v>0.78300000000000003</v>
      </c>
      <c r="Q89">
        <v>0.874</v>
      </c>
      <c r="R89">
        <v>0.77</v>
      </c>
      <c r="V89">
        <v>150</v>
      </c>
      <c r="W89">
        <v>0.36399999999999999</v>
      </c>
      <c r="X89">
        <v>0.69199999999999995</v>
      </c>
      <c r="Y89">
        <v>0.81499999999999995</v>
      </c>
      <c r="AC89">
        <v>150</v>
      </c>
      <c r="AD89">
        <v>0.17</v>
      </c>
      <c r="AE89">
        <v>0.122</v>
      </c>
      <c r="AF89">
        <v>0.18099999999999999</v>
      </c>
      <c r="AJ89">
        <v>150</v>
      </c>
      <c r="AK89">
        <v>0.28899999999999998</v>
      </c>
      <c r="AL89">
        <v>0.24</v>
      </c>
      <c r="AM89">
        <v>0.27800000000000002</v>
      </c>
      <c r="AQ89">
        <v>9000</v>
      </c>
      <c r="AR89">
        <v>1.07</v>
      </c>
      <c r="AS89">
        <v>0.80200000000000005</v>
      </c>
      <c r="AT89">
        <v>0.32100000000000001</v>
      </c>
      <c r="AX89">
        <v>150</v>
      </c>
      <c r="AY89">
        <v>0.184</v>
      </c>
      <c r="AZ89">
        <v>0.17899999999999999</v>
      </c>
      <c r="BA89">
        <v>0.19500000000000001</v>
      </c>
      <c r="CU89">
        <v>175</v>
      </c>
      <c r="CV89">
        <v>0.17499999999999999</v>
      </c>
      <c r="CW89">
        <v>0.13100000000000001</v>
      </c>
      <c r="CX89">
        <v>0.215</v>
      </c>
      <c r="DC89">
        <v>175</v>
      </c>
      <c r="DD89">
        <v>0.187</v>
      </c>
      <c r="DE89">
        <v>0.34399999999999997</v>
      </c>
      <c r="DF89">
        <v>0.28699999999999998</v>
      </c>
      <c r="DJ89">
        <v>175</v>
      </c>
      <c r="DK89">
        <v>0.32100000000000001</v>
      </c>
      <c r="DL89">
        <v>0.29099999999999998</v>
      </c>
      <c r="DM89">
        <v>0.28299999999999997</v>
      </c>
      <c r="DP89">
        <v>175</v>
      </c>
      <c r="DQ89">
        <v>0.182</v>
      </c>
      <c r="DR89">
        <v>0.183</v>
      </c>
      <c r="DS89">
        <v>0.19700000000000001</v>
      </c>
      <c r="DX89">
        <v>175</v>
      </c>
      <c r="DY89">
        <v>0.38400000000000001</v>
      </c>
      <c r="DZ89">
        <v>0.318</v>
      </c>
      <c r="EA89">
        <v>0.36699999999999999</v>
      </c>
      <c r="EE89">
        <v>175</v>
      </c>
      <c r="EF89">
        <v>0.20799999999999999</v>
      </c>
      <c r="EG89">
        <v>0.183</v>
      </c>
      <c r="EH89">
        <v>0.16</v>
      </c>
      <c r="EI89">
        <v>0.20300000000000001</v>
      </c>
      <c r="EJ89">
        <v>0.216</v>
      </c>
      <c r="EN89">
        <v>175</v>
      </c>
      <c r="EO89">
        <v>0.39100000000000001</v>
      </c>
      <c r="EP89">
        <v>0.28399999999999997</v>
      </c>
      <c r="EQ89">
        <v>0.33500000000000002</v>
      </c>
      <c r="ER89">
        <v>0.35799999999999998</v>
      </c>
      <c r="ES89">
        <v>0.313</v>
      </c>
      <c r="FG89">
        <v>175</v>
      </c>
      <c r="FH89">
        <v>1.4119999999999999</v>
      </c>
      <c r="FI89">
        <v>1.0900000000000001</v>
      </c>
      <c r="FJ89">
        <v>0.95499999999999996</v>
      </c>
      <c r="FK89">
        <v>1.0640000000000001</v>
      </c>
      <c r="FL89">
        <v>1.131</v>
      </c>
      <c r="FP89">
        <v>175</v>
      </c>
      <c r="FQ89">
        <v>0.997</v>
      </c>
      <c r="FR89">
        <v>1.323</v>
      </c>
      <c r="FS89">
        <v>0.71899999999999997</v>
      </c>
      <c r="FT89">
        <v>0.94699999999999995</v>
      </c>
      <c r="FU89">
        <v>0.86899999999999999</v>
      </c>
      <c r="FY89">
        <v>175</v>
      </c>
      <c r="FZ89">
        <v>0.23300000000000001</v>
      </c>
      <c r="GA89">
        <v>0.159</v>
      </c>
      <c r="GB89">
        <v>0.21299999999999999</v>
      </c>
      <c r="GC89">
        <v>0.193</v>
      </c>
      <c r="GD89">
        <v>0.35299999999999998</v>
      </c>
      <c r="HA89">
        <v>175</v>
      </c>
      <c r="HB89">
        <v>0.20300000000000001</v>
      </c>
      <c r="HC89">
        <v>0.191</v>
      </c>
      <c r="HD89">
        <v>0.20399999999999999</v>
      </c>
      <c r="HE89">
        <v>0.17599999999999999</v>
      </c>
      <c r="HF89">
        <v>0.19400000000000001</v>
      </c>
      <c r="HS89">
        <v>7000</v>
      </c>
      <c r="HT89">
        <v>31580</v>
      </c>
      <c r="HU89">
        <v>31590</v>
      </c>
      <c r="HV89">
        <v>31626</v>
      </c>
      <c r="HW89">
        <v>31587</v>
      </c>
      <c r="HX89">
        <v>31590</v>
      </c>
      <c r="IB89">
        <v>7000</v>
      </c>
      <c r="IC89">
        <v>26041</v>
      </c>
      <c r="ID89">
        <v>31484</v>
      </c>
      <c r="IE89">
        <v>26041</v>
      </c>
      <c r="IF89">
        <v>26041</v>
      </c>
      <c r="IG89">
        <v>26041</v>
      </c>
    </row>
    <row r="90" spans="1:241" x14ac:dyDescent="0.2">
      <c r="A90">
        <v>175</v>
      </c>
      <c r="B90">
        <v>0.182</v>
      </c>
      <c r="C90">
        <v>0.183</v>
      </c>
      <c r="D90">
        <v>0.19700000000000001</v>
      </c>
      <c r="H90">
        <v>175</v>
      </c>
      <c r="I90">
        <v>0.38400000000000001</v>
      </c>
      <c r="J90">
        <v>0.318</v>
      </c>
      <c r="K90">
        <v>0.36699999999999999</v>
      </c>
      <c r="O90">
        <v>175</v>
      </c>
      <c r="P90">
        <v>0.84399999999999997</v>
      </c>
      <c r="Q90">
        <v>0.84899999999999998</v>
      </c>
      <c r="R90">
        <v>0.84099999999999997</v>
      </c>
      <c r="V90">
        <v>175</v>
      </c>
      <c r="W90">
        <v>1.01</v>
      </c>
      <c r="X90">
        <v>0.78800000000000003</v>
      </c>
      <c r="Y90">
        <v>0.83899999999999997</v>
      </c>
      <c r="AC90">
        <v>175</v>
      </c>
      <c r="AD90">
        <v>0.14899999999999999</v>
      </c>
      <c r="AE90">
        <v>0.16300000000000001</v>
      </c>
      <c r="AF90">
        <v>0.16</v>
      </c>
      <c r="AJ90">
        <v>175</v>
      </c>
      <c r="AK90">
        <v>0.26100000000000001</v>
      </c>
      <c r="AL90">
        <v>9.5000000000000001E-2</v>
      </c>
      <c r="AM90">
        <v>0.29399999999999998</v>
      </c>
      <c r="AQ90">
        <v>10000</v>
      </c>
      <c r="AR90">
        <v>0.82399999999999995</v>
      </c>
      <c r="AS90">
        <v>1.4610000000000001</v>
      </c>
      <c r="AT90">
        <v>1.605</v>
      </c>
      <c r="AX90">
        <v>175</v>
      </c>
      <c r="AY90">
        <v>0.215</v>
      </c>
      <c r="AZ90">
        <v>0.17199999999999999</v>
      </c>
      <c r="BA90">
        <v>0.23599999999999999</v>
      </c>
      <c r="CU90">
        <v>200</v>
      </c>
      <c r="CV90">
        <v>0.184</v>
      </c>
      <c r="CW90">
        <v>0.19900000000000001</v>
      </c>
      <c r="CX90">
        <v>0.17399999999999999</v>
      </c>
      <c r="DC90">
        <v>200</v>
      </c>
      <c r="DD90">
        <v>0.216</v>
      </c>
      <c r="DE90">
        <v>0.41899999999999998</v>
      </c>
      <c r="DF90">
        <v>0.439</v>
      </c>
      <c r="DJ90">
        <v>200</v>
      </c>
      <c r="DK90">
        <v>0.29899999999999999</v>
      </c>
      <c r="DL90">
        <v>0.371</v>
      </c>
      <c r="DM90">
        <v>0.40699999999999997</v>
      </c>
      <c r="DP90">
        <v>200</v>
      </c>
      <c r="DQ90">
        <v>0.23599999999999999</v>
      </c>
      <c r="DR90">
        <v>0.17399999999999999</v>
      </c>
      <c r="DS90">
        <v>0.185</v>
      </c>
      <c r="DX90">
        <v>200</v>
      </c>
      <c r="DY90">
        <v>0.18099999999999999</v>
      </c>
      <c r="DZ90">
        <v>0.14199999999999999</v>
      </c>
      <c r="EA90">
        <v>0.41399999999999998</v>
      </c>
      <c r="EE90">
        <v>200</v>
      </c>
      <c r="EF90">
        <v>0.22800000000000001</v>
      </c>
      <c r="EG90">
        <v>0.20300000000000001</v>
      </c>
      <c r="EH90">
        <v>0.2</v>
      </c>
      <c r="EI90">
        <v>0.24099999999999999</v>
      </c>
      <c r="EJ90">
        <v>0.23400000000000001</v>
      </c>
      <c r="EN90">
        <v>200</v>
      </c>
      <c r="EO90">
        <v>0.35799999999999998</v>
      </c>
      <c r="EP90">
        <v>0.27700000000000002</v>
      </c>
      <c r="EQ90">
        <v>0.22800000000000001</v>
      </c>
      <c r="ER90">
        <v>0.27100000000000002</v>
      </c>
      <c r="ES90">
        <v>0.23100000000000001</v>
      </c>
      <c r="FG90">
        <v>200</v>
      </c>
      <c r="FH90">
        <v>0.83499999999999996</v>
      </c>
      <c r="FI90">
        <v>1.0429999999999999</v>
      </c>
      <c r="FJ90">
        <v>1.429</v>
      </c>
      <c r="FK90">
        <v>1.319</v>
      </c>
      <c r="FL90">
        <v>1.37</v>
      </c>
      <c r="FP90">
        <v>200</v>
      </c>
      <c r="FQ90">
        <v>1.2490000000000001</v>
      </c>
      <c r="FR90">
        <v>1.054</v>
      </c>
      <c r="FS90">
        <v>0.91400000000000003</v>
      </c>
      <c r="FT90">
        <v>0.76200000000000001</v>
      </c>
      <c r="FU90">
        <v>0.90900000000000003</v>
      </c>
      <c r="FY90">
        <v>200</v>
      </c>
      <c r="FZ90">
        <v>0.17699999999999999</v>
      </c>
      <c r="GA90">
        <v>0.29399999999999998</v>
      </c>
      <c r="GB90">
        <v>0.2</v>
      </c>
      <c r="GC90">
        <v>0.23499999999999999</v>
      </c>
      <c r="GD90">
        <v>0.30099999999999999</v>
      </c>
      <c r="HA90">
        <v>200</v>
      </c>
      <c r="HB90">
        <v>0.189</v>
      </c>
      <c r="HC90">
        <v>0.13400000000000001</v>
      </c>
      <c r="HD90">
        <v>0.192</v>
      </c>
      <c r="HE90">
        <v>0.23200000000000001</v>
      </c>
      <c r="HF90">
        <v>0.215</v>
      </c>
      <c r="HS90">
        <v>8000</v>
      </c>
      <c r="HT90">
        <v>36627</v>
      </c>
      <c r="HU90">
        <v>37035</v>
      </c>
      <c r="HV90">
        <v>36715</v>
      </c>
      <c r="HW90">
        <v>36609</v>
      </c>
      <c r="HX90">
        <v>36623</v>
      </c>
      <c r="IB90">
        <v>8000</v>
      </c>
      <c r="IC90">
        <v>26041</v>
      </c>
      <c r="ID90">
        <v>33342</v>
      </c>
      <c r="IE90">
        <v>26041</v>
      </c>
      <c r="IF90">
        <v>26041</v>
      </c>
      <c r="IG90">
        <v>26041</v>
      </c>
    </row>
    <row r="91" spans="1:241" x14ac:dyDescent="0.2">
      <c r="A91">
        <v>200</v>
      </c>
      <c r="B91">
        <v>0.23599999999999999</v>
      </c>
      <c r="C91">
        <v>0.17399999999999999</v>
      </c>
      <c r="D91">
        <v>0.185</v>
      </c>
      <c r="H91">
        <v>200</v>
      </c>
      <c r="I91">
        <v>0.18099999999999999</v>
      </c>
      <c r="J91">
        <v>0.14199999999999999</v>
      </c>
      <c r="K91">
        <v>0.41399999999999998</v>
      </c>
      <c r="O91">
        <v>200</v>
      </c>
      <c r="P91">
        <v>0.71199999999999997</v>
      </c>
      <c r="Q91">
        <v>0.84899999999999998</v>
      </c>
      <c r="R91">
        <v>0.86</v>
      </c>
      <c r="V91">
        <v>200</v>
      </c>
      <c r="W91">
        <v>0.876</v>
      </c>
      <c r="X91">
        <v>0.875</v>
      </c>
      <c r="Y91">
        <v>0.871</v>
      </c>
      <c r="AC91">
        <v>200</v>
      </c>
      <c r="AD91">
        <v>0.17499999999999999</v>
      </c>
      <c r="AE91">
        <v>0.16700000000000001</v>
      </c>
      <c r="AF91">
        <v>0.15</v>
      </c>
      <c r="AJ91">
        <v>200</v>
      </c>
      <c r="AK91">
        <v>0.27600000000000002</v>
      </c>
      <c r="AL91">
        <v>0.252</v>
      </c>
      <c r="AM91">
        <v>0.23400000000000001</v>
      </c>
      <c r="AX91">
        <v>200</v>
      </c>
      <c r="AY91">
        <v>0.22600000000000001</v>
      </c>
      <c r="AZ91">
        <v>0.192</v>
      </c>
      <c r="BA91">
        <v>0.21</v>
      </c>
      <c r="CU91">
        <v>300</v>
      </c>
      <c r="CV91">
        <v>0.20699999999999999</v>
      </c>
      <c r="CW91">
        <v>0.372</v>
      </c>
      <c r="CX91">
        <v>0.26100000000000001</v>
      </c>
      <c r="DC91">
        <v>300</v>
      </c>
      <c r="DD91">
        <v>0.31900000000000001</v>
      </c>
      <c r="DE91">
        <v>0.253</v>
      </c>
      <c r="DF91">
        <v>0.38600000000000001</v>
      </c>
      <c r="DJ91">
        <v>300</v>
      </c>
      <c r="DK91">
        <v>0.54800000000000004</v>
      </c>
      <c r="DL91">
        <v>0.16400000000000001</v>
      </c>
      <c r="DM91">
        <v>0.41099999999999998</v>
      </c>
      <c r="DP91">
        <v>300</v>
      </c>
      <c r="DQ91">
        <v>0.23899999999999999</v>
      </c>
      <c r="DR91">
        <v>0.27400000000000002</v>
      </c>
      <c r="DS91">
        <v>0.22</v>
      </c>
      <c r="DX91">
        <v>300</v>
      </c>
      <c r="DY91">
        <v>0.40400000000000003</v>
      </c>
      <c r="DZ91">
        <v>0.53900000000000003</v>
      </c>
      <c r="EA91">
        <v>0.61399999999999999</v>
      </c>
      <c r="EE91">
        <v>300</v>
      </c>
      <c r="EF91">
        <v>0.34799999999999998</v>
      </c>
      <c r="EG91">
        <v>0.29299999999999998</v>
      </c>
      <c r="EH91">
        <v>0.33700000000000002</v>
      </c>
      <c r="EI91">
        <v>0.35899999999999999</v>
      </c>
      <c r="EJ91">
        <v>0.23300000000000001</v>
      </c>
      <c r="EN91">
        <v>300</v>
      </c>
      <c r="EO91">
        <v>0.25</v>
      </c>
      <c r="EP91">
        <v>0.20799999999999999</v>
      </c>
      <c r="EQ91">
        <v>0.193</v>
      </c>
      <c r="ER91">
        <v>0.46100000000000002</v>
      </c>
      <c r="ES91">
        <v>0.436</v>
      </c>
      <c r="FG91">
        <v>300</v>
      </c>
      <c r="FH91">
        <v>1.1850000000000001</v>
      </c>
      <c r="FI91">
        <v>1.21</v>
      </c>
      <c r="FJ91">
        <v>1.33</v>
      </c>
      <c r="FK91">
        <v>0.90100000000000002</v>
      </c>
      <c r="FL91">
        <v>0.98399999999999999</v>
      </c>
      <c r="FP91">
        <v>300</v>
      </c>
      <c r="FQ91">
        <v>1.8460000000000001</v>
      </c>
      <c r="FR91">
        <v>0.92</v>
      </c>
      <c r="FS91">
        <v>0.90800000000000003</v>
      </c>
      <c r="FT91">
        <v>1.1060000000000001</v>
      </c>
      <c r="FU91">
        <v>0.86799999999999999</v>
      </c>
      <c r="FY91">
        <v>300</v>
      </c>
      <c r="FZ91">
        <v>0.33100000000000002</v>
      </c>
      <c r="GA91">
        <v>0.27</v>
      </c>
      <c r="GB91">
        <v>0.48</v>
      </c>
      <c r="GC91">
        <v>0.33900000000000002</v>
      </c>
      <c r="GD91">
        <v>0.27700000000000002</v>
      </c>
      <c r="HA91">
        <v>300</v>
      </c>
      <c r="HB91">
        <v>0.32500000000000001</v>
      </c>
      <c r="HC91">
        <v>0.33800000000000002</v>
      </c>
      <c r="HD91">
        <v>0.27600000000000002</v>
      </c>
      <c r="HE91">
        <v>0.20200000000000001</v>
      </c>
      <c r="HF91">
        <v>0.253</v>
      </c>
      <c r="HS91">
        <v>9000</v>
      </c>
      <c r="HT91">
        <v>41859</v>
      </c>
      <c r="HU91">
        <v>41699</v>
      </c>
      <c r="HV91">
        <v>42849</v>
      </c>
      <c r="HW91">
        <v>48577</v>
      </c>
      <c r="HX91">
        <v>41705</v>
      </c>
      <c r="IB91">
        <v>9000</v>
      </c>
      <c r="IC91">
        <v>26041</v>
      </c>
      <c r="ID91">
        <v>48545</v>
      </c>
      <c r="IE91">
        <v>26041</v>
      </c>
      <c r="IF91">
        <v>26041</v>
      </c>
      <c r="IG91">
        <v>26041</v>
      </c>
    </row>
    <row r="92" spans="1:241" x14ac:dyDescent="0.2">
      <c r="A92">
        <v>300</v>
      </c>
      <c r="B92">
        <v>0.23899999999999999</v>
      </c>
      <c r="C92">
        <v>0.27400000000000002</v>
      </c>
      <c r="D92">
        <v>0.22</v>
      </c>
      <c r="H92">
        <v>300</v>
      </c>
      <c r="I92">
        <v>0.40400000000000003</v>
      </c>
      <c r="J92">
        <v>0.53900000000000003</v>
      </c>
      <c r="K92">
        <v>0.61399999999999999</v>
      </c>
      <c r="O92">
        <v>300</v>
      </c>
      <c r="P92">
        <v>0.78800000000000003</v>
      </c>
      <c r="Q92">
        <v>0.97199999999999998</v>
      </c>
      <c r="R92">
        <v>0.751</v>
      </c>
      <c r="V92">
        <v>300</v>
      </c>
      <c r="W92">
        <v>0.86399999999999999</v>
      </c>
      <c r="X92">
        <v>0.746</v>
      </c>
      <c r="Y92">
        <v>0.81200000000000006</v>
      </c>
      <c r="AC92">
        <v>300</v>
      </c>
      <c r="AD92">
        <v>0.3</v>
      </c>
      <c r="AE92">
        <v>0.42</v>
      </c>
      <c r="AF92">
        <v>0.316</v>
      </c>
      <c r="AJ92">
        <v>300</v>
      </c>
      <c r="AK92">
        <v>0.46899999999999997</v>
      </c>
      <c r="AL92">
        <v>0.33300000000000002</v>
      </c>
      <c r="AM92">
        <v>0.34200000000000003</v>
      </c>
      <c r="AQ92" t="s">
        <v>0</v>
      </c>
      <c r="AR92" t="s">
        <v>1</v>
      </c>
      <c r="AS92" t="s">
        <v>2</v>
      </c>
      <c r="AT92" t="s">
        <v>3</v>
      </c>
      <c r="AX92">
        <v>300</v>
      </c>
      <c r="AY92">
        <v>0.23400000000000001</v>
      </c>
      <c r="AZ92">
        <v>0.13700000000000001</v>
      </c>
      <c r="BA92">
        <v>0.253</v>
      </c>
      <c r="CU92">
        <v>400</v>
      </c>
      <c r="CV92">
        <v>0.30499999999999999</v>
      </c>
      <c r="CW92">
        <v>0.30599999999999999</v>
      </c>
      <c r="CX92">
        <v>0.316</v>
      </c>
      <c r="DC92">
        <v>400</v>
      </c>
      <c r="DD92">
        <v>0.24</v>
      </c>
      <c r="DE92">
        <v>0.311</v>
      </c>
      <c r="DF92">
        <v>0.40400000000000003</v>
      </c>
      <c r="DJ92">
        <v>400</v>
      </c>
      <c r="DK92">
        <v>0.28699999999999998</v>
      </c>
      <c r="DL92">
        <v>4.0000000000000001E-3</v>
      </c>
      <c r="DM92">
        <v>0.28799999999999998</v>
      </c>
      <c r="DP92">
        <v>400</v>
      </c>
      <c r="DQ92">
        <v>0.24099999999999999</v>
      </c>
      <c r="DR92">
        <v>0.2</v>
      </c>
      <c r="DS92">
        <v>0.255</v>
      </c>
      <c r="DX92">
        <v>400</v>
      </c>
      <c r="DY92">
        <v>0.372</v>
      </c>
      <c r="DZ92">
        <v>0.437</v>
      </c>
      <c r="EA92">
        <v>0.57099999999999995</v>
      </c>
      <c r="EE92">
        <v>400</v>
      </c>
      <c r="EF92">
        <v>0.34200000000000003</v>
      </c>
      <c r="EG92">
        <v>0.33</v>
      </c>
      <c r="EH92">
        <v>0.47699999999999998</v>
      </c>
      <c r="EI92">
        <v>0.26300000000000001</v>
      </c>
      <c r="EJ92">
        <v>0.28599999999999998</v>
      </c>
      <c r="EN92">
        <v>400</v>
      </c>
      <c r="EO92">
        <v>0.26300000000000001</v>
      </c>
      <c r="EP92">
        <v>0.19400000000000001</v>
      </c>
      <c r="EQ92">
        <v>0.30099999999999999</v>
      </c>
      <c r="ER92">
        <v>0.252</v>
      </c>
      <c r="ES92">
        <v>0.311</v>
      </c>
      <c r="FG92">
        <v>400</v>
      </c>
      <c r="FH92">
        <v>0.94799999999999995</v>
      </c>
      <c r="FI92">
        <v>1.3520000000000001</v>
      </c>
      <c r="FJ92">
        <v>0.90500000000000003</v>
      </c>
      <c r="FK92">
        <v>1.4039999999999999</v>
      </c>
      <c r="FL92">
        <v>1.2889999999999999</v>
      </c>
      <c r="FP92">
        <v>400</v>
      </c>
      <c r="FQ92">
        <v>0.77400000000000002</v>
      </c>
      <c r="FR92">
        <v>0.89400000000000002</v>
      </c>
      <c r="FS92">
        <v>0.71899999999999997</v>
      </c>
      <c r="FT92">
        <v>1.339</v>
      </c>
      <c r="FU92">
        <v>0.91600000000000004</v>
      </c>
      <c r="FY92">
        <v>400</v>
      </c>
      <c r="FZ92">
        <v>0.64</v>
      </c>
      <c r="GA92">
        <v>0.80600000000000005</v>
      </c>
      <c r="GB92">
        <v>0.29599999999999999</v>
      </c>
      <c r="GC92">
        <v>0.53500000000000003</v>
      </c>
      <c r="GD92">
        <v>0.89200000000000002</v>
      </c>
      <c r="HA92">
        <v>400</v>
      </c>
      <c r="HB92">
        <v>0.3</v>
      </c>
      <c r="HC92">
        <v>0.308</v>
      </c>
      <c r="HD92">
        <v>0.224</v>
      </c>
      <c r="HE92">
        <v>0.28999999999999998</v>
      </c>
      <c r="HF92">
        <v>0.13100000000000001</v>
      </c>
      <c r="HS92">
        <v>10000</v>
      </c>
      <c r="HT92">
        <v>46897</v>
      </c>
      <c r="HU92">
        <v>47015</v>
      </c>
      <c r="HV92">
        <v>47781</v>
      </c>
      <c r="HW92">
        <v>47433</v>
      </c>
      <c r="HX92">
        <v>47423</v>
      </c>
      <c r="IB92">
        <v>10000</v>
      </c>
      <c r="IC92">
        <v>26041</v>
      </c>
      <c r="ID92">
        <v>26041</v>
      </c>
      <c r="IE92">
        <v>26041</v>
      </c>
      <c r="IF92">
        <v>26041</v>
      </c>
      <c r="IG92">
        <v>26041</v>
      </c>
    </row>
    <row r="93" spans="1:241" x14ac:dyDescent="0.2">
      <c r="A93">
        <v>400</v>
      </c>
      <c r="B93">
        <v>0.24099999999999999</v>
      </c>
      <c r="C93">
        <v>0.2</v>
      </c>
      <c r="D93">
        <v>0.255</v>
      </c>
      <c r="H93">
        <v>400</v>
      </c>
      <c r="I93">
        <v>0.372</v>
      </c>
      <c r="J93">
        <v>0.437</v>
      </c>
      <c r="K93">
        <v>0.57099999999999995</v>
      </c>
      <c r="O93">
        <v>400</v>
      </c>
      <c r="P93">
        <v>0.65500000000000003</v>
      </c>
      <c r="Q93">
        <v>2.23</v>
      </c>
      <c r="R93">
        <v>0.94899999999999995</v>
      </c>
      <c r="V93">
        <v>400</v>
      </c>
      <c r="W93">
        <v>0.88800000000000001</v>
      </c>
      <c r="X93">
        <v>0.60599999999999998</v>
      </c>
      <c r="Y93">
        <v>0.74399999999999999</v>
      </c>
      <c r="AC93">
        <v>400</v>
      </c>
      <c r="AD93">
        <v>0.32500000000000001</v>
      </c>
      <c r="AE93">
        <v>0.73899999999999999</v>
      </c>
      <c r="AF93">
        <v>0.215</v>
      </c>
      <c r="AJ93">
        <v>400</v>
      </c>
      <c r="AK93">
        <v>0.31900000000000001</v>
      </c>
      <c r="AL93">
        <v>0.67300000000000004</v>
      </c>
      <c r="AM93">
        <v>0.30099999999999999</v>
      </c>
      <c r="AQ93">
        <v>10</v>
      </c>
      <c r="AR93">
        <v>1.2410000000000001</v>
      </c>
      <c r="AS93">
        <v>2.9380000000000002</v>
      </c>
      <c r="AT93">
        <v>1.3540000000000001</v>
      </c>
      <c r="AX93">
        <v>400</v>
      </c>
      <c r="AY93">
        <v>0.23300000000000001</v>
      </c>
      <c r="AZ93">
        <v>0.36499999999999999</v>
      </c>
      <c r="BA93">
        <v>0.248</v>
      </c>
      <c r="CU93">
        <v>500</v>
      </c>
      <c r="CV93">
        <v>0.35199999999999998</v>
      </c>
      <c r="CW93">
        <v>0.309</v>
      </c>
      <c r="CX93">
        <v>0.50700000000000001</v>
      </c>
      <c r="DC93">
        <v>500</v>
      </c>
      <c r="DD93">
        <v>0.45300000000000001</v>
      </c>
      <c r="DE93">
        <v>0.35899999999999999</v>
      </c>
      <c r="DF93">
        <v>0.36299999999999999</v>
      </c>
      <c r="DJ93">
        <v>500</v>
      </c>
      <c r="DK93">
        <v>0.34300000000000003</v>
      </c>
      <c r="DL93">
        <v>0.20399999999999999</v>
      </c>
      <c r="DM93">
        <v>0.36599999999999999</v>
      </c>
      <c r="DP93">
        <v>500</v>
      </c>
      <c r="DQ93">
        <v>0.36699999999999999</v>
      </c>
      <c r="DR93">
        <v>0.35</v>
      </c>
      <c r="DS93">
        <v>0.26800000000000002</v>
      </c>
      <c r="DX93">
        <v>500</v>
      </c>
      <c r="DY93">
        <v>0.45700000000000002</v>
      </c>
      <c r="DZ93">
        <v>0.51700000000000002</v>
      </c>
      <c r="EA93">
        <v>0.48799999999999999</v>
      </c>
      <c r="EE93">
        <v>500</v>
      </c>
      <c r="EF93">
        <v>0.33500000000000002</v>
      </c>
      <c r="EG93">
        <v>0.55500000000000005</v>
      </c>
      <c r="EH93">
        <v>0.76700000000000002</v>
      </c>
      <c r="EI93">
        <v>0.36299999999999999</v>
      </c>
      <c r="EJ93">
        <v>0.26500000000000001</v>
      </c>
      <c r="EN93">
        <v>500</v>
      </c>
      <c r="EO93">
        <v>0.27600000000000002</v>
      </c>
      <c r="EP93">
        <v>0.32500000000000001</v>
      </c>
      <c r="EQ93">
        <v>0.25900000000000001</v>
      </c>
      <c r="ER93">
        <v>0.28999999999999998</v>
      </c>
      <c r="ES93">
        <v>0.317</v>
      </c>
      <c r="FG93">
        <v>500</v>
      </c>
      <c r="FH93">
        <v>0.84599999999999997</v>
      </c>
      <c r="FI93">
        <v>1.2789999999999999</v>
      </c>
      <c r="FJ93">
        <v>1.1499999999999999</v>
      </c>
      <c r="FK93">
        <v>0.78500000000000003</v>
      </c>
      <c r="FL93">
        <v>1.0920000000000001</v>
      </c>
      <c r="FP93">
        <v>500</v>
      </c>
      <c r="FQ93">
        <v>1.0720000000000001</v>
      </c>
      <c r="FR93">
        <v>0.89900000000000002</v>
      </c>
      <c r="FS93">
        <v>0.95499999999999996</v>
      </c>
      <c r="FT93">
        <v>0.78400000000000003</v>
      </c>
      <c r="FU93">
        <v>0.78700000000000003</v>
      </c>
      <c r="FY93">
        <v>500</v>
      </c>
      <c r="FZ93">
        <v>0.47399999999999998</v>
      </c>
      <c r="GA93">
        <v>0.79400000000000004</v>
      </c>
      <c r="GB93">
        <v>0.50700000000000001</v>
      </c>
      <c r="GC93">
        <v>0.85599999999999998</v>
      </c>
      <c r="GD93">
        <v>0.875</v>
      </c>
      <c r="HA93">
        <v>500</v>
      </c>
      <c r="HB93">
        <v>0.53</v>
      </c>
      <c r="HC93">
        <v>0.63200000000000001</v>
      </c>
      <c r="HD93">
        <v>0.29399999999999998</v>
      </c>
      <c r="HE93">
        <v>0.54300000000000004</v>
      </c>
      <c r="HF93">
        <v>0.38</v>
      </c>
    </row>
    <row r="94" spans="1:241" x14ac:dyDescent="0.2">
      <c r="A94">
        <v>500</v>
      </c>
      <c r="B94">
        <v>0.36699999999999999</v>
      </c>
      <c r="C94">
        <v>0.35</v>
      </c>
      <c r="D94">
        <v>0.26800000000000002</v>
      </c>
      <c r="H94">
        <v>500</v>
      </c>
      <c r="I94">
        <v>0.45700000000000002</v>
      </c>
      <c r="J94">
        <v>0.51700000000000002</v>
      </c>
      <c r="K94">
        <v>0.48799999999999999</v>
      </c>
      <c r="O94">
        <v>500</v>
      </c>
      <c r="P94">
        <v>0.98099999999999998</v>
      </c>
      <c r="Q94">
        <v>0.86799999999999999</v>
      </c>
      <c r="R94">
        <v>0.70899999999999996</v>
      </c>
      <c r="V94">
        <v>500</v>
      </c>
      <c r="W94">
        <v>0.59099999999999997</v>
      </c>
      <c r="X94">
        <v>0.84199999999999997</v>
      </c>
      <c r="Y94">
        <v>0.80100000000000005</v>
      </c>
      <c r="AC94">
        <v>500</v>
      </c>
      <c r="AD94">
        <v>0.58599999999999997</v>
      </c>
      <c r="AE94">
        <v>0.94299999999999995</v>
      </c>
      <c r="AF94">
        <v>0.30599999999999999</v>
      </c>
      <c r="AJ94">
        <v>500</v>
      </c>
      <c r="AK94">
        <v>0.89800000000000002</v>
      </c>
      <c r="AL94">
        <v>0.77800000000000002</v>
      </c>
      <c r="AM94">
        <v>0.46700000000000003</v>
      </c>
      <c r="AQ94">
        <v>20</v>
      </c>
      <c r="AR94">
        <v>3.3159999999999998</v>
      </c>
      <c r="AS94">
        <v>1.387</v>
      </c>
      <c r="AT94">
        <v>3.5819999999999999</v>
      </c>
      <c r="AX94">
        <v>500</v>
      </c>
      <c r="AY94">
        <v>0.26600000000000001</v>
      </c>
      <c r="AZ94">
        <v>0.23699999999999999</v>
      </c>
      <c r="BA94">
        <v>0.21299999999999999</v>
      </c>
      <c r="CU94">
        <v>600</v>
      </c>
      <c r="CV94">
        <v>0.221</v>
      </c>
      <c r="CW94">
        <v>0.498</v>
      </c>
      <c r="CX94">
        <v>0.55200000000000005</v>
      </c>
      <c r="DC94">
        <v>600</v>
      </c>
      <c r="DD94">
        <v>0.16</v>
      </c>
      <c r="DE94">
        <v>0.41099999999999998</v>
      </c>
      <c r="DF94">
        <v>0.17399999999999999</v>
      </c>
      <c r="DJ94">
        <v>600</v>
      </c>
      <c r="DK94">
        <v>0.34899999999999998</v>
      </c>
      <c r="DL94">
        <v>0.373</v>
      </c>
      <c r="DM94">
        <v>0.28999999999999998</v>
      </c>
      <c r="DP94">
        <v>600</v>
      </c>
      <c r="DQ94">
        <v>0.23499999999999999</v>
      </c>
      <c r="DR94">
        <v>0.27700000000000002</v>
      </c>
      <c r="DS94">
        <v>0.39700000000000002</v>
      </c>
      <c r="DX94">
        <v>600</v>
      </c>
      <c r="DY94">
        <v>0.56200000000000006</v>
      </c>
      <c r="DZ94">
        <v>0.312</v>
      </c>
      <c r="EA94">
        <v>0.41899999999999998</v>
      </c>
      <c r="EE94">
        <v>600</v>
      </c>
      <c r="EF94">
        <v>1.0129999999999999</v>
      </c>
      <c r="EG94">
        <v>0.60299999999999998</v>
      </c>
      <c r="EH94">
        <v>1.1819999999999999</v>
      </c>
      <c r="EI94">
        <v>0.49299999999999999</v>
      </c>
      <c r="EJ94">
        <v>0.54900000000000004</v>
      </c>
      <c r="EN94">
        <v>600</v>
      </c>
      <c r="EO94">
        <v>0.28100000000000003</v>
      </c>
      <c r="EP94">
        <v>0.28899999999999998</v>
      </c>
      <c r="EQ94">
        <v>0.38500000000000001</v>
      </c>
      <c r="ER94">
        <v>0.247</v>
      </c>
      <c r="ES94">
        <v>0.47599999999999998</v>
      </c>
      <c r="FG94">
        <v>600</v>
      </c>
      <c r="FH94">
        <v>0.91400000000000003</v>
      </c>
      <c r="FI94">
        <v>1.335</v>
      </c>
      <c r="FJ94">
        <v>1.071</v>
      </c>
      <c r="FK94">
        <v>1.3360000000000001</v>
      </c>
      <c r="FL94">
        <v>0.876</v>
      </c>
      <c r="FP94">
        <v>600</v>
      </c>
      <c r="FQ94">
        <v>0.92600000000000005</v>
      </c>
      <c r="FR94">
        <v>0.95099999999999996</v>
      </c>
      <c r="FS94">
        <v>0.97</v>
      </c>
      <c r="FT94">
        <v>0.78900000000000003</v>
      </c>
      <c r="FU94">
        <v>0.64400000000000002</v>
      </c>
      <c r="FY94">
        <v>600</v>
      </c>
      <c r="FZ94">
        <v>0.873</v>
      </c>
      <c r="GA94">
        <v>0.93799999999999994</v>
      </c>
      <c r="GB94">
        <v>0.84099999999999997</v>
      </c>
      <c r="GC94">
        <v>0.58599999999999997</v>
      </c>
      <c r="GD94">
        <v>1.036</v>
      </c>
      <c r="HA94">
        <v>600</v>
      </c>
      <c r="HB94">
        <v>0.43</v>
      </c>
      <c r="HC94">
        <v>0.36499999999999999</v>
      </c>
      <c r="HD94">
        <v>0.55500000000000005</v>
      </c>
      <c r="HE94">
        <v>0.60399999999999998</v>
      </c>
      <c r="HF94">
        <v>0.755</v>
      </c>
      <c r="HS94" t="s">
        <v>0</v>
      </c>
      <c r="HT94" t="s">
        <v>1</v>
      </c>
      <c r="HU94" t="s">
        <v>2</v>
      </c>
      <c r="HV94" t="s">
        <v>3</v>
      </c>
      <c r="HW94" t="s">
        <v>30</v>
      </c>
      <c r="HX94" t="s">
        <v>31</v>
      </c>
      <c r="IB94" t="s">
        <v>0</v>
      </c>
      <c r="IC94" t="s">
        <v>1</v>
      </c>
      <c r="ID94" t="s">
        <v>2</v>
      </c>
      <c r="IE94" t="s">
        <v>3</v>
      </c>
      <c r="IF94" t="s">
        <v>30</v>
      </c>
      <c r="IG94" t="s">
        <v>31</v>
      </c>
    </row>
    <row r="95" spans="1:241" x14ac:dyDescent="0.2">
      <c r="A95">
        <v>600</v>
      </c>
      <c r="B95">
        <v>0.23499999999999999</v>
      </c>
      <c r="C95">
        <v>0.27700000000000002</v>
      </c>
      <c r="D95">
        <v>0.39700000000000002</v>
      </c>
      <c r="H95">
        <v>600</v>
      </c>
      <c r="I95">
        <v>0.56200000000000006</v>
      </c>
      <c r="J95">
        <v>0.312</v>
      </c>
      <c r="K95">
        <v>0.41899999999999998</v>
      </c>
      <c r="O95">
        <v>600</v>
      </c>
      <c r="P95">
        <v>0.84099999999999997</v>
      </c>
      <c r="Q95">
        <v>0.82599999999999996</v>
      </c>
      <c r="R95">
        <v>0.85499999999999998</v>
      </c>
      <c r="V95">
        <v>600</v>
      </c>
      <c r="W95">
        <v>0.755</v>
      </c>
      <c r="X95">
        <v>0.73099999999999998</v>
      </c>
      <c r="Y95">
        <v>0.83099999999999996</v>
      </c>
      <c r="AC95">
        <v>600</v>
      </c>
      <c r="AD95">
        <v>0.71399999999999997</v>
      </c>
      <c r="AE95">
        <v>0.48099999999999998</v>
      </c>
      <c r="AF95">
        <v>0.54100000000000004</v>
      </c>
      <c r="AJ95">
        <v>600</v>
      </c>
      <c r="AK95">
        <v>1.3660000000000001</v>
      </c>
      <c r="AL95">
        <v>0.84899999999999998</v>
      </c>
      <c r="AM95">
        <v>0.30399999999999999</v>
      </c>
      <c r="AQ95">
        <v>30</v>
      </c>
      <c r="AR95">
        <v>1.498</v>
      </c>
      <c r="AS95">
        <v>4.3239999999999998</v>
      </c>
      <c r="AT95">
        <v>4.12</v>
      </c>
      <c r="AX95">
        <v>600</v>
      </c>
      <c r="AY95">
        <v>0.219</v>
      </c>
      <c r="AZ95">
        <v>0.504</v>
      </c>
      <c r="BA95">
        <v>0.251</v>
      </c>
      <c r="CU95">
        <v>700</v>
      </c>
      <c r="CV95">
        <v>0.28899999999999998</v>
      </c>
      <c r="CW95">
        <v>0.377</v>
      </c>
      <c r="CX95">
        <v>0.41199999999999998</v>
      </c>
      <c r="DC95">
        <v>700</v>
      </c>
      <c r="DD95">
        <v>0.316</v>
      </c>
      <c r="DE95">
        <v>0.30299999999999999</v>
      </c>
      <c r="DF95">
        <v>0.20100000000000001</v>
      </c>
      <c r="DJ95">
        <v>700</v>
      </c>
      <c r="DK95">
        <v>0.377</v>
      </c>
      <c r="DL95">
        <v>0.28100000000000003</v>
      </c>
      <c r="DM95">
        <v>0.21299999999999999</v>
      </c>
      <c r="DP95">
        <v>700</v>
      </c>
      <c r="DQ95">
        <v>0.23499999999999999</v>
      </c>
      <c r="DR95">
        <v>0.219</v>
      </c>
      <c r="DS95">
        <v>0.251</v>
      </c>
      <c r="DX95">
        <v>700</v>
      </c>
      <c r="DY95">
        <v>0.34399999999999997</v>
      </c>
      <c r="DZ95">
        <v>0.82899999999999996</v>
      </c>
      <c r="EA95">
        <v>8.1000000000000003E-2</v>
      </c>
      <c r="EE95">
        <v>700</v>
      </c>
      <c r="EF95">
        <v>0.97899999999999998</v>
      </c>
      <c r="EG95">
        <v>0.83699999999999997</v>
      </c>
      <c r="EH95">
        <v>0.64900000000000002</v>
      </c>
      <c r="EI95">
        <v>0.93200000000000005</v>
      </c>
      <c r="EJ95">
        <v>0.66500000000000004</v>
      </c>
      <c r="EN95">
        <v>700</v>
      </c>
      <c r="EO95">
        <v>0.38400000000000001</v>
      </c>
      <c r="EP95">
        <v>0.41699999999999998</v>
      </c>
      <c r="EQ95">
        <v>0.29599999999999999</v>
      </c>
      <c r="ER95">
        <v>0.16400000000000001</v>
      </c>
      <c r="ES95">
        <v>0.29699999999999999</v>
      </c>
      <c r="FG95">
        <v>700</v>
      </c>
      <c r="FH95">
        <v>1.1839999999999999</v>
      </c>
      <c r="FI95">
        <v>0.92</v>
      </c>
      <c r="FJ95">
        <v>1.78</v>
      </c>
      <c r="FK95">
        <v>1.413</v>
      </c>
      <c r="FL95">
        <v>0.86799999999999999</v>
      </c>
      <c r="FP95">
        <v>700</v>
      </c>
      <c r="FQ95">
        <v>0.94499999999999995</v>
      </c>
      <c r="FR95">
        <v>0.88900000000000001</v>
      </c>
      <c r="FS95">
        <v>0.78400000000000003</v>
      </c>
      <c r="FT95">
        <v>1.0720000000000001</v>
      </c>
      <c r="FU95">
        <v>1.008</v>
      </c>
      <c r="FY95">
        <v>700</v>
      </c>
      <c r="FZ95">
        <v>1.899</v>
      </c>
      <c r="GA95">
        <v>0.873</v>
      </c>
      <c r="GB95">
        <v>1.702</v>
      </c>
      <c r="GC95">
        <v>0.85699999999999998</v>
      </c>
      <c r="GD95">
        <v>1.4359999999999999</v>
      </c>
      <c r="HA95">
        <v>700</v>
      </c>
      <c r="HB95">
        <v>0.77100000000000002</v>
      </c>
      <c r="HC95">
        <v>0.505</v>
      </c>
      <c r="HD95">
        <v>0.622</v>
      </c>
      <c r="HE95">
        <v>0.9</v>
      </c>
      <c r="HF95">
        <v>0.40400000000000003</v>
      </c>
      <c r="HS95">
        <v>1</v>
      </c>
      <c r="HT95">
        <v>0.57499999999999996</v>
      </c>
      <c r="HU95">
        <v>0.64400000000000002</v>
      </c>
      <c r="HV95">
        <v>0.57399999999999995</v>
      </c>
      <c r="HW95">
        <v>0.59299999999999997</v>
      </c>
      <c r="HX95">
        <v>0.50600000000000001</v>
      </c>
      <c r="IB95">
        <v>1</v>
      </c>
      <c r="IC95">
        <v>0.39200000000000002</v>
      </c>
      <c r="ID95">
        <v>0.38400000000000001</v>
      </c>
      <c r="IE95">
        <v>0.40400000000000003</v>
      </c>
      <c r="IF95">
        <v>0.39500000000000002</v>
      </c>
      <c r="IG95">
        <v>8.2000000000000003E-2</v>
      </c>
    </row>
    <row r="96" spans="1:241" x14ac:dyDescent="0.2">
      <c r="A96">
        <v>700</v>
      </c>
      <c r="B96">
        <v>0.23499999999999999</v>
      </c>
      <c r="C96">
        <v>0.219</v>
      </c>
      <c r="D96">
        <v>0.251</v>
      </c>
      <c r="H96">
        <v>700</v>
      </c>
      <c r="I96">
        <v>0.34399999999999997</v>
      </c>
      <c r="J96">
        <v>0.82899999999999996</v>
      </c>
      <c r="K96">
        <v>8.1000000000000003E-2</v>
      </c>
      <c r="O96">
        <v>700</v>
      </c>
      <c r="P96">
        <v>0.77100000000000002</v>
      </c>
      <c r="Q96">
        <v>0.76500000000000001</v>
      </c>
      <c r="R96">
        <v>0.84699999999999998</v>
      </c>
      <c r="V96">
        <v>700</v>
      </c>
      <c r="W96">
        <v>0.73799999999999999</v>
      </c>
      <c r="X96">
        <v>0.68700000000000006</v>
      </c>
      <c r="Y96">
        <v>0.874</v>
      </c>
      <c r="AC96">
        <v>700</v>
      </c>
      <c r="AD96">
        <v>0.17699999999999999</v>
      </c>
      <c r="AE96">
        <v>0.69</v>
      </c>
      <c r="AF96">
        <v>0.21099999999999999</v>
      </c>
      <c r="AJ96">
        <v>700</v>
      </c>
      <c r="AK96">
        <v>1.337</v>
      </c>
      <c r="AL96">
        <v>0.56699999999999995</v>
      </c>
      <c r="AM96">
        <v>0.32800000000000001</v>
      </c>
      <c r="AQ96">
        <v>40</v>
      </c>
      <c r="AR96">
        <v>1.6759999999999999</v>
      </c>
      <c r="AS96">
        <v>3.6739999999999999</v>
      </c>
      <c r="AT96">
        <v>9.3919999999999995</v>
      </c>
      <c r="AX96">
        <v>700</v>
      </c>
      <c r="AY96">
        <v>0.35399999999999998</v>
      </c>
      <c r="AZ96">
        <v>0.57299999999999995</v>
      </c>
      <c r="BA96">
        <v>0.46</v>
      </c>
      <c r="CU96">
        <v>800</v>
      </c>
      <c r="CV96">
        <v>0.55300000000000005</v>
      </c>
      <c r="CW96">
        <v>0.77700000000000002</v>
      </c>
      <c r="CX96">
        <v>0.88700000000000001</v>
      </c>
      <c r="DC96">
        <v>800</v>
      </c>
      <c r="DD96">
        <v>0.42599999999999999</v>
      </c>
      <c r="DE96">
        <v>0.36199999999999999</v>
      </c>
      <c r="DF96">
        <v>0.35099999999999998</v>
      </c>
      <c r="DJ96">
        <v>800</v>
      </c>
      <c r="DK96">
        <v>0.34799999999999998</v>
      </c>
      <c r="DL96">
        <v>0.32600000000000001</v>
      </c>
      <c r="DM96">
        <v>0.48799999999999999</v>
      </c>
      <c r="DP96">
        <v>800</v>
      </c>
      <c r="DQ96">
        <v>0.26100000000000001</v>
      </c>
      <c r="DR96">
        <v>0.68300000000000005</v>
      </c>
      <c r="DS96">
        <v>0.36099999999999999</v>
      </c>
      <c r="DX96">
        <v>800</v>
      </c>
      <c r="DY96">
        <v>0.28799999999999998</v>
      </c>
      <c r="DZ96">
        <v>0.496</v>
      </c>
      <c r="EA96">
        <v>0.66</v>
      </c>
      <c r="EE96">
        <v>800</v>
      </c>
      <c r="EF96">
        <v>0.68</v>
      </c>
      <c r="EG96">
        <v>0.53200000000000003</v>
      </c>
      <c r="EH96">
        <v>0.76500000000000001</v>
      </c>
      <c r="EI96">
        <v>0.90300000000000002</v>
      </c>
      <c r="EJ96">
        <v>0.85699999999999998</v>
      </c>
      <c r="EN96">
        <v>800</v>
      </c>
      <c r="EO96">
        <v>0.48799999999999999</v>
      </c>
      <c r="EP96">
        <v>0.27</v>
      </c>
      <c r="EQ96">
        <v>0.438</v>
      </c>
      <c r="ER96">
        <v>0.127</v>
      </c>
      <c r="ES96">
        <v>0.20100000000000001</v>
      </c>
      <c r="FG96">
        <v>800</v>
      </c>
      <c r="FH96">
        <v>1.3660000000000001</v>
      </c>
      <c r="FI96">
        <v>0.97699999999999998</v>
      </c>
      <c r="FJ96">
        <v>1.3560000000000001</v>
      </c>
      <c r="FK96">
        <v>1.0429999999999999</v>
      </c>
      <c r="FL96">
        <v>0.76100000000000001</v>
      </c>
      <c r="FP96">
        <v>800</v>
      </c>
      <c r="FQ96">
        <v>0.77900000000000003</v>
      </c>
      <c r="FR96">
        <v>0.877</v>
      </c>
      <c r="FS96">
        <v>1.081</v>
      </c>
      <c r="FT96">
        <v>1.0660000000000001</v>
      </c>
      <c r="FU96">
        <v>1.014</v>
      </c>
      <c r="FY96">
        <v>800</v>
      </c>
      <c r="FZ96">
        <v>1.706</v>
      </c>
      <c r="GA96">
        <v>0.67900000000000005</v>
      </c>
      <c r="GB96">
        <v>1.7110000000000001</v>
      </c>
      <c r="GC96">
        <v>0.78900000000000003</v>
      </c>
      <c r="GD96">
        <v>1.02</v>
      </c>
      <c r="HA96">
        <v>800</v>
      </c>
      <c r="HB96">
        <v>0.16600000000000001</v>
      </c>
      <c r="HC96">
        <v>1.008</v>
      </c>
      <c r="HD96">
        <v>0.60199999999999998</v>
      </c>
      <c r="HE96">
        <v>0.83199999999999996</v>
      </c>
      <c r="HF96">
        <v>0.5</v>
      </c>
      <c r="HS96">
        <v>2</v>
      </c>
      <c r="HT96">
        <v>0.58899999999999997</v>
      </c>
      <c r="HU96">
        <v>0.55200000000000005</v>
      </c>
      <c r="HV96">
        <v>0.51</v>
      </c>
      <c r="HW96">
        <v>0.54700000000000004</v>
      </c>
      <c r="HX96">
        <v>0.50600000000000001</v>
      </c>
      <c r="IB96">
        <v>2</v>
      </c>
      <c r="IC96">
        <v>0.34399999999999997</v>
      </c>
      <c r="ID96">
        <v>0.17199999999999999</v>
      </c>
      <c r="IE96">
        <v>0.153</v>
      </c>
      <c r="IF96">
        <v>0.16800000000000001</v>
      </c>
      <c r="IG96">
        <v>0.33700000000000002</v>
      </c>
    </row>
    <row r="97" spans="1:241" x14ac:dyDescent="0.2">
      <c r="A97">
        <v>800</v>
      </c>
      <c r="B97">
        <v>0.26100000000000001</v>
      </c>
      <c r="C97">
        <v>0.68300000000000005</v>
      </c>
      <c r="D97">
        <v>0.36099999999999999</v>
      </c>
      <c r="H97">
        <v>800</v>
      </c>
      <c r="I97">
        <v>0.28799999999999998</v>
      </c>
      <c r="J97">
        <v>0.496</v>
      </c>
      <c r="K97">
        <v>0.66</v>
      </c>
      <c r="O97">
        <v>800</v>
      </c>
      <c r="P97">
        <v>0.245</v>
      </c>
      <c r="Q97">
        <v>0.82399999999999995</v>
      </c>
      <c r="R97">
        <v>1.419</v>
      </c>
      <c r="V97">
        <v>800</v>
      </c>
      <c r="W97">
        <v>0.73399999999999999</v>
      </c>
      <c r="X97">
        <v>0.81899999999999995</v>
      </c>
      <c r="Y97">
        <v>0.82199999999999995</v>
      </c>
      <c r="AC97">
        <v>800</v>
      </c>
      <c r="AD97">
        <v>0.86</v>
      </c>
      <c r="AE97">
        <v>0.52800000000000002</v>
      </c>
      <c r="AF97">
        <v>1.399</v>
      </c>
      <c r="AJ97">
        <v>800</v>
      </c>
      <c r="AK97">
        <v>0.98599999999999999</v>
      </c>
      <c r="AL97">
        <v>0.72799999999999998</v>
      </c>
      <c r="AM97">
        <v>1.718</v>
      </c>
      <c r="AQ97">
        <v>50</v>
      </c>
      <c r="AR97">
        <v>3.0419999999999998</v>
      </c>
      <c r="AS97">
        <v>3.4260000000000002</v>
      </c>
      <c r="AT97">
        <v>8.7520000000000007</v>
      </c>
      <c r="AX97">
        <v>800</v>
      </c>
      <c r="AY97">
        <v>0.251</v>
      </c>
      <c r="AZ97">
        <v>0.374</v>
      </c>
      <c r="BA97">
        <v>0.28100000000000003</v>
      </c>
      <c r="CU97">
        <v>900</v>
      </c>
      <c r="CV97">
        <v>0.39900000000000002</v>
      </c>
      <c r="CW97">
        <v>0.88600000000000001</v>
      </c>
      <c r="CX97">
        <v>0.77700000000000002</v>
      </c>
      <c r="DC97">
        <v>900</v>
      </c>
      <c r="DD97">
        <v>0.31900000000000001</v>
      </c>
      <c r="DE97">
        <v>0.28000000000000003</v>
      </c>
      <c r="DF97">
        <v>0.434</v>
      </c>
      <c r="DJ97">
        <v>900</v>
      </c>
      <c r="DK97">
        <v>0.28000000000000003</v>
      </c>
      <c r="DL97">
        <v>0.46</v>
      </c>
      <c r="DM97">
        <v>0.3</v>
      </c>
      <c r="DP97">
        <v>900</v>
      </c>
      <c r="DQ97">
        <v>0.51400000000000001</v>
      </c>
      <c r="DR97">
        <v>0.27100000000000002</v>
      </c>
      <c r="DS97">
        <v>0.33400000000000002</v>
      </c>
      <c r="DX97">
        <v>900</v>
      </c>
      <c r="DY97">
        <v>0.65200000000000002</v>
      </c>
      <c r="DZ97">
        <v>0.57899999999999996</v>
      </c>
      <c r="EA97">
        <v>0.66400000000000003</v>
      </c>
      <c r="EE97">
        <v>900</v>
      </c>
      <c r="EF97">
        <v>1.0860000000000001</v>
      </c>
      <c r="EG97">
        <v>0.35899999999999999</v>
      </c>
      <c r="EH97">
        <v>0.5</v>
      </c>
      <c r="EI97">
        <v>1.232</v>
      </c>
      <c r="EJ97">
        <v>1.016</v>
      </c>
      <c r="EN97">
        <v>900</v>
      </c>
      <c r="EO97">
        <v>0.54100000000000004</v>
      </c>
      <c r="EP97">
        <v>0.19600000000000001</v>
      </c>
      <c r="EQ97">
        <v>0.53</v>
      </c>
      <c r="ER97">
        <v>0.29499999999999998</v>
      </c>
      <c r="ES97">
        <v>0.28199999999999997</v>
      </c>
      <c r="FG97">
        <v>900</v>
      </c>
      <c r="FH97">
        <v>0.90400000000000003</v>
      </c>
      <c r="FI97">
        <v>1.107</v>
      </c>
      <c r="FJ97">
        <v>1.3540000000000001</v>
      </c>
      <c r="FK97">
        <v>1.071</v>
      </c>
      <c r="FL97">
        <v>1</v>
      </c>
      <c r="FP97">
        <v>900</v>
      </c>
      <c r="FQ97">
        <v>0.90900000000000003</v>
      </c>
      <c r="FR97">
        <v>1.6890000000000001</v>
      </c>
      <c r="FS97">
        <v>1.054</v>
      </c>
      <c r="FT97">
        <v>1.861</v>
      </c>
      <c r="FU97">
        <v>0.86799999999999999</v>
      </c>
      <c r="FY97">
        <v>900</v>
      </c>
      <c r="FZ97">
        <v>0.82599999999999996</v>
      </c>
      <c r="GA97">
        <v>1.5289999999999999</v>
      </c>
      <c r="GB97">
        <v>0.94299999999999995</v>
      </c>
      <c r="GC97">
        <v>1.2270000000000001</v>
      </c>
      <c r="GD97">
        <v>0.995</v>
      </c>
      <c r="HA97">
        <v>900</v>
      </c>
      <c r="HB97">
        <v>0.39400000000000002</v>
      </c>
      <c r="HC97">
        <v>0.49</v>
      </c>
      <c r="HD97">
        <v>0.56399999999999995</v>
      </c>
      <c r="HE97">
        <v>0.64</v>
      </c>
      <c r="HF97">
        <v>0.57499999999999996</v>
      </c>
      <c r="HS97">
        <v>3</v>
      </c>
      <c r="HT97">
        <v>0.67900000000000005</v>
      </c>
      <c r="HU97">
        <v>0.63800000000000001</v>
      </c>
      <c r="HV97">
        <v>0.64200000000000002</v>
      </c>
      <c r="HW97">
        <v>0.44700000000000001</v>
      </c>
      <c r="HX97">
        <v>0.64700000000000002</v>
      </c>
      <c r="IB97">
        <v>3</v>
      </c>
      <c r="IC97">
        <v>0.33500000000000002</v>
      </c>
      <c r="ID97">
        <v>0.27300000000000002</v>
      </c>
      <c r="IE97">
        <v>0.28699999999999998</v>
      </c>
      <c r="IF97">
        <v>0.30499999999999999</v>
      </c>
      <c r="IG97">
        <v>0.24399999999999999</v>
      </c>
    </row>
    <row r="98" spans="1:241" x14ac:dyDescent="0.2">
      <c r="A98">
        <v>900</v>
      </c>
      <c r="B98">
        <v>0.51400000000000001</v>
      </c>
      <c r="C98">
        <v>0.27100000000000002</v>
      </c>
      <c r="D98">
        <v>0.33400000000000002</v>
      </c>
      <c r="H98">
        <v>900</v>
      </c>
      <c r="I98">
        <v>0.65200000000000002</v>
      </c>
      <c r="J98">
        <v>0.57899999999999996</v>
      </c>
      <c r="K98">
        <v>0.66400000000000003</v>
      </c>
      <c r="O98">
        <v>900</v>
      </c>
      <c r="P98">
        <v>0.82799999999999996</v>
      </c>
      <c r="Q98">
        <v>0.64600000000000002</v>
      </c>
      <c r="R98">
        <v>1.1739999999999999</v>
      </c>
      <c r="V98">
        <v>900</v>
      </c>
      <c r="W98">
        <v>0.94199999999999995</v>
      </c>
      <c r="X98">
        <v>0.89</v>
      </c>
      <c r="Y98">
        <v>0.89500000000000002</v>
      </c>
      <c r="AC98">
        <v>900</v>
      </c>
      <c r="AD98">
        <v>1.38</v>
      </c>
      <c r="AE98">
        <v>0.68100000000000005</v>
      </c>
      <c r="AF98">
        <v>0.52100000000000002</v>
      </c>
      <c r="AJ98">
        <v>900</v>
      </c>
      <c r="AK98">
        <v>0.45900000000000002</v>
      </c>
      <c r="AL98">
        <v>1.589</v>
      </c>
      <c r="AM98">
        <v>0.26100000000000001</v>
      </c>
      <c r="AQ98">
        <v>60</v>
      </c>
      <c r="AR98">
        <v>1.841</v>
      </c>
      <c r="AS98">
        <v>1.82</v>
      </c>
      <c r="AT98">
        <v>1.929</v>
      </c>
      <c r="AX98">
        <v>900</v>
      </c>
      <c r="AY98">
        <v>0.42</v>
      </c>
      <c r="AZ98">
        <v>0.41499999999999998</v>
      </c>
      <c r="BA98">
        <v>0.13300000000000001</v>
      </c>
      <c r="CU98">
        <v>1000</v>
      </c>
      <c r="CV98">
        <v>1.554</v>
      </c>
      <c r="CW98">
        <v>0.312</v>
      </c>
      <c r="CX98">
        <v>0.73199999999999998</v>
      </c>
      <c r="DC98">
        <v>1000</v>
      </c>
      <c r="DD98">
        <v>0.42899999999999999</v>
      </c>
      <c r="DE98">
        <v>0.436</v>
      </c>
      <c r="DF98">
        <v>0.35899999999999999</v>
      </c>
      <c r="DJ98">
        <v>1000</v>
      </c>
      <c r="DK98">
        <v>0.44600000000000001</v>
      </c>
      <c r="DL98">
        <v>0.44700000000000001</v>
      </c>
      <c r="DM98">
        <v>0.435</v>
      </c>
      <c r="DP98">
        <v>1000</v>
      </c>
      <c r="DQ98">
        <v>0.41799999999999998</v>
      </c>
      <c r="DR98">
        <v>0.34100000000000003</v>
      </c>
      <c r="DS98">
        <v>0.65700000000000003</v>
      </c>
      <c r="DX98">
        <v>1000</v>
      </c>
      <c r="DY98">
        <v>0.71399999999999997</v>
      </c>
      <c r="DZ98">
        <v>0.58299999999999996</v>
      </c>
      <c r="EA98">
        <v>0.71699999999999997</v>
      </c>
      <c r="EE98">
        <v>1000</v>
      </c>
      <c r="EF98">
        <v>0.54200000000000004</v>
      </c>
      <c r="EG98">
        <v>1.75</v>
      </c>
      <c r="EH98">
        <v>1.091</v>
      </c>
      <c r="EI98">
        <v>1.329</v>
      </c>
      <c r="EJ98">
        <v>1.095</v>
      </c>
      <c r="EN98">
        <v>1000</v>
      </c>
      <c r="EO98">
        <v>0.27400000000000002</v>
      </c>
      <c r="EP98">
        <v>0.48399999999999999</v>
      </c>
      <c r="EQ98">
        <v>0.55300000000000005</v>
      </c>
      <c r="ER98">
        <v>0.19800000000000001</v>
      </c>
      <c r="ES98">
        <v>0.53400000000000003</v>
      </c>
      <c r="FG98">
        <v>1000</v>
      </c>
      <c r="FH98">
        <v>1.2749999999999999</v>
      </c>
      <c r="FI98">
        <v>1.3280000000000001</v>
      </c>
      <c r="FJ98">
        <v>1.704</v>
      </c>
      <c r="FK98">
        <v>1.359</v>
      </c>
      <c r="FL98">
        <v>0.69</v>
      </c>
      <c r="FP98">
        <v>1000</v>
      </c>
      <c r="FQ98">
        <v>0.94899999999999995</v>
      </c>
      <c r="FR98">
        <v>0.78200000000000003</v>
      </c>
      <c r="FS98">
        <v>0.96</v>
      </c>
      <c r="FT98">
        <v>0.61399999999999999</v>
      </c>
      <c r="FU98">
        <v>0.68200000000000005</v>
      </c>
      <c r="FY98">
        <v>1000</v>
      </c>
      <c r="FZ98">
        <v>0.88800000000000001</v>
      </c>
      <c r="GA98">
        <v>1.871</v>
      </c>
      <c r="GB98">
        <v>0.39500000000000002</v>
      </c>
      <c r="GC98">
        <v>0.97799999999999998</v>
      </c>
      <c r="GD98">
        <v>1.849</v>
      </c>
      <c r="HA98">
        <v>1000</v>
      </c>
      <c r="HB98">
        <v>0.73699999999999999</v>
      </c>
      <c r="HC98">
        <v>0.71699999999999997</v>
      </c>
      <c r="HD98">
        <v>0.65900000000000003</v>
      </c>
      <c r="HE98">
        <v>0.58799999999999997</v>
      </c>
      <c r="HF98">
        <v>0.755</v>
      </c>
      <c r="HS98">
        <v>4</v>
      </c>
      <c r="HT98">
        <v>0.61599999999999999</v>
      </c>
      <c r="HU98">
        <v>0.40400000000000003</v>
      </c>
      <c r="HV98">
        <v>0.48199999999999998</v>
      </c>
      <c r="HW98">
        <v>0.57499999999999996</v>
      </c>
      <c r="HX98">
        <v>0.622</v>
      </c>
      <c r="IB98">
        <v>4</v>
      </c>
      <c r="IC98">
        <v>0.32400000000000001</v>
      </c>
      <c r="ID98">
        <v>0.32800000000000001</v>
      </c>
      <c r="IE98">
        <v>0.21299999999999999</v>
      </c>
      <c r="IF98">
        <v>0.27400000000000002</v>
      </c>
      <c r="IG98">
        <v>0.16800000000000001</v>
      </c>
    </row>
    <row r="99" spans="1:241" x14ac:dyDescent="0.2">
      <c r="A99">
        <v>1000</v>
      </c>
      <c r="B99">
        <v>0.41799999999999998</v>
      </c>
      <c r="C99">
        <v>0.34100000000000003</v>
      </c>
      <c r="D99">
        <v>0.65700000000000003</v>
      </c>
      <c r="H99">
        <v>1000</v>
      </c>
      <c r="I99">
        <v>0.71399999999999997</v>
      </c>
      <c r="J99">
        <v>0.58299999999999996</v>
      </c>
      <c r="K99">
        <v>0.71699999999999997</v>
      </c>
      <c r="O99">
        <v>1000</v>
      </c>
      <c r="P99">
        <v>0.69199999999999995</v>
      </c>
      <c r="Q99">
        <v>0.85099999999999998</v>
      </c>
      <c r="R99">
        <v>0.76900000000000002</v>
      </c>
      <c r="V99">
        <v>1000</v>
      </c>
      <c r="W99">
        <v>0.73399999999999999</v>
      </c>
      <c r="X99">
        <v>0.83199999999999996</v>
      </c>
      <c r="Y99">
        <v>0.67200000000000004</v>
      </c>
      <c r="AC99">
        <v>1000</v>
      </c>
      <c r="AD99">
        <v>0.73699999999999999</v>
      </c>
      <c r="AE99">
        <v>1.61</v>
      </c>
      <c r="AF99">
        <v>0.311</v>
      </c>
      <c r="AJ99">
        <v>1000</v>
      </c>
      <c r="AK99">
        <v>0.28499999999999998</v>
      </c>
      <c r="AL99">
        <v>0.83199999999999996</v>
      </c>
      <c r="AM99">
        <v>0.28399999999999997</v>
      </c>
      <c r="AQ99">
        <v>70</v>
      </c>
      <c r="AR99">
        <v>2.1240000000000001</v>
      </c>
      <c r="AS99">
        <v>1.9790000000000001</v>
      </c>
      <c r="AT99">
        <v>2.4039999999999999</v>
      </c>
      <c r="AX99">
        <v>1000</v>
      </c>
      <c r="AY99">
        <v>0.193</v>
      </c>
      <c r="AZ99">
        <v>0.24099999999999999</v>
      </c>
      <c r="BA99">
        <v>0.27700000000000002</v>
      </c>
      <c r="CU99">
        <v>1500</v>
      </c>
      <c r="CV99">
        <v>0.48499999999999999</v>
      </c>
      <c r="CW99">
        <v>1.367</v>
      </c>
      <c r="CX99">
        <v>0.97499999999999998</v>
      </c>
      <c r="DC99">
        <v>1500</v>
      </c>
      <c r="DD99">
        <v>0.34499999999999997</v>
      </c>
      <c r="DE99">
        <v>0.38500000000000001</v>
      </c>
      <c r="DF99">
        <v>0.219</v>
      </c>
      <c r="DJ99">
        <v>1500</v>
      </c>
      <c r="DK99">
        <v>0.314</v>
      </c>
      <c r="DL99">
        <v>0.42099999999999999</v>
      </c>
      <c r="DM99">
        <v>0.435</v>
      </c>
      <c r="DP99">
        <v>1500</v>
      </c>
      <c r="DQ99">
        <v>0.40400000000000003</v>
      </c>
      <c r="DR99">
        <v>0.41099999999999998</v>
      </c>
      <c r="DS99">
        <v>0.28699999999999998</v>
      </c>
      <c r="DX99">
        <v>1500</v>
      </c>
      <c r="DY99">
        <v>0.68200000000000005</v>
      </c>
      <c r="DZ99">
        <v>0.68700000000000006</v>
      </c>
      <c r="EA99">
        <v>0.63500000000000001</v>
      </c>
      <c r="EE99">
        <v>1500</v>
      </c>
      <c r="EF99">
        <v>1.0329999999999999</v>
      </c>
      <c r="EG99">
        <v>2.1760000000000002</v>
      </c>
      <c r="EH99">
        <v>1.4390000000000001</v>
      </c>
      <c r="EI99">
        <v>1.532</v>
      </c>
      <c r="EJ99">
        <v>1.494</v>
      </c>
      <c r="EN99">
        <v>1500</v>
      </c>
      <c r="EO99">
        <v>0.38600000000000001</v>
      </c>
      <c r="EP99">
        <v>0.14099999999999999</v>
      </c>
      <c r="EQ99">
        <v>0.375</v>
      </c>
      <c r="ER99">
        <v>0.26400000000000001</v>
      </c>
      <c r="ES99">
        <v>0.184</v>
      </c>
      <c r="FG99">
        <v>1500</v>
      </c>
      <c r="FH99">
        <v>1.403</v>
      </c>
      <c r="FI99">
        <v>1.175</v>
      </c>
      <c r="FJ99">
        <v>1.417</v>
      </c>
      <c r="FK99">
        <v>1.292</v>
      </c>
      <c r="FL99">
        <v>1.073</v>
      </c>
      <c r="FP99">
        <v>1500</v>
      </c>
      <c r="FQ99">
        <v>1.7549999999999999</v>
      </c>
      <c r="FR99">
        <v>0.89200000000000002</v>
      </c>
      <c r="FS99">
        <v>0.95099999999999996</v>
      </c>
      <c r="FT99">
        <v>0.90400000000000003</v>
      </c>
      <c r="FU99">
        <v>0.90300000000000002</v>
      </c>
      <c r="FY99">
        <v>1500</v>
      </c>
      <c r="FZ99">
        <v>0.998</v>
      </c>
      <c r="GA99">
        <v>0.88800000000000001</v>
      </c>
      <c r="GB99">
        <v>1.3979999999999999</v>
      </c>
      <c r="GC99">
        <v>1.2070000000000001</v>
      </c>
      <c r="GD99">
        <v>1.792</v>
      </c>
      <c r="HA99">
        <v>1500</v>
      </c>
      <c r="HB99">
        <v>0.65500000000000003</v>
      </c>
      <c r="HC99">
        <v>0.749</v>
      </c>
      <c r="HD99">
        <v>0.77</v>
      </c>
      <c r="HE99">
        <v>0.84399999999999997</v>
      </c>
      <c r="HF99">
        <v>0.69499999999999995</v>
      </c>
      <c r="HS99">
        <v>5</v>
      </c>
      <c r="HT99">
        <v>0.58399999999999996</v>
      </c>
      <c r="HU99">
        <v>0.55900000000000005</v>
      </c>
      <c r="HV99">
        <v>0.55800000000000005</v>
      </c>
      <c r="HW99">
        <v>0.49199999999999999</v>
      </c>
      <c r="HX99">
        <v>0.57899999999999996</v>
      </c>
      <c r="IB99">
        <v>5</v>
      </c>
      <c r="IC99">
        <v>0.28599999999999998</v>
      </c>
      <c r="ID99">
        <v>0.314</v>
      </c>
      <c r="IE99">
        <v>0.26900000000000002</v>
      </c>
      <c r="IF99">
        <v>0.32100000000000001</v>
      </c>
      <c r="IG99">
        <v>0.28000000000000003</v>
      </c>
    </row>
    <row r="100" spans="1:241" x14ac:dyDescent="0.2">
      <c r="A100">
        <v>1500</v>
      </c>
      <c r="B100">
        <v>0.40400000000000003</v>
      </c>
      <c r="C100">
        <v>0.41099999999999998</v>
      </c>
      <c r="D100">
        <v>0.28699999999999998</v>
      </c>
      <c r="H100">
        <v>1500</v>
      </c>
      <c r="I100">
        <v>0.68200000000000005</v>
      </c>
      <c r="J100">
        <v>0.68700000000000006</v>
      </c>
      <c r="K100">
        <v>0.63500000000000001</v>
      </c>
      <c r="O100">
        <v>1500</v>
      </c>
      <c r="P100">
        <v>0.76300000000000001</v>
      </c>
      <c r="Q100">
        <v>0.97699999999999998</v>
      </c>
      <c r="R100">
        <v>0.64800000000000002</v>
      </c>
      <c r="V100">
        <v>1500</v>
      </c>
      <c r="W100">
        <v>0.77800000000000002</v>
      </c>
      <c r="X100">
        <v>0.74</v>
      </c>
      <c r="Y100">
        <v>0.73399999999999999</v>
      </c>
      <c r="AC100">
        <v>1500</v>
      </c>
      <c r="AD100">
        <v>0.78800000000000003</v>
      </c>
      <c r="AE100">
        <v>0.17399999999999999</v>
      </c>
      <c r="AF100">
        <v>0.77500000000000002</v>
      </c>
      <c r="AJ100">
        <v>1500</v>
      </c>
      <c r="AK100">
        <v>0.40699999999999997</v>
      </c>
      <c r="AL100">
        <v>0.97899999999999998</v>
      </c>
      <c r="AM100">
        <v>0.66900000000000004</v>
      </c>
      <c r="AQ100">
        <v>80</v>
      </c>
      <c r="AR100">
        <v>2.11</v>
      </c>
      <c r="AS100">
        <v>2.1019999999999999</v>
      </c>
      <c r="AT100">
        <v>2.2559999999999998</v>
      </c>
      <c r="AX100">
        <v>1500</v>
      </c>
      <c r="AY100">
        <v>0.42899999999999999</v>
      </c>
      <c r="AZ100">
        <v>0.20200000000000001</v>
      </c>
      <c r="BA100">
        <v>0.55600000000000005</v>
      </c>
      <c r="CU100">
        <v>2000</v>
      </c>
      <c r="CV100">
        <v>1.613</v>
      </c>
      <c r="CW100">
        <v>1.5169999999999999</v>
      </c>
      <c r="CX100">
        <v>1.079</v>
      </c>
      <c r="DC100">
        <v>2000</v>
      </c>
      <c r="DD100">
        <v>0.65700000000000003</v>
      </c>
      <c r="DE100">
        <v>0.29199999999999998</v>
      </c>
      <c r="DF100">
        <v>0.51400000000000001</v>
      </c>
      <c r="DJ100">
        <v>2000</v>
      </c>
      <c r="DK100">
        <v>0.36399999999999999</v>
      </c>
      <c r="DL100">
        <v>0.23699999999999999</v>
      </c>
      <c r="DM100">
        <v>0.48299999999999998</v>
      </c>
      <c r="DP100">
        <v>2000</v>
      </c>
      <c r="DQ100">
        <v>0.27900000000000003</v>
      </c>
      <c r="DR100">
        <v>0.42299999999999999</v>
      </c>
      <c r="DS100">
        <v>0.24</v>
      </c>
      <c r="DX100">
        <v>2000</v>
      </c>
      <c r="DY100">
        <v>0.46100000000000002</v>
      </c>
      <c r="DZ100">
        <v>0.55100000000000005</v>
      </c>
      <c r="EA100">
        <v>0.48399999999999999</v>
      </c>
      <c r="EE100">
        <v>2000</v>
      </c>
      <c r="EF100">
        <v>0.42299999999999999</v>
      </c>
      <c r="EG100">
        <v>0.96699999999999997</v>
      </c>
      <c r="EH100">
        <v>1.38</v>
      </c>
      <c r="EI100">
        <v>0.41799999999999998</v>
      </c>
      <c r="EJ100">
        <v>1.4119999999999999</v>
      </c>
      <c r="EN100">
        <v>2000</v>
      </c>
      <c r="EO100">
        <v>0.435</v>
      </c>
      <c r="EP100">
        <v>0.40200000000000002</v>
      </c>
      <c r="EQ100">
        <v>0.24299999999999999</v>
      </c>
      <c r="ER100">
        <v>0.41</v>
      </c>
      <c r="ES100">
        <v>0.54400000000000004</v>
      </c>
      <c r="FG100">
        <v>2000</v>
      </c>
      <c r="FH100">
        <v>0.97599999999999998</v>
      </c>
      <c r="FI100">
        <v>0.97299999999999998</v>
      </c>
      <c r="FJ100">
        <v>1.9570000000000001</v>
      </c>
      <c r="FK100">
        <v>0.996</v>
      </c>
      <c r="FL100">
        <v>1.327</v>
      </c>
      <c r="FP100">
        <v>2000</v>
      </c>
      <c r="FQ100">
        <v>0.71499999999999997</v>
      </c>
      <c r="FR100">
        <v>0.74399999999999999</v>
      </c>
      <c r="FS100">
        <v>1.4990000000000001</v>
      </c>
      <c r="FT100">
        <v>1.0129999999999999</v>
      </c>
      <c r="FU100">
        <v>1.4650000000000001</v>
      </c>
      <c r="FY100">
        <v>2000</v>
      </c>
      <c r="FZ100">
        <v>1.774</v>
      </c>
      <c r="GA100">
        <v>0.71499999999999997</v>
      </c>
      <c r="GB100">
        <v>0.92300000000000004</v>
      </c>
      <c r="GC100">
        <v>0.874</v>
      </c>
      <c r="GD100">
        <v>1.2</v>
      </c>
      <c r="HA100">
        <v>2000</v>
      </c>
      <c r="HB100">
        <v>1.2350000000000001</v>
      </c>
      <c r="HC100">
        <v>0.77600000000000002</v>
      </c>
      <c r="HD100">
        <v>0.624</v>
      </c>
      <c r="HE100">
        <v>0.78400000000000003</v>
      </c>
      <c r="HF100">
        <v>0.95899999999999996</v>
      </c>
      <c r="HS100">
        <v>6</v>
      </c>
      <c r="HT100">
        <v>0.55800000000000005</v>
      </c>
      <c r="HU100">
        <v>0.57699999999999996</v>
      </c>
      <c r="HV100">
        <v>0.53100000000000003</v>
      </c>
      <c r="HW100">
        <v>0.59099999999999997</v>
      </c>
      <c r="HX100">
        <v>0.57199999999999995</v>
      </c>
      <c r="IB100">
        <v>6</v>
      </c>
      <c r="IC100">
        <v>0.307</v>
      </c>
      <c r="ID100">
        <v>0.317</v>
      </c>
      <c r="IE100">
        <v>0.122</v>
      </c>
      <c r="IF100">
        <v>0.30299999999999999</v>
      </c>
      <c r="IG100">
        <v>0.21099999999999999</v>
      </c>
    </row>
    <row r="101" spans="1:241" x14ac:dyDescent="0.2">
      <c r="A101">
        <v>2000</v>
      </c>
      <c r="B101">
        <v>0.27900000000000003</v>
      </c>
      <c r="C101">
        <v>0.42299999999999999</v>
      </c>
      <c r="D101">
        <v>0.24</v>
      </c>
      <c r="H101">
        <v>2000</v>
      </c>
      <c r="I101">
        <v>0.46100000000000002</v>
      </c>
      <c r="J101">
        <v>0.55100000000000005</v>
      </c>
      <c r="K101">
        <v>0.48399999999999999</v>
      </c>
      <c r="O101">
        <v>2000</v>
      </c>
      <c r="P101">
        <v>0.65500000000000003</v>
      </c>
      <c r="Q101">
        <v>0.69299999999999995</v>
      </c>
      <c r="R101">
        <v>0.63100000000000001</v>
      </c>
      <c r="V101">
        <v>2000</v>
      </c>
      <c r="W101">
        <v>0.81299999999999994</v>
      </c>
      <c r="X101">
        <v>0.83</v>
      </c>
      <c r="Y101">
        <v>0.57799999999999996</v>
      </c>
      <c r="AC101">
        <v>2000</v>
      </c>
      <c r="AD101">
        <v>0.23</v>
      </c>
      <c r="AE101">
        <v>0.63400000000000001</v>
      </c>
      <c r="AF101">
        <v>0.23200000000000001</v>
      </c>
      <c r="AJ101">
        <v>2000</v>
      </c>
      <c r="AK101">
        <v>0.35599999999999998</v>
      </c>
      <c r="AL101">
        <v>0.373</v>
      </c>
      <c r="AM101">
        <v>0.3</v>
      </c>
      <c r="AQ101">
        <v>90</v>
      </c>
      <c r="AR101">
        <v>2.3439999999999999</v>
      </c>
      <c r="AS101">
        <v>2.3780000000000001</v>
      </c>
      <c r="AT101">
        <v>2.3780000000000001</v>
      </c>
      <c r="AX101">
        <v>2000</v>
      </c>
      <c r="AY101">
        <v>0.25900000000000001</v>
      </c>
      <c r="AZ101">
        <v>0.39900000000000002</v>
      </c>
      <c r="BA101">
        <v>0.318</v>
      </c>
      <c r="CU101">
        <v>2500</v>
      </c>
      <c r="CV101">
        <v>1.9490000000000001</v>
      </c>
      <c r="CW101">
        <v>1.3320000000000001</v>
      </c>
      <c r="CX101">
        <v>2.06</v>
      </c>
      <c r="DC101">
        <v>2500</v>
      </c>
      <c r="DD101">
        <v>0.40200000000000002</v>
      </c>
      <c r="DE101">
        <v>0.67500000000000004</v>
      </c>
      <c r="DF101">
        <v>0.64900000000000002</v>
      </c>
      <c r="DJ101">
        <v>2500</v>
      </c>
      <c r="DK101">
        <v>0.48599999999999999</v>
      </c>
      <c r="DL101">
        <v>0.26800000000000002</v>
      </c>
      <c r="DM101">
        <v>0.49299999999999999</v>
      </c>
      <c r="DP101">
        <v>2500</v>
      </c>
      <c r="DQ101">
        <v>0.54</v>
      </c>
      <c r="DR101">
        <v>0.252</v>
      </c>
      <c r="DS101">
        <v>0.23300000000000001</v>
      </c>
      <c r="DX101">
        <v>2500</v>
      </c>
      <c r="DY101">
        <v>0.48</v>
      </c>
      <c r="DZ101">
        <v>0.624</v>
      </c>
      <c r="EA101">
        <v>0.50600000000000001</v>
      </c>
      <c r="EE101">
        <v>2500</v>
      </c>
      <c r="EF101">
        <v>0.95599999999999996</v>
      </c>
      <c r="EG101">
        <v>1.764</v>
      </c>
      <c r="EH101">
        <v>1.587</v>
      </c>
      <c r="EI101">
        <v>1.827</v>
      </c>
      <c r="EJ101">
        <v>1.7849999999999999</v>
      </c>
      <c r="EN101">
        <v>2500</v>
      </c>
      <c r="EO101">
        <v>0.40100000000000002</v>
      </c>
      <c r="EP101">
        <v>0.247</v>
      </c>
      <c r="EQ101">
        <v>0.34200000000000003</v>
      </c>
      <c r="ER101">
        <v>0.377</v>
      </c>
      <c r="ES101">
        <v>0.218</v>
      </c>
      <c r="FG101">
        <v>2500</v>
      </c>
      <c r="FH101">
        <v>1.35</v>
      </c>
      <c r="FI101">
        <v>1.355</v>
      </c>
      <c r="FJ101">
        <v>1.405</v>
      </c>
      <c r="FK101">
        <v>1.2849999999999999</v>
      </c>
      <c r="FL101">
        <v>0.70599999999999996</v>
      </c>
      <c r="FP101">
        <v>2500</v>
      </c>
      <c r="FQ101">
        <v>0.86</v>
      </c>
      <c r="FR101">
        <v>1.03</v>
      </c>
      <c r="FS101">
        <v>1.1659999999999999</v>
      </c>
      <c r="FT101">
        <v>0.83599999999999997</v>
      </c>
      <c r="FU101">
        <v>0.875</v>
      </c>
      <c r="FY101">
        <v>2500</v>
      </c>
      <c r="FZ101">
        <v>1.5149999999999999</v>
      </c>
      <c r="GA101">
        <v>1.877</v>
      </c>
      <c r="GB101">
        <v>0.94599999999999995</v>
      </c>
      <c r="GC101">
        <v>0.622</v>
      </c>
      <c r="GD101">
        <v>0.98099999999999998</v>
      </c>
      <c r="HA101">
        <v>2500</v>
      </c>
      <c r="HB101">
        <v>0.92800000000000005</v>
      </c>
      <c r="HC101">
        <v>0.68899999999999995</v>
      </c>
      <c r="HD101">
        <v>0.76300000000000001</v>
      </c>
      <c r="HE101">
        <v>0.83699999999999997</v>
      </c>
      <c r="HF101">
        <v>0.83799999999999997</v>
      </c>
      <c r="HS101">
        <v>7</v>
      </c>
      <c r="HT101">
        <v>0.50700000000000001</v>
      </c>
      <c r="HU101">
        <v>0.56699999999999995</v>
      </c>
      <c r="HV101">
        <v>0.53900000000000003</v>
      </c>
      <c r="HW101">
        <v>0.53200000000000003</v>
      </c>
      <c r="HX101">
        <v>0.58099999999999996</v>
      </c>
      <c r="IB101">
        <v>7</v>
      </c>
      <c r="IC101">
        <v>0.17799999999999999</v>
      </c>
      <c r="ID101">
        <v>0.308</v>
      </c>
      <c r="IE101">
        <v>0.29199999999999998</v>
      </c>
      <c r="IF101">
        <v>0.27900000000000003</v>
      </c>
      <c r="IG101">
        <v>0.29199999999999998</v>
      </c>
    </row>
    <row r="102" spans="1:241" x14ac:dyDescent="0.2">
      <c r="A102">
        <v>2500</v>
      </c>
      <c r="B102">
        <v>0.54</v>
      </c>
      <c r="C102">
        <v>0.252</v>
      </c>
      <c r="D102">
        <v>0.23300000000000001</v>
      </c>
      <c r="H102">
        <v>2500</v>
      </c>
      <c r="I102">
        <v>0.48</v>
      </c>
      <c r="J102">
        <v>0.624</v>
      </c>
      <c r="K102">
        <v>0.50600000000000001</v>
      </c>
      <c r="O102">
        <v>2500</v>
      </c>
      <c r="P102">
        <v>0.75700000000000001</v>
      </c>
      <c r="Q102">
        <v>1.0669999999999999</v>
      </c>
      <c r="R102">
        <v>1.0820000000000001</v>
      </c>
      <c r="V102">
        <v>2500</v>
      </c>
      <c r="W102">
        <v>0.7</v>
      </c>
      <c r="X102">
        <v>1.425</v>
      </c>
      <c r="Y102">
        <v>0.77900000000000003</v>
      </c>
      <c r="AC102">
        <v>2500</v>
      </c>
      <c r="AD102">
        <v>0.25700000000000001</v>
      </c>
      <c r="AE102">
        <v>0.40699999999999997</v>
      </c>
      <c r="AF102">
        <v>0.245</v>
      </c>
      <c r="AJ102">
        <v>2500</v>
      </c>
      <c r="AK102">
        <v>0.16600000000000001</v>
      </c>
      <c r="AL102">
        <v>0.52</v>
      </c>
      <c r="AM102">
        <v>0.373</v>
      </c>
      <c r="AQ102">
        <v>100</v>
      </c>
      <c r="AR102">
        <v>2.4540000000000002</v>
      </c>
      <c r="AS102">
        <v>2.4020000000000001</v>
      </c>
      <c r="AT102">
        <v>3.8079999999999998</v>
      </c>
      <c r="AX102">
        <v>2500</v>
      </c>
      <c r="AY102">
        <v>0.34899999999999998</v>
      </c>
      <c r="AZ102">
        <v>0.36599999999999999</v>
      </c>
      <c r="BA102">
        <v>0.42299999999999999</v>
      </c>
      <c r="CU102">
        <v>3000</v>
      </c>
      <c r="CV102">
        <v>1.6020000000000001</v>
      </c>
      <c r="CW102">
        <v>0.95799999999999996</v>
      </c>
      <c r="CX102">
        <v>0.89800000000000002</v>
      </c>
      <c r="DC102">
        <v>3000</v>
      </c>
      <c r="DD102">
        <v>0.39300000000000002</v>
      </c>
      <c r="DE102">
        <v>0.61499999999999999</v>
      </c>
      <c r="DF102">
        <v>0.439</v>
      </c>
      <c r="DJ102">
        <v>3000</v>
      </c>
      <c r="DK102">
        <v>0.61599999999999999</v>
      </c>
      <c r="DL102">
        <v>0.32600000000000001</v>
      </c>
      <c r="DM102">
        <v>0.373</v>
      </c>
      <c r="DP102">
        <v>3000</v>
      </c>
      <c r="DQ102">
        <v>0.42</v>
      </c>
      <c r="DR102">
        <v>0.29499999999999998</v>
      </c>
      <c r="DS102">
        <v>0.50800000000000001</v>
      </c>
      <c r="DX102">
        <v>3000</v>
      </c>
      <c r="DY102">
        <v>0.63300000000000001</v>
      </c>
      <c r="DZ102">
        <v>1.0229999999999999</v>
      </c>
      <c r="EA102">
        <v>0.6</v>
      </c>
      <c r="EE102">
        <v>3000</v>
      </c>
      <c r="EF102">
        <v>2.2919999999999998</v>
      </c>
      <c r="EG102">
        <v>1.27</v>
      </c>
      <c r="EH102">
        <v>0.45</v>
      </c>
      <c r="EI102">
        <v>1.194</v>
      </c>
      <c r="EJ102">
        <v>1.774</v>
      </c>
      <c r="EN102">
        <v>3000</v>
      </c>
      <c r="EO102">
        <v>0.39500000000000002</v>
      </c>
      <c r="EP102">
        <v>0.56399999999999995</v>
      </c>
      <c r="EQ102">
        <v>0.36099999999999999</v>
      </c>
      <c r="ER102">
        <v>0.377</v>
      </c>
      <c r="ES102">
        <v>0.44500000000000001</v>
      </c>
      <c r="FG102">
        <v>3000</v>
      </c>
      <c r="FH102">
        <v>0.82799999999999996</v>
      </c>
      <c r="FI102">
        <v>0.98</v>
      </c>
      <c r="FJ102">
        <v>0.95699999999999996</v>
      </c>
      <c r="FK102">
        <v>1.1220000000000001</v>
      </c>
      <c r="FL102">
        <v>0.95799999999999996</v>
      </c>
      <c r="FP102">
        <v>3000</v>
      </c>
      <c r="FQ102">
        <v>1.1779999999999999</v>
      </c>
      <c r="FR102">
        <v>0.877</v>
      </c>
      <c r="FS102">
        <v>0.89700000000000002</v>
      </c>
      <c r="FT102">
        <v>1.079</v>
      </c>
      <c r="FU102">
        <v>0.96599999999999997</v>
      </c>
      <c r="FY102">
        <v>3000</v>
      </c>
      <c r="FZ102">
        <v>1.512</v>
      </c>
      <c r="GA102">
        <v>0.63800000000000001</v>
      </c>
      <c r="GB102">
        <v>1.7669999999999999</v>
      </c>
      <c r="GC102">
        <v>1.4350000000000001</v>
      </c>
      <c r="GD102">
        <v>1.6679999999999999</v>
      </c>
      <c r="HA102">
        <v>3000</v>
      </c>
      <c r="HB102">
        <v>0.80300000000000005</v>
      </c>
      <c r="HC102">
        <v>0.82099999999999995</v>
      </c>
      <c r="HD102">
        <v>1.105</v>
      </c>
      <c r="HE102">
        <v>1.895</v>
      </c>
      <c r="HF102">
        <v>0.68500000000000005</v>
      </c>
      <c r="HS102">
        <v>8</v>
      </c>
      <c r="HT102">
        <v>0.54100000000000004</v>
      </c>
      <c r="HU102">
        <v>0.48599999999999999</v>
      </c>
      <c r="HV102">
        <v>0.29499999999999998</v>
      </c>
      <c r="HW102">
        <v>0.54200000000000004</v>
      </c>
      <c r="HX102">
        <v>0.54400000000000004</v>
      </c>
      <c r="IB102">
        <v>8</v>
      </c>
      <c r="IC102">
        <v>0.28799999999999998</v>
      </c>
      <c r="ID102">
        <v>0.29499999999999998</v>
      </c>
      <c r="IE102">
        <v>0.184</v>
      </c>
      <c r="IF102">
        <v>0.16300000000000001</v>
      </c>
      <c r="IG102">
        <v>0.17899999999999999</v>
      </c>
    </row>
    <row r="103" spans="1:241" x14ac:dyDescent="0.2">
      <c r="A103">
        <v>3000</v>
      </c>
      <c r="B103">
        <v>0.42</v>
      </c>
      <c r="C103">
        <v>0.29499999999999998</v>
      </c>
      <c r="D103">
        <v>0.50800000000000001</v>
      </c>
      <c r="H103">
        <v>3000</v>
      </c>
      <c r="I103">
        <v>0.63300000000000001</v>
      </c>
      <c r="J103">
        <v>1.0229999999999999</v>
      </c>
      <c r="K103">
        <v>0.6</v>
      </c>
      <c r="O103">
        <v>3000</v>
      </c>
      <c r="P103">
        <v>0.81899999999999995</v>
      </c>
      <c r="Q103">
        <v>0.83099999999999996</v>
      </c>
      <c r="R103">
        <v>0.68</v>
      </c>
      <c r="V103">
        <v>3000</v>
      </c>
      <c r="W103">
        <v>0.82099999999999995</v>
      </c>
      <c r="X103">
        <v>0.746</v>
      </c>
      <c r="Y103">
        <v>0.78900000000000003</v>
      </c>
      <c r="AC103">
        <v>3000</v>
      </c>
      <c r="AD103">
        <v>0.193</v>
      </c>
      <c r="AE103">
        <v>0.47399999999999998</v>
      </c>
      <c r="AF103">
        <v>0.249</v>
      </c>
      <c r="AJ103">
        <v>3000</v>
      </c>
      <c r="AK103">
        <v>0.30099999999999999</v>
      </c>
      <c r="AL103">
        <v>0.35499999999999998</v>
      </c>
      <c r="AM103">
        <v>0.28499999999999998</v>
      </c>
      <c r="AQ103">
        <v>200</v>
      </c>
      <c r="AR103">
        <v>3.754</v>
      </c>
      <c r="AS103">
        <v>5.9560000000000004</v>
      </c>
      <c r="AT103">
        <v>3.8380000000000001</v>
      </c>
      <c r="AX103">
        <v>3000</v>
      </c>
      <c r="AY103">
        <v>0.35099999999999998</v>
      </c>
      <c r="AZ103">
        <v>0.26700000000000002</v>
      </c>
      <c r="BA103">
        <v>0.33</v>
      </c>
      <c r="CU103">
        <v>3500</v>
      </c>
      <c r="CV103">
        <v>1.387</v>
      </c>
      <c r="CW103">
        <v>1.992</v>
      </c>
      <c r="CX103">
        <v>1.3380000000000001</v>
      </c>
      <c r="DC103">
        <v>3500</v>
      </c>
      <c r="DD103">
        <v>0.61299999999999999</v>
      </c>
      <c r="DE103">
        <v>0.44600000000000001</v>
      </c>
      <c r="DF103">
        <v>0.51500000000000001</v>
      </c>
      <c r="DJ103">
        <v>3500</v>
      </c>
      <c r="DK103">
        <v>0.32800000000000001</v>
      </c>
      <c r="DL103">
        <v>0.54500000000000004</v>
      </c>
      <c r="DM103">
        <v>0.55800000000000005</v>
      </c>
      <c r="DP103">
        <v>3500</v>
      </c>
      <c r="DQ103">
        <v>0.28399999999999997</v>
      </c>
      <c r="DR103">
        <v>0.41499999999999998</v>
      </c>
      <c r="DS103">
        <v>0.315</v>
      </c>
      <c r="DX103">
        <v>3500</v>
      </c>
      <c r="DY103">
        <v>0.77300000000000002</v>
      </c>
      <c r="DZ103">
        <v>0.83599999999999997</v>
      </c>
      <c r="EA103">
        <v>0.54500000000000004</v>
      </c>
      <c r="EE103">
        <v>3500</v>
      </c>
      <c r="EF103">
        <v>1.502</v>
      </c>
      <c r="EG103">
        <v>0.69499999999999995</v>
      </c>
      <c r="EH103">
        <v>0.70599999999999996</v>
      </c>
      <c r="EI103">
        <v>1.8340000000000001</v>
      </c>
      <c r="EJ103">
        <v>0.40100000000000002</v>
      </c>
      <c r="EN103">
        <v>3500</v>
      </c>
      <c r="EO103">
        <v>1.079</v>
      </c>
      <c r="EP103">
        <v>0.441</v>
      </c>
      <c r="EQ103">
        <v>0.36399999999999999</v>
      </c>
      <c r="ER103">
        <v>0.53900000000000003</v>
      </c>
      <c r="ES103">
        <v>0.41</v>
      </c>
      <c r="FG103">
        <v>3500</v>
      </c>
      <c r="FH103">
        <v>1.0089999999999999</v>
      </c>
      <c r="FI103">
        <v>0.91100000000000003</v>
      </c>
      <c r="FJ103">
        <v>0.91400000000000003</v>
      </c>
      <c r="FK103">
        <v>1.2470000000000001</v>
      </c>
      <c r="FL103">
        <v>1.353</v>
      </c>
      <c r="FP103">
        <v>3500</v>
      </c>
      <c r="FQ103">
        <v>0.65300000000000002</v>
      </c>
      <c r="FR103">
        <v>0.92100000000000004</v>
      </c>
      <c r="FS103">
        <v>1.0289999999999999</v>
      </c>
      <c r="FT103">
        <v>0.91100000000000003</v>
      </c>
      <c r="FU103">
        <v>1.228</v>
      </c>
      <c r="FY103">
        <v>3500</v>
      </c>
      <c r="FZ103">
        <v>1.667</v>
      </c>
      <c r="GA103">
        <v>1.714</v>
      </c>
      <c r="GB103">
        <v>0.77</v>
      </c>
      <c r="GC103">
        <v>1.819</v>
      </c>
      <c r="GD103">
        <v>1.6040000000000001</v>
      </c>
      <c r="HA103">
        <v>3500</v>
      </c>
      <c r="HB103">
        <v>0.82499999999999996</v>
      </c>
      <c r="HC103">
        <v>0.13400000000000001</v>
      </c>
      <c r="HD103">
        <v>0.85799999999999998</v>
      </c>
      <c r="HE103">
        <v>0.86799999999999999</v>
      </c>
      <c r="HF103">
        <v>0.93799999999999994</v>
      </c>
      <c r="HS103">
        <v>9</v>
      </c>
      <c r="HT103">
        <v>0.41599999999999998</v>
      </c>
      <c r="HU103">
        <v>0.54300000000000004</v>
      </c>
      <c r="HV103">
        <v>0.44500000000000001</v>
      </c>
      <c r="HW103">
        <v>0.47899999999999998</v>
      </c>
      <c r="HX103">
        <v>0.55400000000000005</v>
      </c>
      <c r="IB103">
        <v>9</v>
      </c>
      <c r="IC103">
        <v>0.29599999999999999</v>
      </c>
      <c r="ID103">
        <v>0.29299999999999998</v>
      </c>
      <c r="IE103">
        <v>0.29799999999999999</v>
      </c>
      <c r="IF103">
        <v>0.28899999999999998</v>
      </c>
      <c r="IG103">
        <v>0.24099999999999999</v>
      </c>
    </row>
    <row r="104" spans="1:241" x14ac:dyDescent="0.2">
      <c r="A104">
        <v>3500</v>
      </c>
      <c r="B104">
        <v>0.28399999999999997</v>
      </c>
      <c r="C104">
        <v>0.41499999999999998</v>
      </c>
      <c r="D104">
        <v>0.315</v>
      </c>
      <c r="H104">
        <v>3500</v>
      </c>
      <c r="I104">
        <v>0.77300000000000002</v>
      </c>
      <c r="J104">
        <v>0.83599999999999997</v>
      </c>
      <c r="K104">
        <v>0.54500000000000004</v>
      </c>
      <c r="O104">
        <v>3500</v>
      </c>
      <c r="P104">
        <v>1.0309999999999999</v>
      </c>
      <c r="Q104">
        <v>0.28899999999999998</v>
      </c>
      <c r="R104">
        <v>0.41899999999999998</v>
      </c>
      <c r="V104">
        <v>3500</v>
      </c>
      <c r="W104">
        <v>0.68700000000000006</v>
      </c>
      <c r="X104">
        <v>0.36499999999999999</v>
      </c>
      <c r="Y104">
        <v>1.0009999999999999</v>
      </c>
      <c r="AC104">
        <v>3500</v>
      </c>
      <c r="AD104">
        <v>0.26700000000000002</v>
      </c>
      <c r="AE104">
        <v>0.23499999999999999</v>
      </c>
      <c r="AF104">
        <v>0.42599999999999999</v>
      </c>
      <c r="AJ104">
        <v>3500</v>
      </c>
      <c r="AK104">
        <v>0.246</v>
      </c>
      <c r="AL104">
        <v>0.318</v>
      </c>
      <c r="AM104">
        <v>0.85199999999999998</v>
      </c>
      <c r="AQ104">
        <v>300</v>
      </c>
      <c r="AR104">
        <v>5.3479999999999999</v>
      </c>
      <c r="AS104">
        <v>8.1159999999999997</v>
      </c>
      <c r="AT104">
        <v>5.2439999999999998</v>
      </c>
      <c r="AX104">
        <v>3500</v>
      </c>
      <c r="AY104">
        <v>0.41099999999999998</v>
      </c>
      <c r="AZ104">
        <v>0.40500000000000003</v>
      </c>
      <c r="BA104">
        <v>0.32700000000000001</v>
      </c>
      <c r="CU104">
        <v>4000</v>
      </c>
      <c r="CV104">
        <v>0.99299999999999999</v>
      </c>
      <c r="CW104">
        <v>0.93799999999999994</v>
      </c>
      <c r="CX104">
        <v>1.9079999999999999</v>
      </c>
      <c r="DC104">
        <v>4000</v>
      </c>
      <c r="DD104">
        <v>0.34</v>
      </c>
      <c r="DE104">
        <v>0.36399999999999999</v>
      </c>
      <c r="DF104">
        <v>0.25</v>
      </c>
      <c r="DJ104">
        <v>4000</v>
      </c>
      <c r="DK104">
        <v>0.33300000000000002</v>
      </c>
      <c r="DL104">
        <v>0.375</v>
      </c>
      <c r="DM104">
        <v>0.48399999999999999</v>
      </c>
      <c r="DP104">
        <v>4000</v>
      </c>
      <c r="DQ104">
        <v>0.505</v>
      </c>
      <c r="DR104">
        <v>0.36399999999999999</v>
      </c>
      <c r="DS104">
        <v>0.371</v>
      </c>
      <c r="DX104">
        <v>4000</v>
      </c>
      <c r="DY104">
        <v>0.84799999999999998</v>
      </c>
      <c r="DZ104">
        <v>0.75</v>
      </c>
      <c r="EA104">
        <v>1.379</v>
      </c>
      <c r="EE104">
        <v>4000</v>
      </c>
      <c r="EF104">
        <v>1.6439999999999999</v>
      </c>
      <c r="EG104">
        <v>1.8440000000000001</v>
      </c>
      <c r="EH104">
        <v>2.1059999999999999</v>
      </c>
      <c r="EI104">
        <v>0.7</v>
      </c>
      <c r="EJ104">
        <v>1.6870000000000001</v>
      </c>
      <c r="EN104">
        <v>4000</v>
      </c>
      <c r="EO104">
        <v>0.443</v>
      </c>
      <c r="EP104">
        <v>0.47399999999999998</v>
      </c>
      <c r="EQ104">
        <v>0.51200000000000001</v>
      </c>
      <c r="ER104">
        <v>0.26800000000000002</v>
      </c>
      <c r="ES104">
        <v>0.55400000000000005</v>
      </c>
      <c r="FG104">
        <v>4000</v>
      </c>
      <c r="FH104">
        <v>1.34</v>
      </c>
      <c r="FI104">
        <v>0.91200000000000003</v>
      </c>
      <c r="FJ104">
        <v>1.4179999999999999</v>
      </c>
      <c r="FK104">
        <v>1.034</v>
      </c>
      <c r="FL104">
        <v>0.93500000000000005</v>
      </c>
      <c r="FP104">
        <v>4000</v>
      </c>
      <c r="FQ104">
        <v>0.82799999999999996</v>
      </c>
      <c r="FR104">
        <v>0.78100000000000003</v>
      </c>
      <c r="FS104">
        <v>0.80700000000000005</v>
      </c>
      <c r="FT104">
        <v>1.8180000000000001</v>
      </c>
      <c r="FU104">
        <v>1.0229999999999999</v>
      </c>
      <c r="FY104">
        <v>4000</v>
      </c>
      <c r="FZ104">
        <v>1.9390000000000001</v>
      </c>
      <c r="GA104">
        <v>1.7649999999999999</v>
      </c>
      <c r="GB104">
        <v>0.95399999999999996</v>
      </c>
      <c r="GC104">
        <v>0.73699999999999999</v>
      </c>
      <c r="GD104">
        <v>2.0680000000000001</v>
      </c>
      <c r="HA104">
        <v>4000</v>
      </c>
      <c r="HB104">
        <v>0.77800000000000002</v>
      </c>
      <c r="HC104">
        <v>1.1299999999999999</v>
      </c>
      <c r="HD104">
        <v>0.84299999999999997</v>
      </c>
      <c r="HE104">
        <v>0.68200000000000005</v>
      </c>
      <c r="HF104">
        <v>0.745</v>
      </c>
      <c r="HS104">
        <v>10</v>
      </c>
      <c r="HT104">
        <v>0.56499999999999995</v>
      </c>
      <c r="HU104">
        <v>0.50600000000000001</v>
      </c>
      <c r="HV104">
        <v>0.53800000000000003</v>
      </c>
      <c r="HW104">
        <v>0.52700000000000002</v>
      </c>
      <c r="HX104">
        <v>0.53500000000000003</v>
      </c>
      <c r="IB104">
        <v>10</v>
      </c>
      <c r="IC104">
        <v>0.28899999999999998</v>
      </c>
      <c r="ID104">
        <v>0.26400000000000001</v>
      </c>
      <c r="IE104">
        <v>0.16200000000000001</v>
      </c>
      <c r="IF104">
        <v>9.9000000000000005E-2</v>
      </c>
      <c r="IG104">
        <v>0.19800000000000001</v>
      </c>
    </row>
    <row r="105" spans="1:241" x14ac:dyDescent="0.2">
      <c r="A105">
        <v>4000</v>
      </c>
      <c r="B105">
        <v>0.505</v>
      </c>
      <c r="C105">
        <v>0.36399999999999999</v>
      </c>
      <c r="D105">
        <v>0.371</v>
      </c>
      <c r="H105">
        <v>4000</v>
      </c>
      <c r="I105">
        <v>0.84799999999999998</v>
      </c>
      <c r="J105">
        <v>0.75</v>
      </c>
      <c r="K105">
        <v>1.379</v>
      </c>
      <c r="O105">
        <v>4000</v>
      </c>
      <c r="P105">
        <v>0.81100000000000005</v>
      </c>
      <c r="Q105">
        <v>0.82899999999999996</v>
      </c>
      <c r="R105">
        <v>1.3260000000000001</v>
      </c>
      <c r="V105">
        <v>4000</v>
      </c>
      <c r="W105">
        <v>0.42799999999999999</v>
      </c>
      <c r="X105">
        <v>0.82799999999999996</v>
      </c>
      <c r="Y105">
        <v>0.66700000000000004</v>
      </c>
      <c r="AC105">
        <v>4000</v>
      </c>
      <c r="AD105">
        <v>0.28199999999999997</v>
      </c>
      <c r="AE105">
        <v>0.85899999999999999</v>
      </c>
      <c r="AF105">
        <v>0.42399999999999999</v>
      </c>
      <c r="AJ105">
        <v>4000</v>
      </c>
      <c r="AK105">
        <v>0.22800000000000001</v>
      </c>
      <c r="AL105">
        <v>0.28799999999999998</v>
      </c>
      <c r="AM105">
        <v>0.42899999999999999</v>
      </c>
      <c r="AQ105">
        <v>400</v>
      </c>
      <c r="AR105">
        <v>9.4</v>
      </c>
      <c r="AS105">
        <v>6.944</v>
      </c>
      <c r="AT105">
        <v>8.3759999999999994</v>
      </c>
      <c r="AX105">
        <v>4000</v>
      </c>
      <c r="AY105">
        <v>0.248</v>
      </c>
      <c r="AZ105">
        <v>0.40500000000000003</v>
      </c>
      <c r="BA105">
        <v>0.26500000000000001</v>
      </c>
      <c r="CU105">
        <v>4500</v>
      </c>
      <c r="CV105">
        <v>0.83599999999999997</v>
      </c>
      <c r="CW105">
        <v>1.3740000000000001</v>
      </c>
      <c r="CX105">
        <v>1.669</v>
      </c>
      <c r="DC105">
        <v>4500</v>
      </c>
      <c r="DD105">
        <v>0.16300000000000001</v>
      </c>
      <c r="DE105">
        <v>0.35099999999999998</v>
      </c>
      <c r="DF105">
        <v>0.52</v>
      </c>
      <c r="DJ105">
        <v>4500</v>
      </c>
      <c r="DK105">
        <v>0.27800000000000002</v>
      </c>
      <c r="DL105">
        <v>0.318</v>
      </c>
      <c r="DM105">
        <v>0.46700000000000003</v>
      </c>
      <c r="DP105">
        <v>4500</v>
      </c>
      <c r="DQ105">
        <v>0.255</v>
      </c>
      <c r="DR105">
        <v>0.32100000000000001</v>
      </c>
      <c r="DS105">
        <v>0.30499999999999999</v>
      </c>
      <c r="DX105">
        <v>4500</v>
      </c>
      <c r="DY105">
        <v>0.84399999999999997</v>
      </c>
      <c r="DZ105">
        <v>1.038</v>
      </c>
      <c r="EA105">
        <v>0.48199999999999998</v>
      </c>
      <c r="EE105">
        <v>4500</v>
      </c>
      <c r="EF105">
        <v>0.73899999999999999</v>
      </c>
      <c r="EG105">
        <v>0.85099999999999998</v>
      </c>
      <c r="EH105">
        <v>0.96399999999999997</v>
      </c>
      <c r="EI105">
        <v>1.1379999999999999</v>
      </c>
      <c r="EJ105">
        <v>0.874</v>
      </c>
      <c r="EN105">
        <v>4500</v>
      </c>
      <c r="EO105">
        <v>0.503</v>
      </c>
      <c r="EP105">
        <v>0.20899999999999999</v>
      </c>
      <c r="EQ105">
        <v>0.29199999999999998</v>
      </c>
      <c r="ER105">
        <v>0.42399999999999999</v>
      </c>
      <c r="ES105">
        <v>0.16500000000000001</v>
      </c>
      <c r="FG105">
        <v>4500</v>
      </c>
      <c r="FH105">
        <v>0.99099999999999999</v>
      </c>
      <c r="FI105">
        <v>0.69499999999999995</v>
      </c>
      <c r="FJ105">
        <v>1.323</v>
      </c>
      <c r="FK105">
        <v>1.4550000000000001</v>
      </c>
      <c r="FL105">
        <v>0.90300000000000002</v>
      </c>
      <c r="FP105">
        <v>4500</v>
      </c>
      <c r="FQ105">
        <v>0.74099999999999999</v>
      </c>
      <c r="FR105">
        <v>0.91700000000000004</v>
      </c>
      <c r="FS105">
        <v>0.79</v>
      </c>
      <c r="FT105">
        <v>0.77800000000000002</v>
      </c>
      <c r="FU105">
        <v>0.76200000000000001</v>
      </c>
      <c r="FY105">
        <v>4500</v>
      </c>
      <c r="FZ105">
        <v>1.0009999999999999</v>
      </c>
      <c r="GA105">
        <v>0.85699999999999998</v>
      </c>
      <c r="GB105">
        <v>0.55000000000000004</v>
      </c>
      <c r="GC105">
        <v>1.2130000000000001</v>
      </c>
      <c r="GD105">
        <v>0.746</v>
      </c>
      <c r="HA105">
        <v>4500</v>
      </c>
      <c r="HB105">
        <v>0.92100000000000004</v>
      </c>
      <c r="HC105">
        <v>0.85299999999999998</v>
      </c>
      <c r="HD105">
        <v>0.81499999999999995</v>
      </c>
      <c r="HE105">
        <v>0.80800000000000005</v>
      </c>
      <c r="HF105">
        <v>0.751</v>
      </c>
      <c r="HS105">
        <v>20</v>
      </c>
      <c r="HT105">
        <v>0.59799999999999998</v>
      </c>
      <c r="HU105">
        <v>0.60899999999999999</v>
      </c>
      <c r="HV105">
        <v>0.61</v>
      </c>
      <c r="HW105">
        <v>0.56699999999999995</v>
      </c>
      <c r="HX105">
        <v>0.64300000000000002</v>
      </c>
      <c r="IB105">
        <v>20</v>
      </c>
      <c r="IC105">
        <v>0.33100000000000002</v>
      </c>
      <c r="ID105">
        <v>0.318</v>
      </c>
      <c r="IE105">
        <v>0.33100000000000002</v>
      </c>
      <c r="IF105">
        <v>0.33600000000000002</v>
      </c>
      <c r="IG105">
        <v>0.34499999999999997</v>
      </c>
    </row>
    <row r="106" spans="1:241" x14ac:dyDescent="0.2">
      <c r="A106">
        <v>4500</v>
      </c>
      <c r="B106">
        <v>0.255</v>
      </c>
      <c r="C106">
        <v>0.32100000000000001</v>
      </c>
      <c r="D106">
        <v>0.30499999999999999</v>
      </c>
      <c r="H106">
        <v>4500</v>
      </c>
      <c r="I106">
        <v>0.84399999999999997</v>
      </c>
      <c r="J106">
        <v>1.038</v>
      </c>
      <c r="K106">
        <v>0.48199999999999998</v>
      </c>
      <c r="O106">
        <v>4500</v>
      </c>
      <c r="P106">
        <v>0.60899999999999999</v>
      </c>
      <c r="Q106">
        <v>0.82299999999999995</v>
      </c>
      <c r="R106">
        <v>0.22700000000000001</v>
      </c>
      <c r="V106">
        <v>4500</v>
      </c>
      <c r="W106">
        <v>0.73099999999999998</v>
      </c>
      <c r="X106">
        <v>0.55200000000000005</v>
      </c>
      <c r="Y106">
        <v>0.72799999999999998</v>
      </c>
      <c r="AC106">
        <v>4500</v>
      </c>
      <c r="AD106">
        <v>0.33700000000000002</v>
      </c>
      <c r="AE106">
        <v>0.20899999999999999</v>
      </c>
      <c r="AF106">
        <v>0.26900000000000002</v>
      </c>
      <c r="AJ106">
        <v>4500</v>
      </c>
      <c r="AK106">
        <v>0.33100000000000002</v>
      </c>
      <c r="AL106">
        <v>0.29799999999999999</v>
      </c>
      <c r="AM106">
        <v>0.73899999999999999</v>
      </c>
      <c r="AQ106">
        <v>500</v>
      </c>
      <c r="AR106">
        <v>8.4320000000000004</v>
      </c>
      <c r="AS106">
        <v>8.3680000000000003</v>
      </c>
      <c r="AT106">
        <v>13.624000000000001</v>
      </c>
      <c r="AX106">
        <v>4500</v>
      </c>
      <c r="AY106">
        <v>0.36699999999999999</v>
      </c>
      <c r="AZ106">
        <v>0.254</v>
      </c>
      <c r="BA106">
        <v>0.254</v>
      </c>
      <c r="CU106">
        <v>5000</v>
      </c>
      <c r="CV106">
        <v>1.0109999999999999</v>
      </c>
      <c r="CW106">
        <v>1.022</v>
      </c>
      <c r="CX106">
        <v>0.64400000000000002</v>
      </c>
      <c r="DC106">
        <v>5000</v>
      </c>
      <c r="DD106">
        <v>0.35899999999999999</v>
      </c>
      <c r="DE106">
        <v>0.52200000000000002</v>
      </c>
      <c r="DF106">
        <v>0.49099999999999999</v>
      </c>
      <c r="DJ106">
        <v>5000</v>
      </c>
      <c r="DK106">
        <v>0.36</v>
      </c>
      <c r="DL106">
        <v>0.44800000000000001</v>
      </c>
      <c r="DM106">
        <v>0.42699999999999999</v>
      </c>
      <c r="DP106">
        <v>5000</v>
      </c>
      <c r="DQ106">
        <v>0.217</v>
      </c>
      <c r="DR106">
        <v>0.311</v>
      </c>
      <c r="DS106">
        <v>0.86699999999999999</v>
      </c>
      <c r="DX106">
        <v>5000</v>
      </c>
      <c r="DY106">
        <v>0.93</v>
      </c>
      <c r="DZ106">
        <v>0.70899999999999996</v>
      </c>
      <c r="EA106">
        <v>1.0069999999999999</v>
      </c>
      <c r="EE106">
        <v>5000</v>
      </c>
      <c r="EF106">
        <v>0.90800000000000003</v>
      </c>
      <c r="EG106">
        <v>0.312</v>
      </c>
      <c r="EH106">
        <v>0.76200000000000001</v>
      </c>
      <c r="EI106">
        <v>1.3320000000000001</v>
      </c>
      <c r="EJ106">
        <v>0.89800000000000002</v>
      </c>
      <c r="EN106">
        <v>5000</v>
      </c>
      <c r="EO106">
        <v>0.14499999999999999</v>
      </c>
      <c r="EP106">
        <v>0.253</v>
      </c>
      <c r="EQ106">
        <v>0.41199999999999998</v>
      </c>
      <c r="ER106">
        <v>0.372</v>
      </c>
      <c r="ES106">
        <v>0.32200000000000001</v>
      </c>
      <c r="FG106">
        <v>5000</v>
      </c>
      <c r="FH106">
        <v>0.93400000000000005</v>
      </c>
      <c r="FI106">
        <v>1.02</v>
      </c>
      <c r="FJ106">
        <v>0.85399999999999998</v>
      </c>
      <c r="FK106">
        <v>0.753</v>
      </c>
      <c r="FL106">
        <v>0.67900000000000005</v>
      </c>
      <c r="FP106">
        <v>5000</v>
      </c>
      <c r="FQ106">
        <v>0.871</v>
      </c>
      <c r="FR106">
        <v>1.169</v>
      </c>
      <c r="FS106">
        <v>0.93400000000000005</v>
      </c>
      <c r="FT106">
        <v>0.871</v>
      </c>
      <c r="FU106">
        <v>1.6930000000000001</v>
      </c>
      <c r="FY106">
        <v>5000</v>
      </c>
      <c r="FZ106">
        <v>1.65</v>
      </c>
      <c r="GA106">
        <v>0.99299999999999999</v>
      </c>
      <c r="GB106">
        <v>0.97</v>
      </c>
      <c r="GC106">
        <v>0.80600000000000005</v>
      </c>
      <c r="GD106">
        <v>1.4870000000000001</v>
      </c>
      <c r="HA106">
        <v>5000</v>
      </c>
      <c r="HB106">
        <v>0.95399999999999996</v>
      </c>
      <c r="HC106">
        <v>1.042</v>
      </c>
      <c r="HD106">
        <v>0.81100000000000005</v>
      </c>
      <c r="HE106">
        <v>0.61199999999999999</v>
      </c>
      <c r="HF106">
        <v>0.91400000000000003</v>
      </c>
      <c r="HS106">
        <v>30</v>
      </c>
      <c r="HT106">
        <v>0.628</v>
      </c>
      <c r="HU106">
        <v>0.68600000000000005</v>
      </c>
      <c r="HV106">
        <v>0.77500000000000002</v>
      </c>
      <c r="HW106">
        <v>0.69399999999999995</v>
      </c>
      <c r="HX106">
        <v>0.629</v>
      </c>
      <c r="IB106">
        <v>30</v>
      </c>
      <c r="IC106">
        <v>0.435</v>
      </c>
      <c r="ID106">
        <v>0.36699999999999999</v>
      </c>
      <c r="IE106">
        <v>0.38500000000000001</v>
      </c>
      <c r="IF106">
        <v>0.39300000000000002</v>
      </c>
      <c r="IG106">
        <v>0.46400000000000002</v>
      </c>
    </row>
    <row r="107" spans="1:241" x14ac:dyDescent="0.2">
      <c r="A107">
        <v>5000</v>
      </c>
      <c r="B107">
        <v>0.217</v>
      </c>
      <c r="C107">
        <v>0.311</v>
      </c>
      <c r="D107">
        <v>0.86699999999999999</v>
      </c>
      <c r="H107">
        <v>5000</v>
      </c>
      <c r="I107">
        <v>0.93</v>
      </c>
      <c r="J107">
        <v>0.70899999999999996</v>
      </c>
      <c r="K107">
        <v>1.0069999999999999</v>
      </c>
      <c r="O107">
        <v>5000</v>
      </c>
      <c r="P107">
        <v>0.82199999999999995</v>
      </c>
      <c r="Q107">
        <v>0.253</v>
      </c>
      <c r="R107">
        <v>0.86399999999999999</v>
      </c>
      <c r="V107">
        <v>5000</v>
      </c>
      <c r="W107">
        <v>0.65</v>
      </c>
      <c r="X107">
        <v>0.78900000000000003</v>
      </c>
      <c r="Y107">
        <v>0.36499999999999999</v>
      </c>
      <c r="AC107">
        <v>5000</v>
      </c>
      <c r="AD107">
        <v>0.39100000000000001</v>
      </c>
      <c r="AE107">
        <v>0.252</v>
      </c>
      <c r="AF107">
        <v>0.74199999999999999</v>
      </c>
      <c r="AJ107">
        <v>5000</v>
      </c>
      <c r="AK107">
        <v>0.28000000000000003</v>
      </c>
      <c r="AL107">
        <v>0.23300000000000001</v>
      </c>
      <c r="AM107">
        <v>0.39900000000000002</v>
      </c>
      <c r="AQ107">
        <v>600</v>
      </c>
      <c r="AR107">
        <v>9.7119999999999997</v>
      </c>
      <c r="AS107">
        <v>9.92</v>
      </c>
      <c r="AT107">
        <v>9.36</v>
      </c>
      <c r="AX107">
        <v>5000</v>
      </c>
      <c r="AY107">
        <v>0.40500000000000003</v>
      </c>
      <c r="AZ107">
        <v>0.45700000000000002</v>
      </c>
      <c r="BA107">
        <v>0.26800000000000002</v>
      </c>
      <c r="CU107">
        <v>6000</v>
      </c>
      <c r="CV107">
        <v>1.5509999999999999</v>
      </c>
      <c r="CW107">
        <v>0.73899999999999999</v>
      </c>
      <c r="CX107">
        <v>1.6539999999999999</v>
      </c>
      <c r="DC107">
        <v>6000</v>
      </c>
      <c r="DD107">
        <v>0.40799999999999997</v>
      </c>
      <c r="DE107">
        <v>0.36899999999999999</v>
      </c>
      <c r="DF107">
        <v>0.52400000000000002</v>
      </c>
      <c r="DJ107">
        <v>6000</v>
      </c>
      <c r="DK107">
        <v>0.248</v>
      </c>
      <c r="DL107">
        <v>0.29599999999999999</v>
      </c>
      <c r="DM107">
        <v>0.19500000000000001</v>
      </c>
      <c r="DP107">
        <v>6000</v>
      </c>
      <c r="DQ107">
        <v>0.38500000000000001</v>
      </c>
      <c r="DR107">
        <v>0.498</v>
      </c>
      <c r="DS107">
        <v>0.75600000000000001</v>
      </c>
      <c r="DX107">
        <v>6000</v>
      </c>
      <c r="DY107">
        <v>1.258</v>
      </c>
      <c r="DZ107">
        <v>0.60599999999999998</v>
      </c>
      <c r="EA107">
        <v>1.236</v>
      </c>
      <c r="EE107">
        <v>6000</v>
      </c>
      <c r="EF107">
        <v>1.83</v>
      </c>
      <c r="EG107">
        <v>1.375</v>
      </c>
      <c r="EH107">
        <v>1.514</v>
      </c>
      <c r="EI107">
        <v>1.421</v>
      </c>
      <c r="EJ107">
        <v>2.0139999999999998</v>
      </c>
      <c r="EN107">
        <v>6000</v>
      </c>
      <c r="EO107">
        <v>0.32300000000000001</v>
      </c>
      <c r="EP107">
        <v>0.245</v>
      </c>
      <c r="EQ107">
        <v>0.32</v>
      </c>
      <c r="ER107">
        <v>0.247</v>
      </c>
      <c r="ES107">
        <v>0.379</v>
      </c>
      <c r="FG107">
        <v>6000</v>
      </c>
      <c r="FH107">
        <v>0.68200000000000005</v>
      </c>
      <c r="FI107">
        <v>1.24</v>
      </c>
      <c r="FJ107">
        <v>0.85899999999999999</v>
      </c>
      <c r="FK107">
        <v>1.296</v>
      </c>
      <c r="FL107">
        <v>1.2769999999999999</v>
      </c>
      <c r="FP107">
        <v>6000</v>
      </c>
      <c r="FQ107">
        <v>0.88800000000000001</v>
      </c>
      <c r="FR107">
        <v>0.874</v>
      </c>
      <c r="FS107">
        <v>0.68899999999999995</v>
      </c>
      <c r="FT107">
        <v>0.95899999999999996</v>
      </c>
      <c r="FU107">
        <v>1.216</v>
      </c>
      <c r="FY107">
        <v>6000</v>
      </c>
      <c r="FZ107">
        <v>0.85899999999999999</v>
      </c>
      <c r="GA107">
        <v>0.82899999999999996</v>
      </c>
      <c r="GB107">
        <v>1.1879999999999999</v>
      </c>
      <c r="GC107">
        <v>1.8280000000000001</v>
      </c>
      <c r="GD107">
        <v>0.80800000000000005</v>
      </c>
      <c r="HA107">
        <v>6000</v>
      </c>
      <c r="HB107">
        <v>0.73299999999999998</v>
      </c>
      <c r="HC107">
        <v>0.84699999999999998</v>
      </c>
      <c r="HD107">
        <v>0.89600000000000002</v>
      </c>
      <c r="HE107">
        <v>0.68300000000000005</v>
      </c>
      <c r="HF107">
        <v>0.83599999999999997</v>
      </c>
      <c r="HS107">
        <v>40</v>
      </c>
      <c r="HT107">
        <v>0.85099999999999998</v>
      </c>
      <c r="HU107">
        <v>0.89100000000000001</v>
      </c>
      <c r="HV107">
        <v>0.81399999999999995</v>
      </c>
      <c r="HW107">
        <v>0.754</v>
      </c>
      <c r="HX107">
        <v>0.86599999999999999</v>
      </c>
      <c r="IB107">
        <v>40</v>
      </c>
      <c r="IC107">
        <v>0.122</v>
      </c>
      <c r="ID107">
        <v>0.58399999999999996</v>
      </c>
      <c r="IE107">
        <v>0.42199999999999999</v>
      </c>
      <c r="IF107">
        <v>0.51</v>
      </c>
      <c r="IG107">
        <v>0.54500000000000004</v>
      </c>
    </row>
    <row r="108" spans="1:241" x14ac:dyDescent="0.2">
      <c r="A108">
        <v>6000</v>
      </c>
      <c r="B108">
        <v>0.38500000000000001</v>
      </c>
      <c r="C108">
        <v>0.498</v>
      </c>
      <c r="D108">
        <v>0.75600000000000001</v>
      </c>
      <c r="H108">
        <v>6000</v>
      </c>
      <c r="I108">
        <v>1.258</v>
      </c>
      <c r="J108">
        <v>0.60599999999999998</v>
      </c>
      <c r="K108">
        <v>1.236</v>
      </c>
      <c r="O108">
        <v>6000</v>
      </c>
      <c r="P108">
        <v>0.31</v>
      </c>
      <c r="Q108">
        <v>0.78900000000000003</v>
      </c>
      <c r="R108">
        <v>0.82699999999999996</v>
      </c>
      <c r="V108">
        <v>6000</v>
      </c>
      <c r="W108">
        <v>0.22600000000000001</v>
      </c>
      <c r="X108">
        <v>0.69599999999999995</v>
      </c>
      <c r="Y108">
        <v>0.79700000000000004</v>
      </c>
      <c r="AC108">
        <v>6000</v>
      </c>
      <c r="AD108">
        <v>0.26600000000000001</v>
      </c>
      <c r="AE108">
        <v>0.19600000000000001</v>
      </c>
      <c r="AF108">
        <v>0.32800000000000001</v>
      </c>
      <c r="AJ108">
        <v>6000</v>
      </c>
      <c r="AK108">
        <v>0.52200000000000002</v>
      </c>
      <c r="AL108">
        <v>0.214</v>
      </c>
      <c r="AM108">
        <v>0.25700000000000001</v>
      </c>
      <c r="AQ108">
        <v>700</v>
      </c>
      <c r="AR108">
        <v>11.144</v>
      </c>
      <c r="AS108">
        <v>11.456</v>
      </c>
      <c r="AT108">
        <v>11.616</v>
      </c>
      <c r="AX108">
        <v>6000</v>
      </c>
      <c r="AY108">
        <v>0.39500000000000002</v>
      </c>
      <c r="AZ108">
        <v>0.46400000000000002</v>
      </c>
      <c r="BA108">
        <v>0.51500000000000001</v>
      </c>
      <c r="CU108">
        <v>7000</v>
      </c>
      <c r="CV108">
        <v>1.839</v>
      </c>
      <c r="CW108">
        <v>1.024</v>
      </c>
      <c r="CX108">
        <v>1.0009999999999999</v>
      </c>
      <c r="DC108">
        <v>7000</v>
      </c>
      <c r="DD108">
        <v>0.42499999999999999</v>
      </c>
      <c r="DE108">
        <v>0.24099999999999999</v>
      </c>
      <c r="DF108">
        <v>0.20699999999999999</v>
      </c>
      <c r="DJ108">
        <v>7000</v>
      </c>
      <c r="DK108">
        <v>0.50800000000000001</v>
      </c>
      <c r="DL108">
        <v>0.38400000000000001</v>
      </c>
      <c r="DM108">
        <v>0.26100000000000001</v>
      </c>
      <c r="DP108">
        <v>7000</v>
      </c>
      <c r="DQ108">
        <v>0.33800000000000002</v>
      </c>
      <c r="DR108">
        <v>0.27900000000000003</v>
      </c>
      <c r="DS108">
        <v>0.48</v>
      </c>
      <c r="DX108">
        <v>7000</v>
      </c>
      <c r="DY108">
        <v>1.288</v>
      </c>
      <c r="DZ108">
        <v>0.91</v>
      </c>
      <c r="EA108">
        <v>1.446</v>
      </c>
      <c r="EE108">
        <v>7000</v>
      </c>
      <c r="EF108">
        <v>1.605</v>
      </c>
      <c r="EG108">
        <v>1.0289999999999999</v>
      </c>
      <c r="EH108">
        <v>1.2829999999999999</v>
      </c>
      <c r="EI108">
        <v>0.92800000000000005</v>
      </c>
      <c r="EJ108">
        <v>0.96899999999999997</v>
      </c>
      <c r="EN108">
        <v>7000</v>
      </c>
      <c r="EO108">
        <v>0.40400000000000003</v>
      </c>
      <c r="EP108">
        <v>0.378</v>
      </c>
      <c r="EQ108">
        <v>0.35399999999999998</v>
      </c>
      <c r="ER108">
        <v>0.22600000000000001</v>
      </c>
      <c r="ES108">
        <v>0.35399999999999998</v>
      </c>
      <c r="FG108">
        <v>7000</v>
      </c>
      <c r="FH108">
        <v>0.96299999999999997</v>
      </c>
      <c r="FI108">
        <v>1.282</v>
      </c>
      <c r="FJ108">
        <v>1.3080000000000001</v>
      </c>
      <c r="FK108">
        <v>0.89700000000000002</v>
      </c>
      <c r="FL108">
        <v>1.081</v>
      </c>
      <c r="FP108">
        <v>7000</v>
      </c>
      <c r="FQ108">
        <v>1.35</v>
      </c>
      <c r="FR108">
        <v>0.84399999999999997</v>
      </c>
      <c r="FS108">
        <v>1.093</v>
      </c>
      <c r="FT108">
        <v>0.77400000000000002</v>
      </c>
      <c r="FU108">
        <v>0.78500000000000003</v>
      </c>
      <c r="FY108">
        <v>7000</v>
      </c>
      <c r="FZ108">
        <v>0.85099999999999998</v>
      </c>
      <c r="GA108">
        <v>1.871</v>
      </c>
      <c r="GB108">
        <v>1.07</v>
      </c>
      <c r="GC108">
        <v>1.7949999999999999</v>
      </c>
      <c r="GD108">
        <v>0.80600000000000005</v>
      </c>
      <c r="HA108">
        <v>7000</v>
      </c>
      <c r="HB108">
        <v>1.018</v>
      </c>
      <c r="HC108">
        <v>0.54</v>
      </c>
      <c r="HD108">
        <v>0.80300000000000005</v>
      </c>
      <c r="HE108">
        <v>1.0549999999999999</v>
      </c>
      <c r="HF108">
        <v>0.95799999999999996</v>
      </c>
      <c r="HS108">
        <v>50</v>
      </c>
      <c r="HT108">
        <v>0.95199999999999996</v>
      </c>
      <c r="HU108">
        <v>0.88900000000000001</v>
      </c>
      <c r="HV108">
        <v>0.90200000000000002</v>
      </c>
      <c r="HW108">
        <v>0.83</v>
      </c>
      <c r="HX108">
        <v>1.08</v>
      </c>
      <c r="IB108">
        <v>50</v>
      </c>
      <c r="IC108">
        <v>0.69199999999999995</v>
      </c>
      <c r="ID108">
        <v>0.56000000000000005</v>
      </c>
      <c r="IE108">
        <v>0.42099999999999999</v>
      </c>
      <c r="IF108">
        <v>0.56399999999999995</v>
      </c>
      <c r="IG108">
        <v>0.56899999999999995</v>
      </c>
    </row>
    <row r="109" spans="1:241" x14ac:dyDescent="0.2">
      <c r="A109">
        <v>7000</v>
      </c>
      <c r="B109">
        <v>0.33800000000000002</v>
      </c>
      <c r="C109">
        <v>0.27900000000000003</v>
      </c>
      <c r="D109">
        <v>0.48</v>
      </c>
      <c r="H109">
        <v>7000</v>
      </c>
      <c r="I109">
        <v>1.288</v>
      </c>
      <c r="J109">
        <v>0.91</v>
      </c>
      <c r="K109">
        <v>1.446</v>
      </c>
      <c r="O109">
        <v>7000</v>
      </c>
      <c r="P109">
        <v>1.17</v>
      </c>
      <c r="Q109">
        <v>0.377</v>
      </c>
      <c r="R109">
        <v>0.99299999999999999</v>
      </c>
      <c r="V109">
        <v>7000</v>
      </c>
      <c r="W109">
        <v>0.255</v>
      </c>
      <c r="X109">
        <v>0.23799999999999999</v>
      </c>
      <c r="Y109">
        <v>0.38900000000000001</v>
      </c>
      <c r="AC109">
        <v>7000</v>
      </c>
      <c r="AD109">
        <v>0.249</v>
      </c>
      <c r="AE109">
        <v>0.24299999999999999</v>
      </c>
      <c r="AF109">
        <v>0.34499999999999997</v>
      </c>
      <c r="AJ109">
        <v>7000</v>
      </c>
      <c r="AK109">
        <v>0.29799999999999999</v>
      </c>
      <c r="AL109">
        <v>0.41099999999999998</v>
      </c>
      <c r="AM109">
        <v>0.27200000000000002</v>
      </c>
      <c r="AQ109">
        <v>800</v>
      </c>
      <c r="AR109">
        <v>12.96</v>
      </c>
      <c r="AS109">
        <v>12.448</v>
      </c>
      <c r="AT109">
        <v>14.167999999999999</v>
      </c>
      <c r="AX109">
        <v>7000</v>
      </c>
      <c r="AY109">
        <v>0.23100000000000001</v>
      </c>
      <c r="AZ109">
        <v>0.29199999999999998</v>
      </c>
      <c r="BA109">
        <v>0.318</v>
      </c>
      <c r="CU109">
        <v>8000</v>
      </c>
      <c r="CV109">
        <v>1.4970000000000001</v>
      </c>
      <c r="CW109">
        <v>1.9259999999999999</v>
      </c>
      <c r="CX109">
        <v>1.798</v>
      </c>
      <c r="DC109">
        <v>8000</v>
      </c>
      <c r="DD109">
        <v>0.51100000000000001</v>
      </c>
      <c r="DE109">
        <v>0.442</v>
      </c>
      <c r="DF109">
        <v>0.24299999999999999</v>
      </c>
      <c r="DJ109">
        <v>8000</v>
      </c>
      <c r="DK109">
        <v>0.18</v>
      </c>
      <c r="DL109">
        <v>0.48199999999999998</v>
      </c>
      <c r="DM109">
        <v>0.18</v>
      </c>
      <c r="DP109">
        <v>8000</v>
      </c>
      <c r="DQ109">
        <v>0.33800000000000002</v>
      </c>
      <c r="DR109">
        <v>0.29099999999999998</v>
      </c>
      <c r="DS109">
        <v>4.0000000000000001E-3</v>
      </c>
      <c r="DX109">
        <v>8000</v>
      </c>
      <c r="DY109">
        <v>0.94399999999999995</v>
      </c>
      <c r="DZ109">
        <v>0.92300000000000004</v>
      </c>
      <c r="EA109">
        <v>1.397</v>
      </c>
      <c r="EE109">
        <v>8000</v>
      </c>
      <c r="EF109">
        <v>0.94699999999999995</v>
      </c>
      <c r="EG109">
        <v>1.7430000000000001</v>
      </c>
      <c r="EH109">
        <v>1.181</v>
      </c>
      <c r="EI109">
        <v>1.7170000000000001</v>
      </c>
      <c r="EJ109">
        <v>0.88600000000000001</v>
      </c>
      <c r="EN109">
        <v>8000</v>
      </c>
      <c r="EO109">
        <v>0.33500000000000002</v>
      </c>
      <c r="EP109">
        <v>0.40300000000000002</v>
      </c>
      <c r="EQ109">
        <v>0.51200000000000001</v>
      </c>
      <c r="ER109">
        <v>0.379</v>
      </c>
      <c r="ES109">
        <v>0.40200000000000002</v>
      </c>
      <c r="FG109">
        <v>8000</v>
      </c>
      <c r="FH109">
        <v>1.1890000000000001</v>
      </c>
      <c r="FI109">
        <v>1.097</v>
      </c>
      <c r="FJ109">
        <v>1.2549999999999999</v>
      </c>
      <c r="FK109">
        <v>0.86299999999999999</v>
      </c>
      <c r="FL109">
        <v>1.052</v>
      </c>
      <c r="FP109">
        <v>8000</v>
      </c>
      <c r="FQ109">
        <v>1.105</v>
      </c>
      <c r="FR109">
        <v>0.81599999999999995</v>
      </c>
      <c r="FS109">
        <v>0.77700000000000002</v>
      </c>
      <c r="FT109">
        <v>0.77100000000000002</v>
      </c>
      <c r="FU109">
        <v>0.93799999999999994</v>
      </c>
      <c r="FY109">
        <v>8000</v>
      </c>
      <c r="FZ109">
        <v>1.96</v>
      </c>
      <c r="GA109">
        <v>0.83799999999999997</v>
      </c>
      <c r="GB109">
        <v>1.696</v>
      </c>
      <c r="GC109">
        <v>0.67500000000000004</v>
      </c>
      <c r="GD109">
        <v>0.98099999999999998</v>
      </c>
      <c r="HA109">
        <v>8000</v>
      </c>
      <c r="HB109">
        <v>0.75600000000000001</v>
      </c>
      <c r="HC109">
        <v>0.77</v>
      </c>
      <c r="HD109">
        <v>0.27300000000000002</v>
      </c>
      <c r="HE109">
        <v>0.97199999999999998</v>
      </c>
      <c r="HF109">
        <v>1.079</v>
      </c>
      <c r="HS109">
        <v>60</v>
      </c>
      <c r="HT109">
        <v>1.1879999999999999</v>
      </c>
      <c r="HU109">
        <v>1.165</v>
      </c>
      <c r="HV109">
        <v>0.99099999999999999</v>
      </c>
      <c r="HW109">
        <v>1.1519999999999999</v>
      </c>
      <c r="HX109">
        <v>0.95</v>
      </c>
      <c r="IB109">
        <v>60</v>
      </c>
      <c r="IC109">
        <v>0.68400000000000005</v>
      </c>
      <c r="ID109">
        <v>0.443</v>
      </c>
      <c r="IE109">
        <v>0.81</v>
      </c>
      <c r="IF109">
        <v>0.61499999999999999</v>
      </c>
      <c r="IG109">
        <v>0.498</v>
      </c>
    </row>
    <row r="110" spans="1:241" x14ac:dyDescent="0.2">
      <c r="A110">
        <v>8000</v>
      </c>
      <c r="B110">
        <v>0.33800000000000002</v>
      </c>
      <c r="C110">
        <v>0.29099999999999998</v>
      </c>
      <c r="D110">
        <v>4.0000000000000001E-3</v>
      </c>
      <c r="H110">
        <v>8000</v>
      </c>
      <c r="I110">
        <v>0.94399999999999995</v>
      </c>
      <c r="J110">
        <v>0.92300000000000004</v>
      </c>
      <c r="K110">
        <v>1.397</v>
      </c>
      <c r="O110">
        <v>8000</v>
      </c>
      <c r="P110">
        <v>1.1519999999999999</v>
      </c>
      <c r="Q110">
        <v>0.92800000000000005</v>
      </c>
      <c r="R110">
        <v>0.73399999999999999</v>
      </c>
      <c r="V110">
        <v>8000</v>
      </c>
      <c r="W110">
        <v>0.56000000000000005</v>
      </c>
      <c r="X110">
        <v>0.80400000000000005</v>
      </c>
      <c r="Y110">
        <v>0.39900000000000002</v>
      </c>
      <c r="AC110">
        <v>8000</v>
      </c>
      <c r="AD110">
        <v>0.24299999999999999</v>
      </c>
      <c r="AE110">
        <v>0.27600000000000002</v>
      </c>
      <c r="AF110">
        <v>0.27400000000000002</v>
      </c>
      <c r="AJ110">
        <v>8000</v>
      </c>
      <c r="AK110">
        <v>0.30399999999999999</v>
      </c>
      <c r="AL110">
        <v>0.36099999999999999</v>
      </c>
      <c r="AM110">
        <v>0.27600000000000002</v>
      </c>
      <c r="AQ110">
        <v>900</v>
      </c>
      <c r="AR110">
        <v>14.007999999999999</v>
      </c>
      <c r="AS110">
        <v>17.728000000000002</v>
      </c>
      <c r="AT110">
        <v>17.12</v>
      </c>
      <c r="AX110">
        <v>8000</v>
      </c>
      <c r="AY110">
        <v>0.36199999999999999</v>
      </c>
      <c r="AZ110">
        <v>0.66400000000000003</v>
      </c>
      <c r="BA110">
        <v>0.436</v>
      </c>
      <c r="CU110">
        <v>9000</v>
      </c>
      <c r="CV110">
        <v>1.736</v>
      </c>
      <c r="CW110">
        <v>2.3079999999999998</v>
      </c>
      <c r="CX110">
        <v>2.6080000000000001</v>
      </c>
      <c r="DC110">
        <v>9000</v>
      </c>
      <c r="DD110">
        <v>0.26600000000000001</v>
      </c>
      <c r="DE110">
        <v>0.28899999999999998</v>
      </c>
      <c r="DF110">
        <v>0.42199999999999999</v>
      </c>
      <c r="DJ110">
        <v>9000</v>
      </c>
      <c r="DK110">
        <v>0.28399999999999997</v>
      </c>
      <c r="DL110">
        <v>0.311</v>
      </c>
      <c r="DM110">
        <v>0.38500000000000001</v>
      </c>
      <c r="DP110">
        <v>9000</v>
      </c>
      <c r="DQ110">
        <v>0.54300000000000004</v>
      </c>
      <c r="DR110">
        <v>0.30099999999999999</v>
      </c>
      <c r="DS110">
        <v>0.26600000000000001</v>
      </c>
      <c r="DX110">
        <v>9000</v>
      </c>
      <c r="DY110">
        <v>1.1559999999999999</v>
      </c>
      <c r="DZ110">
        <v>1.2909999999999999</v>
      </c>
      <c r="EA110">
        <v>2.06</v>
      </c>
      <c r="EE110">
        <v>9000</v>
      </c>
      <c r="EF110">
        <v>1.337</v>
      </c>
      <c r="EG110">
        <v>0.76700000000000002</v>
      </c>
      <c r="EH110">
        <v>1.8120000000000001</v>
      </c>
      <c r="EI110">
        <v>1.5880000000000001</v>
      </c>
      <c r="EJ110">
        <v>1.6919999999999999</v>
      </c>
      <c r="EN110">
        <v>9000</v>
      </c>
      <c r="EO110">
        <v>0.246</v>
      </c>
      <c r="EP110">
        <v>0.17699999999999999</v>
      </c>
      <c r="EQ110">
        <v>0.38600000000000001</v>
      </c>
      <c r="ER110">
        <v>0.185</v>
      </c>
      <c r="ES110">
        <v>0.34799999999999998</v>
      </c>
      <c r="FG110">
        <v>9000</v>
      </c>
      <c r="FH110">
        <v>0.92200000000000004</v>
      </c>
      <c r="FI110">
        <v>1.375</v>
      </c>
      <c r="FJ110">
        <v>0.95499999999999996</v>
      </c>
      <c r="FK110">
        <v>1.1359999999999999</v>
      </c>
      <c r="FL110">
        <v>1.4219999999999999</v>
      </c>
      <c r="FP110">
        <v>9000</v>
      </c>
      <c r="FQ110">
        <v>1.0249999999999999</v>
      </c>
      <c r="FR110">
        <v>1.399</v>
      </c>
      <c r="FS110">
        <v>0.92300000000000004</v>
      </c>
      <c r="FT110">
        <v>0.78</v>
      </c>
      <c r="FU110">
        <v>1.0880000000000001</v>
      </c>
      <c r="FY110">
        <v>9000</v>
      </c>
      <c r="FZ110">
        <v>1.7210000000000001</v>
      </c>
      <c r="GA110">
        <v>0.80100000000000005</v>
      </c>
      <c r="GB110">
        <v>0.78100000000000003</v>
      </c>
      <c r="GC110">
        <v>0.90400000000000003</v>
      </c>
      <c r="GD110">
        <v>2.14</v>
      </c>
      <c r="HA110">
        <v>9000</v>
      </c>
      <c r="HB110">
        <v>0.64600000000000002</v>
      </c>
      <c r="HC110">
        <v>0.76700000000000002</v>
      </c>
      <c r="HD110">
        <v>0.70699999999999996</v>
      </c>
      <c r="HE110">
        <v>0.92800000000000005</v>
      </c>
      <c r="HF110">
        <v>0.89600000000000002</v>
      </c>
      <c r="HS110">
        <v>70</v>
      </c>
      <c r="HT110">
        <v>1.143</v>
      </c>
      <c r="HU110">
        <v>1.387</v>
      </c>
      <c r="HV110">
        <v>1.202</v>
      </c>
      <c r="HW110">
        <v>1.2629999999999999</v>
      </c>
      <c r="HX110">
        <v>1.1279999999999999</v>
      </c>
      <c r="IB110">
        <v>70</v>
      </c>
      <c r="IC110">
        <v>0.78100000000000003</v>
      </c>
      <c r="ID110">
        <v>0.96699999999999997</v>
      </c>
      <c r="IE110">
        <v>0.55500000000000005</v>
      </c>
      <c r="IF110">
        <v>0.81799999999999995</v>
      </c>
      <c r="IG110">
        <v>0.93200000000000005</v>
      </c>
    </row>
    <row r="111" spans="1:241" x14ac:dyDescent="0.2">
      <c r="A111">
        <v>9000</v>
      </c>
      <c r="B111">
        <v>0.54300000000000004</v>
      </c>
      <c r="C111">
        <v>0.30099999999999999</v>
      </c>
      <c r="D111">
        <v>0.26600000000000001</v>
      </c>
      <c r="H111">
        <v>9000</v>
      </c>
      <c r="I111">
        <v>1.1559999999999999</v>
      </c>
      <c r="J111">
        <v>1.2909999999999999</v>
      </c>
      <c r="K111">
        <v>2.06</v>
      </c>
      <c r="O111">
        <v>9000</v>
      </c>
      <c r="P111">
        <v>0.67600000000000005</v>
      </c>
      <c r="Q111">
        <v>0.70799999999999996</v>
      </c>
      <c r="R111">
        <v>0.28399999999999997</v>
      </c>
      <c r="V111">
        <v>9000</v>
      </c>
      <c r="W111">
        <v>0.30099999999999999</v>
      </c>
      <c r="X111">
        <v>0.253</v>
      </c>
      <c r="Y111">
        <v>0.252</v>
      </c>
      <c r="AC111">
        <v>9000</v>
      </c>
      <c r="AD111">
        <v>0.24299999999999999</v>
      </c>
      <c r="AE111">
        <v>0.157</v>
      </c>
      <c r="AF111">
        <v>0.29199999999999998</v>
      </c>
      <c r="AJ111">
        <v>9000</v>
      </c>
      <c r="AK111">
        <v>0.38</v>
      </c>
      <c r="AL111">
        <v>0.25800000000000001</v>
      </c>
      <c r="AM111">
        <v>0.22800000000000001</v>
      </c>
      <c r="AQ111">
        <v>1000</v>
      </c>
      <c r="AR111">
        <v>13.16</v>
      </c>
      <c r="AS111">
        <v>14.472</v>
      </c>
      <c r="AT111">
        <v>17.632000000000001</v>
      </c>
      <c r="AX111">
        <v>9000</v>
      </c>
      <c r="AY111">
        <v>0.28299999999999997</v>
      </c>
      <c r="AZ111">
        <v>0.27300000000000002</v>
      </c>
      <c r="BA111">
        <v>0.40600000000000003</v>
      </c>
      <c r="CU111">
        <v>10000</v>
      </c>
      <c r="CV111">
        <v>1.946</v>
      </c>
      <c r="CW111">
        <v>1.7310000000000001</v>
      </c>
      <c r="CX111">
        <v>1.095</v>
      </c>
      <c r="DC111">
        <v>10000</v>
      </c>
      <c r="DD111">
        <v>0.14599999999999999</v>
      </c>
      <c r="DE111">
        <v>0.41099999999999998</v>
      </c>
      <c r="DF111">
        <v>0.36599999999999999</v>
      </c>
      <c r="DJ111">
        <v>10000</v>
      </c>
      <c r="DK111">
        <v>0.26900000000000002</v>
      </c>
      <c r="DL111">
        <v>0.38700000000000001</v>
      </c>
      <c r="DM111">
        <v>0.47399999999999998</v>
      </c>
      <c r="DP111">
        <v>10000</v>
      </c>
      <c r="DQ111">
        <v>0.318</v>
      </c>
      <c r="DR111">
        <v>0.35899999999999999</v>
      </c>
      <c r="DS111">
        <v>0.33700000000000002</v>
      </c>
      <c r="DX111">
        <v>10000</v>
      </c>
      <c r="DY111">
        <v>1.2210000000000001</v>
      </c>
      <c r="DZ111">
        <v>1.5049999999999999</v>
      </c>
      <c r="EA111">
        <v>1.68</v>
      </c>
      <c r="EE111">
        <v>10000</v>
      </c>
      <c r="EF111">
        <v>1.7549999999999999</v>
      </c>
      <c r="EG111">
        <v>1.454</v>
      </c>
      <c r="EH111">
        <v>1.532</v>
      </c>
      <c r="EI111">
        <v>1.373</v>
      </c>
      <c r="EJ111">
        <v>0.76</v>
      </c>
      <c r="EN111">
        <v>10000</v>
      </c>
      <c r="EO111">
        <v>0.54900000000000004</v>
      </c>
      <c r="EP111">
        <v>0.32700000000000001</v>
      </c>
      <c r="EQ111">
        <v>0.216</v>
      </c>
      <c r="ER111">
        <v>0.28100000000000003</v>
      </c>
      <c r="ES111">
        <v>0.36599999999999999</v>
      </c>
      <c r="FG111">
        <v>10000</v>
      </c>
      <c r="FH111">
        <v>1.488</v>
      </c>
      <c r="FI111">
        <v>0.96599999999999997</v>
      </c>
      <c r="FJ111">
        <v>0.879</v>
      </c>
      <c r="FK111">
        <v>0.90500000000000003</v>
      </c>
      <c r="FL111">
        <v>1.139</v>
      </c>
      <c r="FP111">
        <v>10000</v>
      </c>
      <c r="FQ111">
        <v>1.673</v>
      </c>
      <c r="FR111">
        <v>0.94099999999999995</v>
      </c>
      <c r="FS111">
        <v>0.997</v>
      </c>
      <c r="FT111">
        <v>0.752</v>
      </c>
      <c r="FU111">
        <v>1.0620000000000001</v>
      </c>
      <c r="FY111">
        <v>10000</v>
      </c>
      <c r="FZ111">
        <v>0.999</v>
      </c>
      <c r="GA111">
        <v>0.99099999999999999</v>
      </c>
      <c r="GB111">
        <v>0.999</v>
      </c>
      <c r="GC111">
        <v>1.4870000000000001</v>
      </c>
      <c r="GD111">
        <v>1.5669999999999999</v>
      </c>
      <c r="HA111">
        <v>10000</v>
      </c>
      <c r="HB111">
        <v>0.76500000000000001</v>
      </c>
      <c r="HC111">
        <v>0.98699999999999999</v>
      </c>
      <c r="HD111">
        <v>0.78600000000000003</v>
      </c>
      <c r="HE111">
        <v>0.90900000000000003</v>
      </c>
      <c r="HF111">
        <v>0.65700000000000003</v>
      </c>
      <c r="HS111">
        <v>80</v>
      </c>
      <c r="HT111">
        <v>1.02</v>
      </c>
      <c r="HU111">
        <v>1.3939999999999999</v>
      </c>
      <c r="HV111">
        <v>1.204</v>
      </c>
      <c r="HW111">
        <v>1.288</v>
      </c>
      <c r="HX111">
        <v>1.3440000000000001</v>
      </c>
      <c r="IB111">
        <v>80</v>
      </c>
      <c r="IC111">
        <v>0.72199999999999998</v>
      </c>
      <c r="ID111">
        <v>0.435</v>
      </c>
      <c r="IE111">
        <v>0.69399999999999995</v>
      </c>
      <c r="IF111">
        <v>0.89</v>
      </c>
      <c r="IG111">
        <v>1.0009999999999999</v>
      </c>
    </row>
    <row r="112" spans="1:241" x14ac:dyDescent="0.2">
      <c r="A112">
        <v>10000</v>
      </c>
      <c r="B112">
        <v>0.318</v>
      </c>
      <c r="C112">
        <v>0.35899999999999999</v>
      </c>
      <c r="D112">
        <v>0.33700000000000002</v>
      </c>
      <c r="H112">
        <v>10000</v>
      </c>
      <c r="I112">
        <v>1.2210000000000001</v>
      </c>
      <c r="J112">
        <v>1.5049999999999999</v>
      </c>
      <c r="K112">
        <v>1.68</v>
      </c>
      <c r="O112">
        <v>10000</v>
      </c>
      <c r="P112">
        <v>1.5820000000000001</v>
      </c>
      <c r="Q112">
        <v>0.94299999999999995</v>
      </c>
      <c r="R112">
        <v>0.84499999999999997</v>
      </c>
      <c r="V112">
        <v>10000</v>
      </c>
      <c r="W112">
        <v>0.59099999999999997</v>
      </c>
      <c r="X112">
        <v>0.11600000000000001</v>
      </c>
      <c r="Y112">
        <v>0.33900000000000002</v>
      </c>
      <c r="AC112">
        <v>10000</v>
      </c>
      <c r="AD112">
        <v>0.246</v>
      </c>
      <c r="AE112">
        <v>0.251</v>
      </c>
      <c r="AF112">
        <v>0.28999999999999998</v>
      </c>
      <c r="AJ112">
        <v>10000</v>
      </c>
      <c r="AK112">
        <v>0.22700000000000001</v>
      </c>
      <c r="AL112">
        <v>0.22900000000000001</v>
      </c>
      <c r="AM112">
        <v>0.375</v>
      </c>
      <c r="AQ112">
        <v>2000</v>
      </c>
      <c r="AR112">
        <v>24.896000000000001</v>
      </c>
      <c r="AS112">
        <v>24.175999999999998</v>
      </c>
      <c r="AT112">
        <v>25.28</v>
      </c>
      <c r="AX112">
        <v>10000</v>
      </c>
      <c r="AY112">
        <v>0.21199999999999999</v>
      </c>
      <c r="AZ112">
        <v>0.34699999999999998</v>
      </c>
      <c r="BA112">
        <v>0.29499999999999998</v>
      </c>
      <c r="HS112">
        <v>90</v>
      </c>
      <c r="HT112">
        <v>1.3640000000000001</v>
      </c>
      <c r="HU112">
        <v>0.86899999999999999</v>
      </c>
      <c r="HV112">
        <v>1.1180000000000001</v>
      </c>
      <c r="HW112">
        <v>0.99399999999999999</v>
      </c>
      <c r="HX112">
        <v>1.419</v>
      </c>
      <c r="IB112">
        <v>90</v>
      </c>
      <c r="IC112">
        <v>1.141</v>
      </c>
      <c r="ID112">
        <v>1.07</v>
      </c>
      <c r="IE112">
        <v>1.204</v>
      </c>
      <c r="IF112">
        <v>1.3009999999999999</v>
      </c>
      <c r="IG112">
        <v>1.0309999999999999</v>
      </c>
    </row>
    <row r="113" spans="1:241" x14ac:dyDescent="0.2">
      <c r="AQ113">
        <v>3000</v>
      </c>
      <c r="AR113">
        <v>28.271999999999998</v>
      </c>
      <c r="AS113">
        <v>28.224</v>
      </c>
      <c r="AT113">
        <v>28.687999999999999</v>
      </c>
      <c r="CU113" t="s">
        <v>0</v>
      </c>
      <c r="CV113" t="s">
        <v>1</v>
      </c>
      <c r="CW113" t="s">
        <v>2</v>
      </c>
      <c r="CX113" t="s">
        <v>3</v>
      </c>
      <c r="DC113" t="s">
        <v>0</v>
      </c>
      <c r="DD113" t="s">
        <v>1</v>
      </c>
      <c r="DE113" t="s">
        <v>2</v>
      </c>
      <c r="DF113" t="s">
        <v>3</v>
      </c>
      <c r="DJ113" t="s">
        <v>0</v>
      </c>
      <c r="DK113" t="s">
        <v>1</v>
      </c>
      <c r="DL113" t="s">
        <v>2</v>
      </c>
      <c r="DM113" t="s">
        <v>3</v>
      </c>
      <c r="DP113" t="s">
        <v>0</v>
      </c>
      <c r="DQ113" t="s">
        <v>1</v>
      </c>
      <c r="DR113" t="s">
        <v>2</v>
      </c>
      <c r="DS113" t="s">
        <v>3</v>
      </c>
      <c r="DX113" t="s">
        <v>0</v>
      </c>
      <c r="DY113" t="s">
        <v>1</v>
      </c>
      <c r="DZ113" t="s">
        <v>2</v>
      </c>
      <c r="EA113" t="s">
        <v>3</v>
      </c>
      <c r="EE113" t="s">
        <v>0</v>
      </c>
      <c r="EF113" t="s">
        <v>1</v>
      </c>
      <c r="EG113" t="s">
        <v>2</v>
      </c>
      <c r="EH113" t="s">
        <v>3</v>
      </c>
      <c r="EI113" t="s">
        <v>30</v>
      </c>
      <c r="EJ113" t="s">
        <v>31</v>
      </c>
      <c r="EN113" t="s">
        <v>0</v>
      </c>
      <c r="EO113" t="s">
        <v>1</v>
      </c>
      <c r="EP113" t="s">
        <v>2</v>
      </c>
      <c r="EQ113" t="s">
        <v>3</v>
      </c>
      <c r="ER113" t="s">
        <v>30</v>
      </c>
      <c r="ES113" t="s">
        <v>31</v>
      </c>
      <c r="FG113" t="s">
        <v>0</v>
      </c>
      <c r="FH113" t="s">
        <v>1</v>
      </c>
      <c r="FI113" t="s">
        <v>2</v>
      </c>
      <c r="FJ113" t="s">
        <v>3</v>
      </c>
      <c r="FK113" t="s">
        <v>30</v>
      </c>
      <c r="FL113" t="s">
        <v>31</v>
      </c>
      <c r="FP113" t="s">
        <v>0</v>
      </c>
      <c r="FQ113" t="s">
        <v>1</v>
      </c>
      <c r="FR113" t="s">
        <v>2</v>
      </c>
      <c r="FS113" t="s">
        <v>3</v>
      </c>
      <c r="FT113" t="s">
        <v>30</v>
      </c>
      <c r="FU113" t="s">
        <v>31</v>
      </c>
      <c r="FY113" t="s">
        <v>0</v>
      </c>
      <c r="FZ113" t="s">
        <v>1</v>
      </c>
      <c r="GA113" t="s">
        <v>2</v>
      </c>
      <c r="GB113" t="s">
        <v>3</v>
      </c>
      <c r="GC113" t="s">
        <v>30</v>
      </c>
      <c r="GD113" t="s">
        <v>31</v>
      </c>
      <c r="HA113" t="s">
        <v>0</v>
      </c>
      <c r="HB113" t="s">
        <v>1</v>
      </c>
      <c r="HC113" t="s">
        <v>2</v>
      </c>
      <c r="HD113" t="s">
        <v>3</v>
      </c>
      <c r="HE113" t="s">
        <v>30</v>
      </c>
      <c r="HF113" t="s">
        <v>31</v>
      </c>
      <c r="HS113">
        <v>100</v>
      </c>
      <c r="HT113">
        <v>1.1299999999999999</v>
      </c>
      <c r="HU113">
        <v>1.248</v>
      </c>
      <c r="HV113">
        <v>1.429</v>
      </c>
      <c r="HW113">
        <v>1.0209999999999999</v>
      </c>
      <c r="HX113">
        <v>1.3120000000000001</v>
      </c>
      <c r="IB113">
        <v>100</v>
      </c>
      <c r="IC113">
        <v>0.56699999999999995</v>
      </c>
      <c r="ID113">
        <v>1.194</v>
      </c>
      <c r="IE113">
        <v>1.101</v>
      </c>
      <c r="IF113">
        <v>0.72399999999999998</v>
      </c>
      <c r="IG113">
        <v>1.105</v>
      </c>
    </row>
    <row r="114" spans="1:241" x14ac:dyDescent="0.2">
      <c r="A114" t="s">
        <v>0</v>
      </c>
      <c r="B114" t="s">
        <v>1</v>
      </c>
      <c r="C114" t="s">
        <v>2</v>
      </c>
      <c r="D114" t="s">
        <v>3</v>
      </c>
      <c r="H114" t="s">
        <v>0</v>
      </c>
      <c r="I114" t="s">
        <v>1</v>
      </c>
      <c r="J114" t="s">
        <v>2</v>
      </c>
      <c r="K114" t="s">
        <v>3</v>
      </c>
      <c r="O114" t="s">
        <v>0</v>
      </c>
      <c r="P114" t="s">
        <v>1</v>
      </c>
      <c r="Q114" t="s">
        <v>2</v>
      </c>
      <c r="R114" t="s">
        <v>3</v>
      </c>
      <c r="V114" t="s">
        <v>0</v>
      </c>
      <c r="W114" t="s">
        <v>1</v>
      </c>
      <c r="X114" t="s">
        <v>2</v>
      </c>
      <c r="Y114" t="s">
        <v>3</v>
      </c>
      <c r="AC114" t="s">
        <v>0</v>
      </c>
      <c r="AD114" t="s">
        <v>1</v>
      </c>
      <c r="AE114" t="s">
        <v>2</v>
      </c>
      <c r="AF114" t="s">
        <v>3</v>
      </c>
      <c r="AJ114" t="s">
        <v>0</v>
      </c>
      <c r="AK114" t="s">
        <v>1</v>
      </c>
      <c r="AL114" t="s">
        <v>2</v>
      </c>
      <c r="AM114" t="s">
        <v>3</v>
      </c>
      <c r="AQ114">
        <v>4000</v>
      </c>
      <c r="AR114">
        <v>35.904000000000003</v>
      </c>
      <c r="AS114">
        <v>28.608000000000001</v>
      </c>
      <c r="AT114">
        <v>28.512</v>
      </c>
      <c r="AX114" t="s">
        <v>0</v>
      </c>
      <c r="AY114" t="s">
        <v>1</v>
      </c>
      <c r="AZ114" t="s">
        <v>2</v>
      </c>
      <c r="BA114" t="s">
        <v>3</v>
      </c>
      <c r="CU114">
        <v>10</v>
      </c>
      <c r="CV114">
        <v>33.216000000000001</v>
      </c>
      <c r="CW114">
        <v>24.271999999999998</v>
      </c>
      <c r="CX114">
        <v>26.943999999999999</v>
      </c>
      <c r="DC114">
        <v>10</v>
      </c>
      <c r="DD114">
        <v>2576.384</v>
      </c>
      <c r="DE114">
        <v>1388.5440000000001</v>
      </c>
      <c r="DF114">
        <v>1648.64</v>
      </c>
      <c r="DJ114">
        <v>10</v>
      </c>
      <c r="DK114">
        <v>2621.44</v>
      </c>
      <c r="DL114">
        <v>2459.6480000000001</v>
      </c>
      <c r="DM114">
        <v>2703.36</v>
      </c>
      <c r="DP114">
        <v>10</v>
      </c>
      <c r="DQ114">
        <v>55.264000000000003</v>
      </c>
      <c r="DR114">
        <v>52.64</v>
      </c>
      <c r="DS114">
        <v>49.92</v>
      </c>
      <c r="DX114">
        <v>10</v>
      </c>
      <c r="DY114">
        <v>409.6</v>
      </c>
      <c r="DZ114">
        <v>418.81599999999997</v>
      </c>
      <c r="EA114">
        <v>1869.8240000000001</v>
      </c>
      <c r="EE114">
        <v>10</v>
      </c>
      <c r="EF114">
        <v>29.936</v>
      </c>
      <c r="EG114">
        <v>25.616</v>
      </c>
      <c r="EH114">
        <v>25.648</v>
      </c>
      <c r="EI114">
        <v>30.847999999999999</v>
      </c>
      <c r="EJ114">
        <v>14.423999999999999</v>
      </c>
      <c r="EN114">
        <v>10</v>
      </c>
      <c r="EO114">
        <v>2746.3679999999999</v>
      </c>
      <c r="EP114">
        <v>2555.904</v>
      </c>
      <c r="EQ114">
        <v>2433.0239999999999</v>
      </c>
      <c r="ER114">
        <v>2357.248</v>
      </c>
      <c r="ES114">
        <v>2484.2240000000002</v>
      </c>
      <c r="FG114">
        <v>10</v>
      </c>
      <c r="FH114">
        <v>29.76</v>
      </c>
      <c r="FI114">
        <v>28.928000000000001</v>
      </c>
      <c r="FJ114">
        <v>29.056000000000001</v>
      </c>
      <c r="FK114">
        <v>33.408000000000001</v>
      </c>
      <c r="FL114">
        <v>27.968</v>
      </c>
      <c r="FP114">
        <v>10</v>
      </c>
      <c r="FQ114">
        <v>26.143999999999998</v>
      </c>
      <c r="FR114">
        <v>22.24</v>
      </c>
      <c r="FS114">
        <v>23.248000000000001</v>
      </c>
      <c r="FT114">
        <v>24.623999999999999</v>
      </c>
      <c r="FU114">
        <v>24.783999999999999</v>
      </c>
      <c r="FY114">
        <v>10</v>
      </c>
      <c r="FZ114">
        <v>23.536000000000001</v>
      </c>
      <c r="GA114">
        <v>28.768000000000001</v>
      </c>
      <c r="GB114">
        <v>22.8</v>
      </c>
      <c r="GC114">
        <v>26.495999999999999</v>
      </c>
      <c r="GD114">
        <v>25.632000000000001</v>
      </c>
      <c r="HA114">
        <v>10</v>
      </c>
      <c r="HB114">
        <v>8.3360000000000003</v>
      </c>
      <c r="HC114">
        <v>27.423999999999999</v>
      </c>
      <c r="HD114">
        <v>21.408000000000001</v>
      </c>
      <c r="HE114">
        <v>17.600000000000001</v>
      </c>
      <c r="HF114">
        <v>14.496</v>
      </c>
      <c r="HS114">
        <v>125</v>
      </c>
      <c r="HT114">
        <v>0.96099999999999997</v>
      </c>
      <c r="HU114">
        <v>1.919</v>
      </c>
      <c r="HV114">
        <v>0.26100000000000001</v>
      </c>
      <c r="HW114">
        <v>2.3820000000000001</v>
      </c>
      <c r="HX114">
        <v>1.4990000000000001</v>
      </c>
      <c r="IB114">
        <v>125</v>
      </c>
      <c r="IC114">
        <v>0.82899999999999996</v>
      </c>
      <c r="ID114">
        <v>1.32</v>
      </c>
      <c r="IE114">
        <v>1.5980000000000001</v>
      </c>
      <c r="IF114">
        <v>1.147</v>
      </c>
      <c r="IG114">
        <v>1.125</v>
      </c>
    </row>
    <row r="115" spans="1:241" x14ac:dyDescent="0.2">
      <c r="A115">
        <v>10</v>
      </c>
      <c r="B115">
        <v>55.264000000000003</v>
      </c>
      <c r="C115">
        <v>52.64</v>
      </c>
      <c r="D115">
        <v>49.92</v>
      </c>
      <c r="H115">
        <v>10</v>
      </c>
      <c r="I115">
        <v>409.6</v>
      </c>
      <c r="J115">
        <v>418.81599999999997</v>
      </c>
      <c r="K115">
        <v>1869.8240000000001</v>
      </c>
      <c r="O115">
        <v>10</v>
      </c>
      <c r="P115">
        <v>80.64</v>
      </c>
      <c r="Q115">
        <v>84.031999999999996</v>
      </c>
      <c r="R115">
        <v>76.671999999999997</v>
      </c>
      <c r="V115">
        <v>10</v>
      </c>
      <c r="W115">
        <v>71.936000000000007</v>
      </c>
      <c r="X115">
        <v>83.007999999999996</v>
      </c>
      <c r="Y115">
        <v>87.231999999999999</v>
      </c>
      <c r="AC115">
        <v>10</v>
      </c>
      <c r="AD115">
        <v>55.584000000000003</v>
      </c>
      <c r="AE115">
        <v>59.968000000000004</v>
      </c>
      <c r="AF115">
        <v>61.12</v>
      </c>
      <c r="AJ115">
        <v>10</v>
      </c>
      <c r="AK115">
        <v>2.9239999999999999</v>
      </c>
      <c r="AL115">
        <v>2.972</v>
      </c>
      <c r="AM115">
        <v>4.2</v>
      </c>
      <c r="AQ115">
        <v>5000</v>
      </c>
      <c r="AR115">
        <v>28.495999999999999</v>
      </c>
      <c r="AS115">
        <v>28.047999999999998</v>
      </c>
      <c r="AT115">
        <v>28.111999999999998</v>
      </c>
      <c r="AX115">
        <v>10</v>
      </c>
      <c r="AY115">
        <v>39.616</v>
      </c>
      <c r="AZ115">
        <v>25.728000000000002</v>
      </c>
      <c r="BA115">
        <v>33.984000000000002</v>
      </c>
      <c r="CU115">
        <v>20</v>
      </c>
      <c r="CV115">
        <v>45.311999999999998</v>
      </c>
      <c r="CW115">
        <v>47.84</v>
      </c>
      <c r="CX115">
        <v>38.911999999999999</v>
      </c>
      <c r="DC115">
        <v>20</v>
      </c>
      <c r="DD115">
        <v>3678.2080000000001</v>
      </c>
      <c r="DE115">
        <v>3489.7919999999999</v>
      </c>
      <c r="DF115">
        <v>3207.1680000000001</v>
      </c>
      <c r="DJ115">
        <v>20</v>
      </c>
      <c r="DK115">
        <v>3704.8319999999999</v>
      </c>
      <c r="DL115">
        <v>4419.5839999999998</v>
      </c>
      <c r="DM115">
        <v>3104.768</v>
      </c>
      <c r="DP115">
        <v>20</v>
      </c>
      <c r="DQ115">
        <v>64.384</v>
      </c>
      <c r="DR115">
        <v>68.031999999999996</v>
      </c>
      <c r="DS115">
        <v>77.183999999999997</v>
      </c>
      <c r="DX115">
        <v>20</v>
      </c>
      <c r="DY115">
        <v>3586.0479999999998</v>
      </c>
      <c r="DZ115">
        <v>3221.5039999999999</v>
      </c>
      <c r="EA115">
        <v>3682.3040000000001</v>
      </c>
      <c r="EE115">
        <v>20</v>
      </c>
      <c r="EF115">
        <v>36.991999999999997</v>
      </c>
      <c r="EG115">
        <v>41.088000000000001</v>
      </c>
      <c r="EH115">
        <v>46.048000000000002</v>
      </c>
      <c r="EI115">
        <v>41.92</v>
      </c>
      <c r="EJ115">
        <v>22.832000000000001</v>
      </c>
      <c r="EN115">
        <v>20</v>
      </c>
      <c r="EO115">
        <v>3485.6959999999999</v>
      </c>
      <c r="EP115">
        <v>3577.8560000000002</v>
      </c>
      <c r="EQ115">
        <v>3592.192</v>
      </c>
      <c r="ER115">
        <v>3145.7280000000001</v>
      </c>
      <c r="ES115">
        <v>3088.384</v>
      </c>
      <c r="FG115">
        <v>20</v>
      </c>
      <c r="FH115">
        <v>43.616</v>
      </c>
      <c r="FI115">
        <v>43.04</v>
      </c>
      <c r="FJ115">
        <v>42.944000000000003</v>
      </c>
      <c r="FK115">
        <v>44.384</v>
      </c>
      <c r="FL115">
        <v>40.448</v>
      </c>
      <c r="FP115">
        <v>20</v>
      </c>
      <c r="FQ115">
        <v>30.527999999999999</v>
      </c>
      <c r="FR115">
        <v>35.488</v>
      </c>
      <c r="FS115">
        <v>31.456</v>
      </c>
      <c r="FT115">
        <v>35.103999999999999</v>
      </c>
      <c r="FU115">
        <v>27.2</v>
      </c>
      <c r="FY115">
        <v>20</v>
      </c>
      <c r="FZ115">
        <v>32.24</v>
      </c>
      <c r="GA115">
        <v>31.536000000000001</v>
      </c>
      <c r="GB115">
        <v>32.768000000000001</v>
      </c>
      <c r="GC115">
        <v>29.2</v>
      </c>
      <c r="GD115">
        <v>33.76</v>
      </c>
      <c r="HA115">
        <v>20</v>
      </c>
      <c r="HB115">
        <v>46.335999999999999</v>
      </c>
      <c r="HC115">
        <v>34.463999999999999</v>
      </c>
      <c r="HD115">
        <v>31.472000000000001</v>
      </c>
      <c r="HE115">
        <v>54.527999999999999</v>
      </c>
      <c r="HF115">
        <v>35.616</v>
      </c>
      <c r="HS115">
        <v>150</v>
      </c>
      <c r="HT115">
        <v>1.3129999999999999</v>
      </c>
      <c r="HU115">
        <v>2.2440000000000002</v>
      </c>
      <c r="HV115">
        <v>2.484</v>
      </c>
      <c r="HW115">
        <v>2.544</v>
      </c>
      <c r="HX115">
        <v>2.17</v>
      </c>
      <c r="IB115">
        <v>150</v>
      </c>
      <c r="IC115">
        <v>1.2929999999999999</v>
      </c>
      <c r="ID115">
        <v>1.5609999999999999</v>
      </c>
      <c r="IE115">
        <v>2.6480000000000001</v>
      </c>
      <c r="IF115">
        <v>2.5259999999999998</v>
      </c>
      <c r="IG115">
        <v>0.90800000000000003</v>
      </c>
    </row>
    <row r="116" spans="1:241" x14ac:dyDescent="0.2">
      <c r="A116">
        <v>20</v>
      </c>
      <c r="B116">
        <v>64.384</v>
      </c>
      <c r="C116">
        <v>68.031999999999996</v>
      </c>
      <c r="D116">
        <v>77.183999999999997</v>
      </c>
      <c r="H116">
        <v>20</v>
      </c>
      <c r="I116">
        <v>3586.0479999999998</v>
      </c>
      <c r="J116">
        <v>3221.5039999999999</v>
      </c>
      <c r="K116">
        <v>3682.3040000000001</v>
      </c>
      <c r="O116">
        <v>20</v>
      </c>
      <c r="P116">
        <v>100.032</v>
      </c>
      <c r="Q116">
        <v>95.36</v>
      </c>
      <c r="R116">
        <v>93.376000000000005</v>
      </c>
      <c r="V116">
        <v>20</v>
      </c>
      <c r="W116">
        <v>97.664000000000001</v>
      </c>
      <c r="X116">
        <v>97.087999999999994</v>
      </c>
      <c r="Y116">
        <v>87.936000000000007</v>
      </c>
      <c r="AC116">
        <v>20</v>
      </c>
      <c r="AD116">
        <v>81.983999999999995</v>
      </c>
      <c r="AE116">
        <v>82.623999999999995</v>
      </c>
      <c r="AF116">
        <v>81.152000000000001</v>
      </c>
      <c r="AJ116">
        <v>20</v>
      </c>
      <c r="AK116">
        <v>3.4540000000000002</v>
      </c>
      <c r="AL116">
        <v>3.7919999999999998</v>
      </c>
      <c r="AM116">
        <v>4.1120000000000001</v>
      </c>
      <c r="AQ116">
        <v>6000</v>
      </c>
      <c r="AR116">
        <v>28.544</v>
      </c>
      <c r="AS116">
        <v>31.44</v>
      </c>
      <c r="AT116">
        <v>32.479999999999997</v>
      </c>
      <c r="AX116">
        <v>20</v>
      </c>
      <c r="AY116">
        <v>61.311999999999998</v>
      </c>
      <c r="AZ116">
        <v>55.167999999999999</v>
      </c>
      <c r="BA116">
        <v>58.975999999999999</v>
      </c>
      <c r="CU116">
        <v>30</v>
      </c>
      <c r="CV116">
        <v>38.975999999999999</v>
      </c>
      <c r="CW116">
        <v>43.231999999999999</v>
      </c>
      <c r="CX116">
        <v>35.392000000000003</v>
      </c>
      <c r="DC116">
        <v>30</v>
      </c>
      <c r="DD116">
        <v>4415.4880000000003</v>
      </c>
      <c r="DE116">
        <v>4698.1120000000001</v>
      </c>
      <c r="DF116">
        <v>3158.0160000000001</v>
      </c>
      <c r="DJ116">
        <v>30</v>
      </c>
      <c r="DK116">
        <v>4460.5439999999999</v>
      </c>
      <c r="DL116">
        <v>4988.9279999999999</v>
      </c>
      <c r="DM116">
        <v>4333.5680000000002</v>
      </c>
      <c r="DP116">
        <v>30</v>
      </c>
      <c r="DQ116">
        <v>87.296000000000006</v>
      </c>
      <c r="DR116">
        <v>82.432000000000002</v>
      </c>
      <c r="DS116">
        <v>84.224000000000004</v>
      </c>
      <c r="DX116">
        <v>30</v>
      </c>
      <c r="DY116">
        <v>3170.3040000000001</v>
      </c>
      <c r="DZ116">
        <v>3321.8560000000002</v>
      </c>
      <c r="EA116">
        <v>2963.4560000000001</v>
      </c>
      <c r="EE116">
        <v>30</v>
      </c>
      <c r="EF116">
        <v>42.88</v>
      </c>
      <c r="EG116">
        <v>34.911999999999999</v>
      </c>
      <c r="EH116">
        <v>43.552</v>
      </c>
      <c r="EI116">
        <v>34.24</v>
      </c>
      <c r="EJ116">
        <v>19.584</v>
      </c>
      <c r="EN116">
        <v>30</v>
      </c>
      <c r="EO116">
        <v>4251.6480000000001</v>
      </c>
      <c r="EP116">
        <v>4210.6880000000001</v>
      </c>
      <c r="EQ116">
        <v>4345.8559999999998</v>
      </c>
      <c r="ER116">
        <v>4042.752</v>
      </c>
      <c r="ES116">
        <v>4001.7919999999999</v>
      </c>
      <c r="FG116">
        <v>30</v>
      </c>
      <c r="FH116">
        <v>40.448</v>
      </c>
      <c r="FI116">
        <v>42.015999999999998</v>
      </c>
      <c r="FJ116">
        <v>43.167999999999999</v>
      </c>
      <c r="FK116">
        <v>43.872</v>
      </c>
      <c r="FL116">
        <v>39.904000000000003</v>
      </c>
      <c r="FP116">
        <v>30</v>
      </c>
      <c r="FQ116">
        <v>40.799999999999997</v>
      </c>
      <c r="FR116">
        <v>32.335999999999999</v>
      </c>
      <c r="FS116">
        <v>38.688000000000002</v>
      </c>
      <c r="FT116">
        <v>48.704000000000001</v>
      </c>
      <c r="FU116">
        <v>38.688000000000002</v>
      </c>
      <c r="FY116">
        <v>30</v>
      </c>
      <c r="FZ116">
        <v>36.543999999999997</v>
      </c>
      <c r="GA116">
        <v>37.664000000000001</v>
      </c>
      <c r="GB116">
        <v>34.207999999999998</v>
      </c>
      <c r="GC116">
        <v>29.92</v>
      </c>
      <c r="GD116">
        <v>31.216000000000001</v>
      </c>
      <c r="HA116">
        <v>30</v>
      </c>
      <c r="HB116">
        <v>37.823999999999998</v>
      </c>
      <c r="HC116">
        <v>35.744</v>
      </c>
      <c r="HD116">
        <v>35.328000000000003</v>
      </c>
      <c r="HE116">
        <v>36.799999999999997</v>
      </c>
      <c r="HF116">
        <v>34.880000000000003</v>
      </c>
      <c r="HS116">
        <v>175</v>
      </c>
      <c r="HT116">
        <v>3.8</v>
      </c>
      <c r="HU116">
        <v>1.383</v>
      </c>
      <c r="HV116">
        <v>2.8</v>
      </c>
      <c r="HW116">
        <v>2.484</v>
      </c>
      <c r="HX116">
        <v>2.1760000000000002</v>
      </c>
      <c r="IB116">
        <v>175</v>
      </c>
      <c r="IC116">
        <v>1.508</v>
      </c>
      <c r="ID116">
        <v>1.4490000000000001</v>
      </c>
      <c r="IE116">
        <v>0.97199999999999998</v>
      </c>
      <c r="IF116">
        <v>1.224</v>
      </c>
      <c r="IG116">
        <v>0.93600000000000005</v>
      </c>
    </row>
    <row r="117" spans="1:241" x14ac:dyDescent="0.2">
      <c r="A117">
        <v>30</v>
      </c>
      <c r="B117">
        <v>87.296000000000006</v>
      </c>
      <c r="C117">
        <v>82.432000000000002</v>
      </c>
      <c r="D117">
        <v>84.224000000000004</v>
      </c>
      <c r="H117">
        <v>30</v>
      </c>
      <c r="I117">
        <v>3170.3040000000001</v>
      </c>
      <c r="J117">
        <v>3321.8560000000002</v>
      </c>
      <c r="K117">
        <v>2963.4560000000001</v>
      </c>
      <c r="O117">
        <v>30</v>
      </c>
      <c r="P117">
        <v>110.78400000000001</v>
      </c>
      <c r="Q117">
        <v>100.672</v>
      </c>
      <c r="R117">
        <v>95.616</v>
      </c>
      <c r="V117">
        <v>30</v>
      </c>
      <c r="W117">
        <v>90.24</v>
      </c>
      <c r="X117">
        <v>105.85599999999999</v>
      </c>
      <c r="Y117">
        <v>88.768000000000001</v>
      </c>
      <c r="AC117">
        <v>30</v>
      </c>
      <c r="AD117">
        <v>82.304000000000002</v>
      </c>
      <c r="AE117">
        <v>83.647999999999996</v>
      </c>
      <c r="AF117">
        <v>90.24</v>
      </c>
      <c r="AJ117">
        <v>30</v>
      </c>
      <c r="AK117">
        <v>6.5439999999999996</v>
      </c>
      <c r="AL117">
        <v>6.008</v>
      </c>
      <c r="AM117">
        <v>6.84</v>
      </c>
      <c r="AQ117">
        <v>7000</v>
      </c>
      <c r="AR117">
        <v>30.111999999999998</v>
      </c>
      <c r="AS117">
        <v>29.68</v>
      </c>
      <c r="AT117">
        <v>29.872</v>
      </c>
      <c r="AX117">
        <v>30</v>
      </c>
      <c r="AY117">
        <v>74.048000000000002</v>
      </c>
      <c r="AZ117">
        <v>73.215999999999994</v>
      </c>
      <c r="BA117">
        <v>80</v>
      </c>
      <c r="CU117">
        <v>40</v>
      </c>
      <c r="CV117">
        <v>48.415999999999997</v>
      </c>
      <c r="CW117">
        <v>52.735999999999997</v>
      </c>
      <c r="CX117">
        <v>64.831999999999994</v>
      </c>
      <c r="DC117">
        <v>40</v>
      </c>
      <c r="DD117">
        <v>4139.0079999999998</v>
      </c>
      <c r="DE117">
        <v>4374.5280000000002</v>
      </c>
      <c r="DF117">
        <v>3471.36</v>
      </c>
      <c r="DJ117">
        <v>40</v>
      </c>
      <c r="DK117">
        <v>4526.08</v>
      </c>
      <c r="DL117">
        <v>4382.72</v>
      </c>
      <c r="DM117">
        <v>4288.5119999999997</v>
      </c>
      <c r="DP117">
        <v>40</v>
      </c>
      <c r="DQ117">
        <v>87.616</v>
      </c>
      <c r="DR117">
        <v>89.215999999999994</v>
      </c>
      <c r="DS117">
        <v>90.24</v>
      </c>
      <c r="DX117">
        <v>40</v>
      </c>
      <c r="DY117">
        <v>4280.32</v>
      </c>
      <c r="DZ117">
        <v>3745.7919999999999</v>
      </c>
      <c r="EA117">
        <v>3907.5839999999998</v>
      </c>
      <c r="EE117">
        <v>40</v>
      </c>
      <c r="EF117">
        <v>68.8</v>
      </c>
      <c r="EG117">
        <v>48.064</v>
      </c>
      <c r="EH117">
        <v>49.951999999999998</v>
      </c>
      <c r="EI117">
        <v>37.536000000000001</v>
      </c>
      <c r="EJ117">
        <v>37.088000000000001</v>
      </c>
      <c r="EN117">
        <v>40</v>
      </c>
      <c r="EO117">
        <v>4313.0879999999997</v>
      </c>
      <c r="EP117">
        <v>4052.9920000000002</v>
      </c>
      <c r="EQ117">
        <v>4210.6880000000001</v>
      </c>
      <c r="ER117">
        <v>3903.4879999999998</v>
      </c>
      <c r="ES117">
        <v>4304.8959999999997</v>
      </c>
      <c r="FG117">
        <v>40</v>
      </c>
      <c r="FH117">
        <v>55.04</v>
      </c>
      <c r="FI117">
        <v>51.488</v>
      </c>
      <c r="FJ117">
        <v>57.536000000000001</v>
      </c>
      <c r="FK117">
        <v>57.247999999999998</v>
      </c>
      <c r="FL117">
        <v>56.991999999999997</v>
      </c>
      <c r="FP117">
        <v>40</v>
      </c>
      <c r="FQ117">
        <v>38.975999999999999</v>
      </c>
      <c r="FR117">
        <v>41.088000000000001</v>
      </c>
      <c r="FS117">
        <v>37.951999999999998</v>
      </c>
      <c r="FT117">
        <v>42.271999999999998</v>
      </c>
      <c r="FU117">
        <v>39.808</v>
      </c>
      <c r="FY117">
        <v>40</v>
      </c>
      <c r="FZ117">
        <v>40.159999999999997</v>
      </c>
      <c r="GA117">
        <v>41.44</v>
      </c>
      <c r="GB117">
        <v>37.375999999999998</v>
      </c>
      <c r="GC117">
        <v>42.72</v>
      </c>
      <c r="GD117">
        <v>37.76</v>
      </c>
      <c r="HA117">
        <v>40</v>
      </c>
      <c r="HB117">
        <v>32.863999999999997</v>
      </c>
      <c r="HC117">
        <v>40.991999999999997</v>
      </c>
      <c r="HD117">
        <v>42.015999999999998</v>
      </c>
      <c r="HE117">
        <v>31.391999999999999</v>
      </c>
      <c r="HF117">
        <v>45.12</v>
      </c>
      <c r="HS117">
        <v>200</v>
      </c>
      <c r="HT117">
        <v>2.5920000000000001</v>
      </c>
      <c r="HU117">
        <v>2.4420000000000002</v>
      </c>
      <c r="HV117">
        <v>2.7679999999999998</v>
      </c>
      <c r="HW117">
        <v>2.3420000000000001</v>
      </c>
      <c r="HX117">
        <v>2.8239999999999998</v>
      </c>
      <c r="IB117">
        <v>200</v>
      </c>
      <c r="IC117">
        <v>1.302</v>
      </c>
      <c r="ID117">
        <v>1.206</v>
      </c>
      <c r="IE117">
        <v>3.8260000000000001</v>
      </c>
      <c r="IF117">
        <v>1.1259999999999999</v>
      </c>
      <c r="IG117">
        <v>1.155</v>
      </c>
    </row>
    <row r="118" spans="1:241" x14ac:dyDescent="0.2">
      <c r="A118">
        <v>40</v>
      </c>
      <c r="B118">
        <v>87.616</v>
      </c>
      <c r="C118">
        <v>89.215999999999994</v>
      </c>
      <c r="D118">
        <v>90.24</v>
      </c>
      <c r="H118">
        <v>40</v>
      </c>
      <c r="I118">
        <v>4280.32</v>
      </c>
      <c r="J118">
        <v>3745.7919999999999</v>
      </c>
      <c r="K118">
        <v>3907.5839999999998</v>
      </c>
      <c r="O118">
        <v>40</v>
      </c>
      <c r="P118">
        <v>121.408</v>
      </c>
      <c r="Q118">
        <v>114.176</v>
      </c>
      <c r="R118">
        <v>119.616</v>
      </c>
      <c r="V118">
        <v>40</v>
      </c>
      <c r="W118">
        <v>97.215999999999994</v>
      </c>
      <c r="X118">
        <v>102.592</v>
      </c>
      <c r="Y118">
        <v>95.103999999999999</v>
      </c>
      <c r="AC118">
        <v>40</v>
      </c>
      <c r="AD118">
        <v>102.08</v>
      </c>
      <c r="AE118">
        <v>95.103999999999999</v>
      </c>
      <c r="AF118">
        <v>92.48</v>
      </c>
      <c r="AJ118">
        <v>40</v>
      </c>
      <c r="AK118">
        <v>5.4480000000000004</v>
      </c>
      <c r="AL118">
        <v>6.56</v>
      </c>
      <c r="AM118">
        <v>10.64</v>
      </c>
      <c r="AQ118">
        <v>8000</v>
      </c>
      <c r="AR118">
        <v>35.552</v>
      </c>
      <c r="AS118">
        <v>35.072000000000003</v>
      </c>
      <c r="AT118">
        <v>29.664000000000001</v>
      </c>
      <c r="AX118">
        <v>40</v>
      </c>
      <c r="AY118">
        <v>84.864000000000004</v>
      </c>
      <c r="AZ118">
        <v>79.296000000000006</v>
      </c>
      <c r="BA118">
        <v>75.84</v>
      </c>
      <c r="CU118">
        <v>50</v>
      </c>
      <c r="CV118">
        <v>43.52</v>
      </c>
      <c r="CW118">
        <v>43.584000000000003</v>
      </c>
      <c r="CX118">
        <v>46.24</v>
      </c>
      <c r="DC118">
        <v>50</v>
      </c>
      <c r="DD118">
        <v>5369.8559999999998</v>
      </c>
      <c r="DE118">
        <v>5521.4080000000004</v>
      </c>
      <c r="DF118">
        <v>4837.3760000000002</v>
      </c>
      <c r="DJ118">
        <v>50</v>
      </c>
      <c r="DK118">
        <v>3665.92</v>
      </c>
      <c r="DL118">
        <v>4370.4319999999998</v>
      </c>
      <c r="DM118">
        <v>5701.6319999999996</v>
      </c>
      <c r="DP118">
        <v>50</v>
      </c>
      <c r="DQ118">
        <v>97.215999999999994</v>
      </c>
      <c r="DR118">
        <v>100.992</v>
      </c>
      <c r="DS118">
        <v>98.751999999999995</v>
      </c>
      <c r="DX118">
        <v>50</v>
      </c>
      <c r="DY118">
        <v>535.55200000000002</v>
      </c>
      <c r="DZ118">
        <v>586.24</v>
      </c>
      <c r="EA118">
        <v>2932.7359999999999</v>
      </c>
      <c r="EE118">
        <v>50</v>
      </c>
      <c r="EF118">
        <v>52.384</v>
      </c>
      <c r="EG118">
        <v>47.423999999999999</v>
      </c>
      <c r="EH118">
        <v>43.616</v>
      </c>
      <c r="EI118">
        <v>45.44</v>
      </c>
      <c r="EJ118">
        <v>25.76</v>
      </c>
      <c r="EN118">
        <v>50</v>
      </c>
      <c r="EO118">
        <v>5353.4719999999998</v>
      </c>
      <c r="EP118">
        <v>3592.192</v>
      </c>
      <c r="EQ118">
        <v>3313.6640000000002</v>
      </c>
      <c r="ER118">
        <v>4546.5600000000004</v>
      </c>
      <c r="ES118">
        <v>5074.9440000000004</v>
      </c>
      <c r="FG118">
        <v>50</v>
      </c>
      <c r="FH118">
        <v>51.392000000000003</v>
      </c>
      <c r="FI118">
        <v>57.567999999999998</v>
      </c>
      <c r="FJ118">
        <v>48.863999999999997</v>
      </c>
      <c r="FK118">
        <v>50.783999999999999</v>
      </c>
      <c r="FL118">
        <v>46.56</v>
      </c>
      <c r="FP118">
        <v>50</v>
      </c>
      <c r="FQ118">
        <v>39.968000000000004</v>
      </c>
      <c r="FR118">
        <v>55.36</v>
      </c>
      <c r="FS118">
        <v>50.112000000000002</v>
      </c>
      <c r="FT118">
        <v>39.712000000000003</v>
      </c>
      <c r="FU118">
        <v>37.984000000000002</v>
      </c>
      <c r="FY118">
        <v>50</v>
      </c>
      <c r="FZ118">
        <v>41.695999999999998</v>
      </c>
      <c r="GA118">
        <v>41.152000000000001</v>
      </c>
      <c r="GB118">
        <v>37.823999999999998</v>
      </c>
      <c r="GC118">
        <v>38.783999999999999</v>
      </c>
      <c r="GD118">
        <v>37.119999999999997</v>
      </c>
      <c r="HA118">
        <v>50</v>
      </c>
      <c r="HB118">
        <v>43.423999999999999</v>
      </c>
      <c r="HC118">
        <v>45.887999999999998</v>
      </c>
      <c r="HD118">
        <v>42.015999999999998</v>
      </c>
      <c r="HE118">
        <v>45.856000000000002</v>
      </c>
      <c r="HF118">
        <v>40.32</v>
      </c>
      <c r="HS118">
        <v>300</v>
      </c>
      <c r="HT118">
        <v>6.2919999999999998</v>
      </c>
      <c r="HU118">
        <v>3.202</v>
      </c>
      <c r="HV118">
        <v>5.8239999999999998</v>
      </c>
      <c r="HW118">
        <v>6.0279999999999996</v>
      </c>
      <c r="HX118">
        <v>3.4820000000000002</v>
      </c>
      <c r="IB118">
        <v>300</v>
      </c>
      <c r="IC118">
        <v>1.008</v>
      </c>
      <c r="ID118">
        <v>5.7320000000000002</v>
      </c>
      <c r="IE118">
        <v>1.3979999999999999</v>
      </c>
      <c r="IF118">
        <v>1.1719999999999999</v>
      </c>
      <c r="IG118">
        <v>1.4530000000000001</v>
      </c>
    </row>
    <row r="119" spans="1:241" x14ac:dyDescent="0.2">
      <c r="A119">
        <v>50</v>
      </c>
      <c r="B119">
        <v>97.215999999999994</v>
      </c>
      <c r="C119">
        <v>100.992</v>
      </c>
      <c r="D119">
        <v>98.751999999999995</v>
      </c>
      <c r="H119">
        <v>50</v>
      </c>
      <c r="I119">
        <v>535.55200000000002</v>
      </c>
      <c r="J119">
        <v>586.24</v>
      </c>
      <c r="K119">
        <v>2932.7359999999999</v>
      </c>
      <c r="O119">
        <v>50</v>
      </c>
      <c r="P119">
        <v>116.224</v>
      </c>
      <c r="Q119">
        <v>114.688</v>
      </c>
      <c r="R119">
        <v>115.392</v>
      </c>
      <c r="V119">
        <v>50</v>
      </c>
      <c r="W119">
        <v>133.50399999999999</v>
      </c>
      <c r="X119">
        <v>99.775999999999996</v>
      </c>
      <c r="Y119">
        <v>103.55200000000001</v>
      </c>
      <c r="AC119">
        <v>50</v>
      </c>
      <c r="AD119">
        <v>106.304</v>
      </c>
      <c r="AE119">
        <v>92.543999999999997</v>
      </c>
      <c r="AF119">
        <v>93.888000000000005</v>
      </c>
      <c r="AJ119">
        <v>50</v>
      </c>
      <c r="AK119">
        <v>13.888</v>
      </c>
      <c r="AL119">
        <v>8.0280000000000005</v>
      </c>
      <c r="AM119">
        <v>7.8639999999999999</v>
      </c>
      <c r="AQ119">
        <v>9000</v>
      </c>
      <c r="AR119">
        <v>55.456000000000003</v>
      </c>
      <c r="AS119">
        <v>42.911999999999999</v>
      </c>
      <c r="AT119">
        <v>32.655999999999999</v>
      </c>
      <c r="AX119">
        <v>50</v>
      </c>
      <c r="AY119">
        <v>90.56</v>
      </c>
      <c r="AZ119">
        <v>91.84</v>
      </c>
      <c r="BA119">
        <v>92.736000000000004</v>
      </c>
      <c r="CU119">
        <v>60</v>
      </c>
      <c r="CV119">
        <v>41.728000000000002</v>
      </c>
      <c r="CW119">
        <v>42.304000000000002</v>
      </c>
      <c r="CX119">
        <v>44.32</v>
      </c>
      <c r="DC119">
        <v>60</v>
      </c>
      <c r="DD119">
        <v>4640.768</v>
      </c>
      <c r="DE119">
        <v>4009.9839999999999</v>
      </c>
      <c r="DF119">
        <v>4608</v>
      </c>
      <c r="DJ119">
        <v>60</v>
      </c>
      <c r="DK119">
        <v>4190.2079999999996</v>
      </c>
      <c r="DL119">
        <v>5898.24</v>
      </c>
      <c r="DM119">
        <v>4292.6080000000002</v>
      </c>
      <c r="DP119">
        <v>60</v>
      </c>
      <c r="DQ119">
        <v>95.424000000000007</v>
      </c>
      <c r="DR119">
        <v>100.544</v>
      </c>
      <c r="DS119">
        <v>97.152000000000001</v>
      </c>
      <c r="DX119">
        <v>60</v>
      </c>
      <c r="DY119">
        <v>3942.4</v>
      </c>
      <c r="DZ119">
        <v>587.77599999999995</v>
      </c>
      <c r="EA119">
        <v>2928.64</v>
      </c>
      <c r="EE119">
        <v>60</v>
      </c>
      <c r="EF119">
        <v>45.311999999999998</v>
      </c>
      <c r="EG119">
        <v>50.048000000000002</v>
      </c>
      <c r="EH119">
        <v>47.744</v>
      </c>
      <c r="EI119">
        <v>83.712000000000003</v>
      </c>
      <c r="EJ119">
        <v>27.167999999999999</v>
      </c>
      <c r="EN119">
        <v>60</v>
      </c>
      <c r="EO119">
        <v>5058.5600000000004</v>
      </c>
      <c r="EP119">
        <v>4370.4319999999998</v>
      </c>
      <c r="EQ119">
        <v>5214.2079999999996</v>
      </c>
      <c r="ER119">
        <v>4304.8959999999997</v>
      </c>
      <c r="ES119">
        <v>4134.9120000000003</v>
      </c>
      <c r="FG119">
        <v>60</v>
      </c>
      <c r="FH119">
        <v>50.24</v>
      </c>
      <c r="FI119">
        <v>53.055999999999997</v>
      </c>
      <c r="FJ119">
        <v>49.183999999999997</v>
      </c>
      <c r="FK119">
        <v>56.704000000000001</v>
      </c>
      <c r="FL119">
        <v>53.152000000000001</v>
      </c>
      <c r="FP119">
        <v>60</v>
      </c>
      <c r="FQ119">
        <v>71.424000000000007</v>
      </c>
      <c r="FR119">
        <v>52.287999999999997</v>
      </c>
      <c r="FS119">
        <v>40.896000000000001</v>
      </c>
      <c r="FT119">
        <v>43.295999999999999</v>
      </c>
      <c r="FU119">
        <v>59.328000000000003</v>
      </c>
      <c r="FY119">
        <v>60</v>
      </c>
      <c r="FZ119">
        <v>46.496000000000002</v>
      </c>
      <c r="GA119">
        <v>48.192</v>
      </c>
      <c r="GB119">
        <v>36.927999999999997</v>
      </c>
      <c r="GC119">
        <v>46.496000000000002</v>
      </c>
      <c r="GD119">
        <v>37.28</v>
      </c>
      <c r="HA119">
        <v>60</v>
      </c>
      <c r="HB119">
        <v>55.52</v>
      </c>
      <c r="HC119">
        <v>52.863999999999997</v>
      </c>
      <c r="HD119">
        <v>59.616</v>
      </c>
      <c r="HE119">
        <v>41.152000000000001</v>
      </c>
      <c r="HF119">
        <v>42.816000000000003</v>
      </c>
      <c r="HS119">
        <v>400</v>
      </c>
      <c r="HT119">
        <v>3.22</v>
      </c>
      <c r="HU119">
        <v>3.1080000000000001</v>
      </c>
      <c r="HV119">
        <v>2.3439999999999999</v>
      </c>
      <c r="HW119">
        <v>6.0919999999999996</v>
      </c>
      <c r="HX119">
        <v>2.3580000000000001</v>
      </c>
      <c r="IB119">
        <v>400</v>
      </c>
      <c r="IC119">
        <v>1.5609999999999999</v>
      </c>
      <c r="ID119">
        <v>1.3</v>
      </c>
      <c r="IE119">
        <v>1.0640000000000001</v>
      </c>
      <c r="IF119">
        <v>1.1759999999999999</v>
      </c>
      <c r="IG119">
        <v>1.46</v>
      </c>
    </row>
    <row r="120" spans="1:241" x14ac:dyDescent="0.2">
      <c r="A120">
        <v>60</v>
      </c>
      <c r="B120">
        <v>95.424000000000007</v>
      </c>
      <c r="C120">
        <v>100.544</v>
      </c>
      <c r="D120">
        <v>97.152000000000001</v>
      </c>
      <c r="H120">
        <v>60</v>
      </c>
      <c r="I120">
        <v>3942.4</v>
      </c>
      <c r="J120">
        <v>587.77599999999995</v>
      </c>
      <c r="K120">
        <v>2928.64</v>
      </c>
      <c r="O120">
        <v>60</v>
      </c>
      <c r="P120">
        <v>112.96</v>
      </c>
      <c r="Q120">
        <v>111.42400000000001</v>
      </c>
      <c r="R120">
        <v>110.78400000000001</v>
      </c>
      <c r="V120">
        <v>60</v>
      </c>
      <c r="W120">
        <v>116.8</v>
      </c>
      <c r="X120">
        <v>107.712</v>
      </c>
      <c r="Y120">
        <v>106.24</v>
      </c>
      <c r="AC120">
        <v>60</v>
      </c>
      <c r="AD120">
        <v>87.936000000000007</v>
      </c>
      <c r="AE120">
        <v>90.367999999999995</v>
      </c>
      <c r="AF120">
        <v>97.92</v>
      </c>
      <c r="AJ120">
        <v>60</v>
      </c>
      <c r="AK120">
        <v>6.8760000000000003</v>
      </c>
      <c r="AL120">
        <v>8.7040000000000006</v>
      </c>
      <c r="AM120">
        <v>7.82</v>
      </c>
      <c r="AQ120">
        <v>10000</v>
      </c>
      <c r="AR120">
        <v>38.975999999999999</v>
      </c>
      <c r="AS120">
        <v>29.423999999999999</v>
      </c>
      <c r="AT120">
        <v>28.335999999999999</v>
      </c>
      <c r="AX120">
        <v>60</v>
      </c>
      <c r="AY120">
        <v>93.823999999999998</v>
      </c>
      <c r="AZ120">
        <v>96.447999999999993</v>
      </c>
      <c r="BA120">
        <v>102.27200000000001</v>
      </c>
      <c r="CU120">
        <v>70</v>
      </c>
      <c r="CV120">
        <v>42.335999999999999</v>
      </c>
      <c r="CW120">
        <v>52.607999999999997</v>
      </c>
      <c r="CX120">
        <v>45.375999999999998</v>
      </c>
      <c r="DC120">
        <v>70</v>
      </c>
      <c r="DD120">
        <v>4788.2240000000002</v>
      </c>
      <c r="DE120">
        <v>5533.6959999999999</v>
      </c>
      <c r="DF120">
        <v>4886.5280000000002</v>
      </c>
      <c r="DJ120">
        <v>70</v>
      </c>
      <c r="DK120">
        <v>5013.5039999999999</v>
      </c>
      <c r="DL120">
        <v>3837.9520000000002</v>
      </c>
      <c r="DM120">
        <v>2689.0239999999999</v>
      </c>
      <c r="DP120">
        <v>70</v>
      </c>
      <c r="DQ120">
        <v>93.567999999999998</v>
      </c>
      <c r="DR120">
        <v>105.408</v>
      </c>
      <c r="DS120">
        <v>96.575999999999993</v>
      </c>
      <c r="DX120">
        <v>70</v>
      </c>
      <c r="DY120">
        <v>3737.6</v>
      </c>
      <c r="DZ120">
        <v>2621.44</v>
      </c>
      <c r="EA120">
        <v>613.88800000000003</v>
      </c>
      <c r="EE120">
        <v>70</v>
      </c>
      <c r="EF120">
        <v>43.744</v>
      </c>
      <c r="EG120">
        <v>46.72</v>
      </c>
      <c r="EH120">
        <v>42.304000000000002</v>
      </c>
      <c r="EI120">
        <v>52.095999999999997</v>
      </c>
      <c r="EJ120">
        <v>28.256</v>
      </c>
      <c r="EN120">
        <v>70</v>
      </c>
      <c r="EO120">
        <v>6328.32</v>
      </c>
      <c r="EP120">
        <v>4857.8559999999998</v>
      </c>
      <c r="EQ120">
        <v>5627.9040000000005</v>
      </c>
      <c r="ER120">
        <v>6242.3040000000001</v>
      </c>
      <c r="ES120">
        <v>4149.2479999999996</v>
      </c>
      <c r="FG120">
        <v>70</v>
      </c>
      <c r="FH120">
        <v>59.072000000000003</v>
      </c>
      <c r="FI120">
        <v>58.271999999999998</v>
      </c>
      <c r="FJ120">
        <v>55.616</v>
      </c>
      <c r="FK120">
        <v>56.128</v>
      </c>
      <c r="FL120">
        <v>57.856000000000002</v>
      </c>
      <c r="FP120">
        <v>70</v>
      </c>
      <c r="FQ120">
        <v>46.847999999999999</v>
      </c>
      <c r="FR120">
        <v>44.384</v>
      </c>
      <c r="FS120">
        <v>42.304000000000002</v>
      </c>
      <c r="FT120">
        <v>45.6</v>
      </c>
      <c r="FU120">
        <v>46.496000000000002</v>
      </c>
      <c r="FY120">
        <v>70</v>
      </c>
      <c r="FZ120">
        <v>44.735999999999997</v>
      </c>
      <c r="GA120">
        <v>46.432000000000002</v>
      </c>
      <c r="GB120">
        <v>49.6</v>
      </c>
      <c r="GC120">
        <v>40.64</v>
      </c>
      <c r="GD120">
        <v>46.207999999999998</v>
      </c>
      <c r="HA120">
        <v>70</v>
      </c>
      <c r="HB120">
        <v>42.816000000000003</v>
      </c>
      <c r="HC120">
        <v>46.4</v>
      </c>
      <c r="HD120">
        <v>43.712000000000003</v>
      </c>
      <c r="HE120">
        <v>41.567999999999998</v>
      </c>
      <c r="HF120">
        <v>40.415999999999997</v>
      </c>
      <c r="HS120">
        <v>500</v>
      </c>
      <c r="HT120">
        <v>2.9580000000000002</v>
      </c>
      <c r="HU120">
        <v>13.536</v>
      </c>
      <c r="HV120">
        <v>5.66</v>
      </c>
      <c r="HW120">
        <v>2.61</v>
      </c>
      <c r="HX120">
        <v>5.7160000000000002</v>
      </c>
      <c r="IB120">
        <v>500</v>
      </c>
      <c r="IC120">
        <v>1.145</v>
      </c>
      <c r="ID120">
        <v>1.0900000000000001</v>
      </c>
      <c r="IE120">
        <v>1.248</v>
      </c>
      <c r="IF120">
        <v>1.3380000000000001</v>
      </c>
      <c r="IG120">
        <v>0.82599999999999996</v>
      </c>
    </row>
    <row r="121" spans="1:241" x14ac:dyDescent="0.2">
      <c r="A121">
        <v>70</v>
      </c>
      <c r="B121">
        <v>93.567999999999998</v>
      </c>
      <c r="C121">
        <v>105.408</v>
      </c>
      <c r="D121">
        <v>96.575999999999993</v>
      </c>
      <c r="H121">
        <v>70</v>
      </c>
      <c r="I121">
        <v>3737.6</v>
      </c>
      <c r="J121">
        <v>2621.44</v>
      </c>
      <c r="K121">
        <v>613.88800000000003</v>
      </c>
      <c r="O121">
        <v>70</v>
      </c>
      <c r="P121">
        <v>115.2</v>
      </c>
      <c r="Q121">
        <v>119.16800000000001</v>
      </c>
      <c r="R121">
        <v>124.928</v>
      </c>
      <c r="V121">
        <v>70</v>
      </c>
      <c r="W121">
        <v>102.208</v>
      </c>
      <c r="X121">
        <v>117.696</v>
      </c>
      <c r="Y121">
        <v>125.952</v>
      </c>
      <c r="AC121">
        <v>70</v>
      </c>
      <c r="AD121">
        <v>103.232</v>
      </c>
      <c r="AE121">
        <v>114.304</v>
      </c>
      <c r="AF121">
        <v>93.376000000000005</v>
      </c>
      <c r="AJ121">
        <v>70</v>
      </c>
      <c r="AK121">
        <v>13.288</v>
      </c>
      <c r="AL121">
        <v>13.856</v>
      </c>
      <c r="AM121">
        <v>14.76</v>
      </c>
      <c r="AX121">
        <v>70</v>
      </c>
      <c r="AY121">
        <v>94.272000000000006</v>
      </c>
      <c r="AZ121">
        <v>97.792000000000002</v>
      </c>
      <c r="BA121">
        <v>93.567999999999998</v>
      </c>
      <c r="CU121">
        <v>80</v>
      </c>
      <c r="CV121">
        <v>40.415999999999997</v>
      </c>
      <c r="CW121">
        <v>40.192</v>
      </c>
      <c r="CX121">
        <v>45.76</v>
      </c>
      <c r="DC121">
        <v>80</v>
      </c>
      <c r="DD121">
        <v>4894.72</v>
      </c>
      <c r="DE121">
        <v>3248.1280000000002</v>
      </c>
      <c r="DF121">
        <v>5259.2640000000001</v>
      </c>
      <c r="DJ121">
        <v>80</v>
      </c>
      <c r="DK121">
        <v>4976.6400000000003</v>
      </c>
      <c r="DL121">
        <v>4665.3440000000001</v>
      </c>
      <c r="DM121">
        <v>5410.8159999999998</v>
      </c>
      <c r="DP121">
        <v>80</v>
      </c>
      <c r="DQ121">
        <v>98.751999999999995</v>
      </c>
      <c r="DR121">
        <v>110.14400000000001</v>
      </c>
      <c r="DS121">
        <v>97.664000000000001</v>
      </c>
      <c r="DX121">
        <v>80</v>
      </c>
      <c r="DY121">
        <v>532.48</v>
      </c>
      <c r="DZ121">
        <v>3596.288</v>
      </c>
      <c r="EA121">
        <v>3921.92</v>
      </c>
      <c r="EE121">
        <v>80</v>
      </c>
      <c r="EF121">
        <v>46.176000000000002</v>
      </c>
      <c r="EG121">
        <v>48.832000000000001</v>
      </c>
      <c r="EH121">
        <v>46.143999999999998</v>
      </c>
      <c r="EI121">
        <v>43.008000000000003</v>
      </c>
      <c r="EJ121">
        <v>30.288</v>
      </c>
      <c r="EN121">
        <v>80</v>
      </c>
      <c r="EO121">
        <v>5074.9440000000004</v>
      </c>
      <c r="EP121">
        <v>5701.6319999999996</v>
      </c>
      <c r="EQ121">
        <v>5505.0240000000003</v>
      </c>
      <c r="ER121">
        <v>5115.9040000000005</v>
      </c>
      <c r="ES121">
        <v>5922.8159999999998</v>
      </c>
      <c r="FG121">
        <v>80</v>
      </c>
      <c r="FH121">
        <v>59.136000000000003</v>
      </c>
      <c r="FI121">
        <v>56.415999999999997</v>
      </c>
      <c r="FJ121">
        <v>55.584000000000003</v>
      </c>
      <c r="FK121">
        <v>53.12</v>
      </c>
      <c r="FL121">
        <v>61.887999999999998</v>
      </c>
      <c r="FP121">
        <v>80</v>
      </c>
      <c r="FQ121">
        <v>49.984000000000002</v>
      </c>
      <c r="FR121">
        <v>40.671999999999997</v>
      </c>
      <c r="FS121">
        <v>37.951999999999998</v>
      </c>
      <c r="FT121">
        <v>47.488</v>
      </c>
      <c r="FU121">
        <v>41.951999999999998</v>
      </c>
      <c r="FY121">
        <v>80</v>
      </c>
      <c r="FZ121">
        <v>44.8</v>
      </c>
      <c r="GA121">
        <v>53.311999999999998</v>
      </c>
      <c r="GB121">
        <v>53.631999999999998</v>
      </c>
      <c r="GC121">
        <v>45.088000000000001</v>
      </c>
      <c r="GD121">
        <v>42.24</v>
      </c>
      <c r="HA121">
        <v>80</v>
      </c>
      <c r="HB121">
        <v>50.207999999999998</v>
      </c>
      <c r="HC121">
        <v>58.624000000000002</v>
      </c>
      <c r="HD121">
        <v>43.264000000000003</v>
      </c>
      <c r="HE121">
        <v>43.936</v>
      </c>
      <c r="HF121">
        <v>43.968000000000004</v>
      </c>
      <c r="HS121">
        <v>600</v>
      </c>
      <c r="HT121">
        <v>7.008</v>
      </c>
      <c r="HU121">
        <v>2.74</v>
      </c>
      <c r="HV121">
        <v>2.92</v>
      </c>
      <c r="HW121">
        <v>2.8140000000000001</v>
      </c>
      <c r="HX121">
        <v>2.66</v>
      </c>
      <c r="IB121">
        <v>600</v>
      </c>
      <c r="IC121">
        <v>1.3620000000000001</v>
      </c>
      <c r="ID121">
        <v>10.856</v>
      </c>
      <c r="IE121">
        <v>1.2929999999999999</v>
      </c>
      <c r="IF121">
        <v>1.1850000000000001</v>
      </c>
      <c r="IG121">
        <v>12.544</v>
      </c>
    </row>
    <row r="122" spans="1:241" x14ac:dyDescent="0.2">
      <c r="A122">
        <v>80</v>
      </c>
      <c r="B122">
        <v>98.751999999999995</v>
      </c>
      <c r="C122">
        <v>110.14400000000001</v>
      </c>
      <c r="D122">
        <v>97.664000000000001</v>
      </c>
      <c r="H122">
        <v>80</v>
      </c>
      <c r="I122">
        <v>532.48</v>
      </c>
      <c r="J122">
        <v>3596.288</v>
      </c>
      <c r="K122">
        <v>3921.92</v>
      </c>
      <c r="O122">
        <v>80</v>
      </c>
      <c r="P122">
        <v>115.648</v>
      </c>
      <c r="Q122">
        <v>126.27200000000001</v>
      </c>
      <c r="R122">
        <v>126.78400000000001</v>
      </c>
      <c r="V122">
        <v>80</v>
      </c>
      <c r="W122">
        <v>112.256</v>
      </c>
      <c r="X122">
        <v>110.01600000000001</v>
      </c>
      <c r="Y122">
        <v>113.08799999999999</v>
      </c>
      <c r="AC122">
        <v>80</v>
      </c>
      <c r="AD122">
        <v>105.98399999999999</v>
      </c>
      <c r="AE122">
        <v>111.93600000000001</v>
      </c>
      <c r="AF122">
        <v>135.29599999999999</v>
      </c>
      <c r="AJ122">
        <v>80</v>
      </c>
      <c r="AK122">
        <v>11.112</v>
      </c>
      <c r="AL122">
        <v>14.688000000000001</v>
      </c>
      <c r="AM122">
        <v>15.728</v>
      </c>
      <c r="AQ122" t="s">
        <v>0</v>
      </c>
      <c r="AR122" t="s">
        <v>1</v>
      </c>
      <c r="AS122" t="s">
        <v>2</v>
      </c>
      <c r="AT122" t="s">
        <v>3</v>
      </c>
      <c r="AX122">
        <v>80</v>
      </c>
      <c r="AY122">
        <v>104.768</v>
      </c>
      <c r="AZ122">
        <v>99.328000000000003</v>
      </c>
      <c r="BA122">
        <v>97.152000000000001</v>
      </c>
      <c r="CU122">
        <v>90</v>
      </c>
      <c r="CV122">
        <v>66.111999999999995</v>
      </c>
      <c r="CW122">
        <v>44.576000000000001</v>
      </c>
      <c r="CX122">
        <v>50.911999999999999</v>
      </c>
      <c r="DC122">
        <v>90</v>
      </c>
      <c r="DD122">
        <v>5337.0879999999997</v>
      </c>
      <c r="DE122">
        <v>2508.8000000000002</v>
      </c>
      <c r="DF122">
        <v>4759.5519999999997</v>
      </c>
      <c r="DJ122">
        <v>90</v>
      </c>
      <c r="DK122">
        <v>4919.2960000000003</v>
      </c>
      <c r="DL122">
        <v>5005.3119999999999</v>
      </c>
      <c r="DM122">
        <v>4808.7039999999997</v>
      </c>
      <c r="DP122">
        <v>90</v>
      </c>
      <c r="DQ122">
        <v>105.98399999999999</v>
      </c>
      <c r="DR122">
        <v>118.848</v>
      </c>
      <c r="DS122">
        <v>108.864</v>
      </c>
      <c r="DX122">
        <v>90</v>
      </c>
      <c r="DY122">
        <v>739.84</v>
      </c>
      <c r="DZ122">
        <v>1837.056</v>
      </c>
      <c r="EA122">
        <v>3936.2559999999999</v>
      </c>
      <c r="EE122">
        <v>90</v>
      </c>
      <c r="EF122">
        <v>54.368000000000002</v>
      </c>
      <c r="EG122">
        <v>51.584000000000003</v>
      </c>
      <c r="EH122">
        <v>51.712000000000003</v>
      </c>
      <c r="EI122">
        <v>47.264000000000003</v>
      </c>
      <c r="EJ122">
        <v>27.184000000000001</v>
      </c>
      <c r="EN122">
        <v>90</v>
      </c>
      <c r="EO122">
        <v>5447.68</v>
      </c>
      <c r="EP122">
        <v>4151.2960000000003</v>
      </c>
      <c r="EQ122">
        <v>5271.5519999999997</v>
      </c>
      <c r="ER122">
        <v>5443.5839999999998</v>
      </c>
      <c r="ES122">
        <v>4665.3440000000001</v>
      </c>
      <c r="FG122">
        <v>90</v>
      </c>
      <c r="FH122">
        <v>54.304000000000002</v>
      </c>
      <c r="FI122">
        <v>56.607999999999997</v>
      </c>
      <c r="FJ122">
        <v>62.56</v>
      </c>
      <c r="FK122">
        <v>52.512</v>
      </c>
      <c r="FL122">
        <v>53.088000000000001</v>
      </c>
      <c r="FP122">
        <v>90</v>
      </c>
      <c r="FQ122">
        <v>44.607999999999997</v>
      </c>
      <c r="FR122">
        <v>43.072000000000003</v>
      </c>
      <c r="FS122">
        <v>62.08</v>
      </c>
      <c r="FT122">
        <v>51.648000000000003</v>
      </c>
      <c r="FU122">
        <v>44.256</v>
      </c>
      <c r="FY122">
        <v>90</v>
      </c>
      <c r="FZ122">
        <v>50.591999999999999</v>
      </c>
      <c r="GA122">
        <v>43.423999999999999</v>
      </c>
      <c r="GB122">
        <v>50.207999999999998</v>
      </c>
      <c r="GC122">
        <v>53.44</v>
      </c>
      <c r="GD122">
        <v>42.432000000000002</v>
      </c>
      <c r="HA122">
        <v>90</v>
      </c>
      <c r="HB122">
        <v>54.911999999999999</v>
      </c>
      <c r="HC122">
        <v>50.527999999999999</v>
      </c>
      <c r="HD122">
        <v>67.007999999999996</v>
      </c>
      <c r="HE122">
        <v>76.8</v>
      </c>
      <c r="HF122">
        <v>60.735999999999997</v>
      </c>
      <c r="HS122">
        <v>700</v>
      </c>
      <c r="HT122">
        <v>2.456</v>
      </c>
      <c r="HU122">
        <v>2.89</v>
      </c>
      <c r="HV122">
        <v>5.2279999999999998</v>
      </c>
      <c r="HW122">
        <v>2.8519999999999999</v>
      </c>
      <c r="HX122">
        <v>3.1259999999999999</v>
      </c>
      <c r="IB122">
        <v>700</v>
      </c>
      <c r="IC122">
        <v>1.395</v>
      </c>
      <c r="ID122">
        <v>1.17</v>
      </c>
      <c r="IE122">
        <v>1.175</v>
      </c>
      <c r="IF122">
        <v>1.339</v>
      </c>
      <c r="IG122">
        <v>2.472</v>
      </c>
    </row>
    <row r="123" spans="1:241" x14ac:dyDescent="0.2">
      <c r="A123">
        <v>90</v>
      </c>
      <c r="B123">
        <v>105.98399999999999</v>
      </c>
      <c r="C123">
        <v>118.848</v>
      </c>
      <c r="D123">
        <v>108.864</v>
      </c>
      <c r="H123">
        <v>90</v>
      </c>
      <c r="I123">
        <v>739.84</v>
      </c>
      <c r="J123">
        <v>1837.056</v>
      </c>
      <c r="K123">
        <v>3936.2559999999999</v>
      </c>
      <c r="O123">
        <v>90</v>
      </c>
      <c r="P123">
        <v>117.12</v>
      </c>
      <c r="Q123">
        <v>127.16800000000001</v>
      </c>
      <c r="R123">
        <v>122.88</v>
      </c>
      <c r="V123">
        <v>90</v>
      </c>
      <c r="W123">
        <v>126.72</v>
      </c>
      <c r="X123">
        <v>126.14400000000001</v>
      </c>
      <c r="Y123">
        <v>121.408</v>
      </c>
      <c r="AC123">
        <v>90</v>
      </c>
      <c r="AD123">
        <v>130.24</v>
      </c>
      <c r="AE123">
        <v>108.48</v>
      </c>
      <c r="AF123">
        <v>125.63200000000001</v>
      </c>
      <c r="AJ123">
        <v>90</v>
      </c>
      <c r="AK123">
        <v>13.536</v>
      </c>
      <c r="AL123">
        <v>11.688000000000001</v>
      </c>
      <c r="AM123">
        <v>12.528</v>
      </c>
      <c r="AQ123">
        <v>10</v>
      </c>
      <c r="AR123">
        <v>0.186</v>
      </c>
      <c r="AS123">
        <v>0.185</v>
      </c>
      <c r="AT123">
        <v>0.17199999999999999</v>
      </c>
      <c r="AX123">
        <v>90</v>
      </c>
      <c r="AY123">
        <v>103.36</v>
      </c>
      <c r="AZ123">
        <v>104.83199999999999</v>
      </c>
      <c r="BA123">
        <v>107.52</v>
      </c>
      <c r="CU123">
        <v>100</v>
      </c>
      <c r="CV123">
        <v>43.84</v>
      </c>
      <c r="CW123">
        <v>47.616</v>
      </c>
      <c r="CX123">
        <v>41.92</v>
      </c>
      <c r="DC123">
        <v>100</v>
      </c>
      <c r="DD123">
        <v>5279.7439999999997</v>
      </c>
      <c r="DE123">
        <v>4079.616</v>
      </c>
      <c r="DF123">
        <v>3758.08</v>
      </c>
      <c r="DJ123">
        <v>100</v>
      </c>
      <c r="DK123">
        <v>3119.1039999999998</v>
      </c>
      <c r="DL123">
        <v>5103.616</v>
      </c>
      <c r="DM123">
        <v>2336.768</v>
      </c>
      <c r="DP123">
        <v>100</v>
      </c>
      <c r="DQ123">
        <v>112.128</v>
      </c>
      <c r="DR123">
        <v>103.55200000000001</v>
      </c>
      <c r="DS123">
        <v>103.93600000000001</v>
      </c>
      <c r="DX123">
        <v>100</v>
      </c>
      <c r="DY123">
        <v>486.65600000000001</v>
      </c>
      <c r="DZ123">
        <v>507.64800000000002</v>
      </c>
      <c r="EA123">
        <v>2166.7840000000001</v>
      </c>
      <c r="EE123">
        <v>100</v>
      </c>
      <c r="EF123">
        <v>52.223999999999997</v>
      </c>
      <c r="EG123">
        <v>55.936</v>
      </c>
      <c r="EH123">
        <v>50.655999999999999</v>
      </c>
      <c r="EI123">
        <v>46.527999999999999</v>
      </c>
      <c r="EJ123">
        <v>26.128</v>
      </c>
      <c r="EN123">
        <v>100</v>
      </c>
      <c r="EO123">
        <v>4939.7759999999998</v>
      </c>
      <c r="EP123">
        <v>5718.0159999999996</v>
      </c>
      <c r="EQ123">
        <v>5242.88</v>
      </c>
      <c r="ER123">
        <v>5947.3919999999998</v>
      </c>
      <c r="ES123">
        <v>5324.8</v>
      </c>
      <c r="FG123">
        <v>100</v>
      </c>
      <c r="FH123">
        <v>55.008000000000003</v>
      </c>
      <c r="FI123">
        <v>57.567999999999998</v>
      </c>
      <c r="FJ123">
        <v>57.024000000000001</v>
      </c>
      <c r="FK123">
        <v>57.44</v>
      </c>
      <c r="FL123">
        <v>57.856000000000002</v>
      </c>
      <c r="FP123">
        <v>100</v>
      </c>
      <c r="FQ123">
        <v>45.375999999999998</v>
      </c>
      <c r="FR123">
        <v>50.271999999999998</v>
      </c>
      <c r="FS123">
        <v>42.176000000000002</v>
      </c>
      <c r="FT123">
        <v>56.735999999999997</v>
      </c>
      <c r="FU123">
        <v>41.6</v>
      </c>
      <c r="FY123">
        <v>100</v>
      </c>
      <c r="FZ123">
        <v>46.944000000000003</v>
      </c>
      <c r="GA123">
        <v>44.543999999999997</v>
      </c>
      <c r="GB123">
        <v>44.031999999999996</v>
      </c>
      <c r="GC123">
        <v>42.72</v>
      </c>
      <c r="GD123">
        <v>54.112000000000002</v>
      </c>
      <c r="HA123">
        <v>100</v>
      </c>
      <c r="HB123">
        <v>52.192</v>
      </c>
      <c r="HC123">
        <v>47.904000000000003</v>
      </c>
      <c r="HD123">
        <v>48.768000000000001</v>
      </c>
      <c r="HE123">
        <v>43.584000000000003</v>
      </c>
      <c r="HF123">
        <v>45.92</v>
      </c>
      <c r="HS123">
        <v>800</v>
      </c>
      <c r="HT123">
        <v>6.2720000000000002</v>
      </c>
      <c r="HU123">
        <v>5.66</v>
      </c>
      <c r="HV123">
        <v>6.1079999999999997</v>
      </c>
      <c r="HW123">
        <v>2.85</v>
      </c>
      <c r="HX123">
        <v>2.7160000000000002</v>
      </c>
      <c r="IB123">
        <v>800</v>
      </c>
      <c r="IC123">
        <v>2.3940000000000001</v>
      </c>
      <c r="ID123">
        <v>1.101</v>
      </c>
      <c r="IE123">
        <v>10.544</v>
      </c>
      <c r="IF123">
        <v>5.5</v>
      </c>
      <c r="IG123">
        <v>1.383</v>
      </c>
    </row>
    <row r="124" spans="1:241" x14ac:dyDescent="0.2">
      <c r="A124">
        <v>100</v>
      </c>
      <c r="B124">
        <v>112.128</v>
      </c>
      <c r="C124">
        <v>103.55200000000001</v>
      </c>
      <c r="D124">
        <v>103.93600000000001</v>
      </c>
      <c r="H124">
        <v>100</v>
      </c>
      <c r="I124">
        <v>486.65600000000001</v>
      </c>
      <c r="J124">
        <v>507.64800000000002</v>
      </c>
      <c r="K124">
        <v>2166.7840000000001</v>
      </c>
      <c r="O124">
        <v>100</v>
      </c>
      <c r="P124">
        <v>128.32</v>
      </c>
      <c r="Q124">
        <v>126.78400000000001</v>
      </c>
      <c r="R124">
        <v>128.89599999999999</v>
      </c>
      <c r="V124">
        <v>100</v>
      </c>
      <c r="W124">
        <v>110.52800000000001</v>
      </c>
      <c r="X124">
        <v>138.11199999999999</v>
      </c>
      <c r="Y124">
        <v>111.488</v>
      </c>
      <c r="AC124">
        <v>100</v>
      </c>
      <c r="AD124">
        <v>109.696</v>
      </c>
      <c r="AE124">
        <v>107.968</v>
      </c>
      <c r="AF124">
        <v>113.08799999999999</v>
      </c>
      <c r="AJ124">
        <v>100</v>
      </c>
      <c r="AK124">
        <v>14.24</v>
      </c>
      <c r="AL124">
        <v>14.08</v>
      </c>
      <c r="AM124">
        <v>14.112</v>
      </c>
      <c r="AQ124">
        <v>20</v>
      </c>
      <c r="AR124">
        <v>0.222</v>
      </c>
      <c r="AS124">
        <v>0.22</v>
      </c>
      <c r="AT124">
        <v>0.222</v>
      </c>
      <c r="AX124">
        <v>100</v>
      </c>
      <c r="AY124">
        <v>122.496</v>
      </c>
      <c r="AZ124">
        <v>103.104</v>
      </c>
      <c r="BA124">
        <v>101.312</v>
      </c>
      <c r="CU124">
        <v>125</v>
      </c>
      <c r="CV124">
        <v>50.432000000000002</v>
      </c>
      <c r="CW124">
        <v>48.512</v>
      </c>
      <c r="CX124">
        <v>51.295999999999999</v>
      </c>
      <c r="DC124">
        <v>125</v>
      </c>
      <c r="DD124">
        <v>5062.6559999999999</v>
      </c>
      <c r="DE124">
        <v>5885.9520000000002</v>
      </c>
      <c r="DF124">
        <v>4042.752</v>
      </c>
      <c r="DJ124">
        <v>125</v>
      </c>
      <c r="DK124">
        <v>5640.192</v>
      </c>
      <c r="DL124">
        <v>5509.12</v>
      </c>
      <c r="DM124">
        <v>4980.7359999999999</v>
      </c>
      <c r="DP124">
        <v>125</v>
      </c>
      <c r="DQ124">
        <v>101.568</v>
      </c>
      <c r="DR124">
        <v>117.312</v>
      </c>
      <c r="DS124">
        <v>127.68</v>
      </c>
      <c r="DX124">
        <v>125</v>
      </c>
      <c r="DY124">
        <v>3166.2080000000001</v>
      </c>
      <c r="DZ124">
        <v>562.68799999999999</v>
      </c>
      <c r="EA124">
        <v>552.96</v>
      </c>
      <c r="EE124">
        <v>125</v>
      </c>
      <c r="EF124">
        <v>57.247999999999998</v>
      </c>
      <c r="EG124">
        <v>58.591999999999999</v>
      </c>
      <c r="EH124">
        <v>55.2</v>
      </c>
      <c r="EI124">
        <v>55.84</v>
      </c>
      <c r="EJ124">
        <v>27.776</v>
      </c>
      <c r="EN124">
        <v>125</v>
      </c>
      <c r="EO124">
        <v>4743.1679999999997</v>
      </c>
      <c r="EP124">
        <v>5267.4560000000001</v>
      </c>
      <c r="EQ124">
        <v>3356.672</v>
      </c>
      <c r="ER124">
        <v>6336.5119999999997</v>
      </c>
      <c r="ES124">
        <v>4114.4319999999998</v>
      </c>
      <c r="FG124">
        <v>125</v>
      </c>
      <c r="FH124">
        <v>59.231999999999999</v>
      </c>
      <c r="FI124">
        <v>55.264000000000003</v>
      </c>
      <c r="FJ124">
        <v>56.48</v>
      </c>
      <c r="FK124">
        <v>56.223999999999997</v>
      </c>
      <c r="FL124">
        <v>63.008000000000003</v>
      </c>
      <c r="FP124">
        <v>125</v>
      </c>
      <c r="FQ124">
        <v>41.055999999999997</v>
      </c>
      <c r="FR124">
        <v>42.527999999999999</v>
      </c>
      <c r="FS124">
        <v>49.984000000000002</v>
      </c>
      <c r="FT124">
        <v>57.76</v>
      </c>
      <c r="FU124">
        <v>46.143999999999998</v>
      </c>
      <c r="FY124">
        <v>125</v>
      </c>
      <c r="FZ124">
        <v>46.655999999999999</v>
      </c>
      <c r="GA124">
        <v>49.44</v>
      </c>
      <c r="GB124">
        <v>51.103999999999999</v>
      </c>
      <c r="GC124">
        <v>47.136000000000003</v>
      </c>
      <c r="GD124">
        <v>56.991999999999997</v>
      </c>
      <c r="HA124">
        <v>125</v>
      </c>
      <c r="HB124">
        <v>47.552</v>
      </c>
      <c r="HC124">
        <v>46.911999999999999</v>
      </c>
      <c r="HD124">
        <v>55.52</v>
      </c>
      <c r="HE124">
        <v>54.655999999999999</v>
      </c>
      <c r="HF124">
        <v>48.064</v>
      </c>
      <c r="HS124">
        <v>900</v>
      </c>
      <c r="HT124">
        <v>19.184000000000001</v>
      </c>
      <c r="HU124">
        <v>6.4960000000000004</v>
      </c>
      <c r="HV124">
        <v>2.6280000000000001</v>
      </c>
      <c r="HW124">
        <v>4.3479999999999999</v>
      </c>
      <c r="HX124">
        <v>2.9780000000000002</v>
      </c>
      <c r="IB124">
        <v>900</v>
      </c>
      <c r="IC124">
        <v>13.792</v>
      </c>
      <c r="ID124">
        <v>1.109</v>
      </c>
      <c r="IE124">
        <v>1.446</v>
      </c>
      <c r="IF124">
        <v>1.216</v>
      </c>
      <c r="IG124">
        <v>1.5980000000000001</v>
      </c>
    </row>
    <row r="125" spans="1:241" x14ac:dyDescent="0.2">
      <c r="A125">
        <v>125</v>
      </c>
      <c r="B125">
        <v>101.568</v>
      </c>
      <c r="C125">
        <v>117.312</v>
      </c>
      <c r="D125">
        <v>127.68</v>
      </c>
      <c r="H125">
        <v>125</v>
      </c>
      <c r="I125">
        <v>3166.2080000000001</v>
      </c>
      <c r="J125">
        <v>562.68799999999999</v>
      </c>
      <c r="K125">
        <v>552.96</v>
      </c>
      <c r="O125">
        <v>125</v>
      </c>
      <c r="P125">
        <v>130.304</v>
      </c>
      <c r="Q125">
        <v>123.904</v>
      </c>
      <c r="R125">
        <v>133.50399999999999</v>
      </c>
      <c r="V125">
        <v>125</v>
      </c>
      <c r="W125">
        <v>138.49600000000001</v>
      </c>
      <c r="X125">
        <v>145.40799999999999</v>
      </c>
      <c r="Y125">
        <v>136.70400000000001</v>
      </c>
      <c r="AC125">
        <v>125</v>
      </c>
      <c r="AD125">
        <v>109.63200000000001</v>
      </c>
      <c r="AE125">
        <v>113.408</v>
      </c>
      <c r="AF125">
        <v>112.896</v>
      </c>
      <c r="AJ125">
        <v>125</v>
      </c>
      <c r="AK125">
        <v>24.256</v>
      </c>
      <c r="AL125">
        <v>18.047999999999998</v>
      </c>
      <c r="AM125">
        <v>23.584</v>
      </c>
      <c r="AQ125">
        <v>30</v>
      </c>
      <c r="AR125">
        <v>0.32400000000000001</v>
      </c>
      <c r="AS125">
        <v>0.32700000000000001</v>
      </c>
      <c r="AT125">
        <v>0.32600000000000001</v>
      </c>
      <c r="AX125">
        <v>125</v>
      </c>
      <c r="AY125">
        <v>113.792</v>
      </c>
      <c r="AZ125">
        <v>117.568</v>
      </c>
      <c r="BA125">
        <v>119.488</v>
      </c>
      <c r="CU125">
        <v>150</v>
      </c>
      <c r="CV125">
        <v>47.616</v>
      </c>
      <c r="CW125">
        <v>86.016000000000005</v>
      </c>
      <c r="CX125">
        <v>51.488</v>
      </c>
      <c r="DC125">
        <v>150</v>
      </c>
      <c r="DD125">
        <v>5931.0079999999998</v>
      </c>
      <c r="DE125">
        <v>4902.9120000000003</v>
      </c>
      <c r="DF125">
        <v>5029.8879999999999</v>
      </c>
      <c r="DJ125">
        <v>150</v>
      </c>
      <c r="DK125">
        <v>3407.8719999999998</v>
      </c>
      <c r="DL125">
        <v>5398.5280000000002</v>
      </c>
      <c r="DM125">
        <v>5201.92</v>
      </c>
      <c r="DP125">
        <v>150</v>
      </c>
      <c r="DQ125">
        <v>116.608</v>
      </c>
      <c r="DR125">
        <v>121.664</v>
      </c>
      <c r="DS125">
        <v>104.06399999999999</v>
      </c>
      <c r="DX125">
        <v>150</v>
      </c>
      <c r="DY125">
        <v>2412.5439999999999</v>
      </c>
      <c r="DZ125">
        <v>5255.1679999999997</v>
      </c>
      <c r="EA125">
        <v>609.28</v>
      </c>
      <c r="EE125">
        <v>150</v>
      </c>
      <c r="EF125">
        <v>59.712000000000003</v>
      </c>
      <c r="EG125">
        <v>56.287999999999997</v>
      </c>
      <c r="EH125">
        <v>51.103999999999999</v>
      </c>
      <c r="EI125">
        <v>66.623999999999995</v>
      </c>
      <c r="EJ125">
        <v>28.928000000000001</v>
      </c>
      <c r="EN125">
        <v>150</v>
      </c>
      <c r="EO125">
        <v>872.44799999999998</v>
      </c>
      <c r="EP125">
        <v>2181.12</v>
      </c>
      <c r="EQ125">
        <v>6451.2</v>
      </c>
      <c r="ER125">
        <v>5234.6880000000001</v>
      </c>
      <c r="ES125">
        <v>4284.4160000000002</v>
      </c>
      <c r="FG125">
        <v>150</v>
      </c>
      <c r="FH125">
        <v>56.704000000000001</v>
      </c>
      <c r="FI125">
        <v>54.975999999999999</v>
      </c>
      <c r="FJ125">
        <v>57.088000000000001</v>
      </c>
      <c r="FK125">
        <v>56.863999999999997</v>
      </c>
      <c r="FL125">
        <v>56.735999999999997</v>
      </c>
      <c r="FP125">
        <v>150</v>
      </c>
      <c r="FQ125">
        <v>45.951999999999998</v>
      </c>
      <c r="FR125">
        <v>48.064</v>
      </c>
      <c r="FS125">
        <v>44.32</v>
      </c>
      <c r="FT125">
        <v>62.911999999999999</v>
      </c>
      <c r="FU125">
        <v>59.295999999999999</v>
      </c>
      <c r="FY125">
        <v>150</v>
      </c>
      <c r="FZ125">
        <v>48.671999999999997</v>
      </c>
      <c r="GA125">
        <v>42.527999999999999</v>
      </c>
      <c r="GB125">
        <v>50.911999999999999</v>
      </c>
      <c r="GC125">
        <v>49.216000000000001</v>
      </c>
      <c r="GD125">
        <v>47.136000000000003</v>
      </c>
      <c r="HA125">
        <v>150</v>
      </c>
      <c r="HB125">
        <v>45.183999999999997</v>
      </c>
      <c r="HC125">
        <v>52.735999999999997</v>
      </c>
      <c r="HD125">
        <v>48.832000000000001</v>
      </c>
      <c r="HE125">
        <v>44.896000000000001</v>
      </c>
      <c r="HF125">
        <v>56.512</v>
      </c>
      <c r="HS125">
        <v>1000</v>
      </c>
      <c r="HT125">
        <v>2.5539999999999998</v>
      </c>
      <c r="HU125">
        <v>2.5299999999999998</v>
      </c>
      <c r="HV125">
        <v>5.8719999999999999</v>
      </c>
      <c r="HW125">
        <v>2.73</v>
      </c>
      <c r="HX125">
        <v>5.6239999999999997</v>
      </c>
      <c r="IB125">
        <v>1000</v>
      </c>
      <c r="IC125">
        <v>1.2849999999999999</v>
      </c>
      <c r="ID125">
        <v>1.129</v>
      </c>
      <c r="IE125">
        <v>0.95299999999999996</v>
      </c>
      <c r="IF125">
        <v>1.306</v>
      </c>
      <c r="IG125">
        <v>1.4350000000000001</v>
      </c>
    </row>
    <row r="126" spans="1:241" x14ac:dyDescent="0.2">
      <c r="A126">
        <v>150</v>
      </c>
      <c r="B126">
        <v>116.608</v>
      </c>
      <c r="C126">
        <v>121.664</v>
      </c>
      <c r="D126">
        <v>104.06399999999999</v>
      </c>
      <c r="H126">
        <v>150</v>
      </c>
      <c r="I126">
        <v>2412.5439999999999</v>
      </c>
      <c r="J126">
        <v>5255.1679999999997</v>
      </c>
      <c r="K126">
        <v>609.28</v>
      </c>
      <c r="O126">
        <v>150</v>
      </c>
      <c r="P126">
        <v>126.72</v>
      </c>
      <c r="Q126">
        <v>124.16</v>
      </c>
      <c r="R126">
        <v>128</v>
      </c>
      <c r="V126">
        <v>150</v>
      </c>
      <c r="W126">
        <v>117.504</v>
      </c>
      <c r="X126">
        <v>113.664</v>
      </c>
      <c r="Y126">
        <v>114.816</v>
      </c>
      <c r="AC126">
        <v>150</v>
      </c>
      <c r="AD126">
        <v>110.52800000000001</v>
      </c>
      <c r="AE126">
        <v>103.232</v>
      </c>
      <c r="AF126">
        <v>108.288</v>
      </c>
      <c r="AJ126">
        <v>150</v>
      </c>
      <c r="AK126">
        <v>21.728000000000002</v>
      </c>
      <c r="AL126">
        <v>28.271999999999998</v>
      </c>
      <c r="AM126">
        <v>26.128</v>
      </c>
      <c r="AQ126">
        <v>40</v>
      </c>
      <c r="AR126">
        <v>0.439</v>
      </c>
      <c r="AS126">
        <v>0.439</v>
      </c>
      <c r="AT126">
        <v>0.438</v>
      </c>
      <c r="AX126">
        <v>150</v>
      </c>
      <c r="AY126">
        <v>127.68</v>
      </c>
      <c r="AZ126">
        <v>106.176</v>
      </c>
      <c r="BA126">
        <v>106.752</v>
      </c>
      <c r="CU126">
        <v>175</v>
      </c>
      <c r="CV126">
        <v>53.984000000000002</v>
      </c>
      <c r="CW126">
        <v>46.783999999999999</v>
      </c>
      <c r="CX126">
        <v>45.6</v>
      </c>
      <c r="DC126">
        <v>175</v>
      </c>
      <c r="DD126">
        <v>2699.2640000000001</v>
      </c>
      <c r="DE126">
        <v>4198.3999999999996</v>
      </c>
      <c r="DF126">
        <v>4694.0159999999996</v>
      </c>
      <c r="DJ126">
        <v>175</v>
      </c>
      <c r="DK126">
        <v>3956.7359999999999</v>
      </c>
      <c r="DL126">
        <v>2111.4879999999998</v>
      </c>
      <c r="DM126">
        <v>5603.3280000000004</v>
      </c>
      <c r="DP126">
        <v>175</v>
      </c>
      <c r="DQ126">
        <v>110.4</v>
      </c>
      <c r="DR126">
        <v>114.304</v>
      </c>
      <c r="DS126">
        <v>134.27199999999999</v>
      </c>
      <c r="DX126">
        <v>175</v>
      </c>
      <c r="DY126">
        <v>2985.9839999999999</v>
      </c>
      <c r="DZ126">
        <v>1778.6880000000001</v>
      </c>
      <c r="EA126">
        <v>3745.7919999999999</v>
      </c>
      <c r="EE126">
        <v>175</v>
      </c>
      <c r="EF126">
        <v>48.384</v>
      </c>
      <c r="EG126">
        <v>57.887999999999998</v>
      </c>
      <c r="EH126">
        <v>54.688000000000002</v>
      </c>
      <c r="EI126">
        <v>73.664000000000001</v>
      </c>
      <c r="EJ126">
        <v>30.16</v>
      </c>
      <c r="EN126">
        <v>175</v>
      </c>
      <c r="EO126">
        <v>6037.5039999999999</v>
      </c>
      <c r="EP126">
        <v>627.71199999999999</v>
      </c>
      <c r="EQ126">
        <v>4395.0079999999998</v>
      </c>
      <c r="ER126">
        <v>5918.72</v>
      </c>
      <c r="ES126">
        <v>4640.768</v>
      </c>
      <c r="FG126">
        <v>175</v>
      </c>
      <c r="FH126">
        <v>69.823999999999998</v>
      </c>
      <c r="FI126">
        <v>59.488</v>
      </c>
      <c r="FJ126">
        <v>58.432000000000002</v>
      </c>
      <c r="FK126">
        <v>77.823999999999998</v>
      </c>
      <c r="FL126">
        <v>71.168000000000006</v>
      </c>
      <c r="FP126">
        <v>175</v>
      </c>
      <c r="FQ126">
        <v>49.887999999999998</v>
      </c>
      <c r="FR126">
        <v>53.536000000000001</v>
      </c>
      <c r="FS126">
        <v>45.695999999999998</v>
      </c>
      <c r="FT126">
        <v>46.688000000000002</v>
      </c>
      <c r="FU126">
        <v>48.8</v>
      </c>
      <c r="FY126">
        <v>175</v>
      </c>
      <c r="FZ126">
        <v>47.328000000000003</v>
      </c>
      <c r="GA126">
        <v>55.04</v>
      </c>
      <c r="GB126">
        <v>48.223999999999997</v>
      </c>
      <c r="GC126">
        <v>43.648000000000003</v>
      </c>
      <c r="GD126">
        <v>48.16</v>
      </c>
      <c r="HA126">
        <v>175</v>
      </c>
      <c r="HB126">
        <v>48.576000000000001</v>
      </c>
      <c r="HC126">
        <v>47.231999999999999</v>
      </c>
      <c r="HD126">
        <v>51.328000000000003</v>
      </c>
      <c r="HE126">
        <v>49.024000000000001</v>
      </c>
      <c r="HF126">
        <v>48.192</v>
      </c>
      <c r="HS126">
        <v>1500</v>
      </c>
      <c r="HT126">
        <v>6.42</v>
      </c>
      <c r="HU126">
        <v>4.4160000000000004</v>
      </c>
      <c r="HV126">
        <v>5.9359999999999999</v>
      </c>
      <c r="HW126">
        <v>3.1219999999999999</v>
      </c>
      <c r="HX126">
        <v>2.3980000000000001</v>
      </c>
      <c r="IB126">
        <v>1500</v>
      </c>
      <c r="IC126">
        <v>1.0880000000000001</v>
      </c>
      <c r="ID126">
        <v>1.3740000000000001</v>
      </c>
      <c r="IE126">
        <v>8.1720000000000006</v>
      </c>
      <c r="IF126">
        <v>1.3440000000000001</v>
      </c>
      <c r="IG126">
        <v>14.368</v>
      </c>
    </row>
    <row r="127" spans="1:241" x14ac:dyDescent="0.2">
      <c r="A127">
        <v>175</v>
      </c>
      <c r="B127">
        <v>110.4</v>
      </c>
      <c r="C127">
        <v>114.304</v>
      </c>
      <c r="D127">
        <v>134.27199999999999</v>
      </c>
      <c r="H127">
        <v>175</v>
      </c>
      <c r="I127">
        <v>2985.9839999999999</v>
      </c>
      <c r="J127">
        <v>1778.6880000000001</v>
      </c>
      <c r="K127">
        <v>3745.7919999999999</v>
      </c>
      <c r="O127">
        <v>175</v>
      </c>
      <c r="P127">
        <v>140.03200000000001</v>
      </c>
      <c r="Q127">
        <v>128.38399999999999</v>
      </c>
      <c r="R127">
        <v>128.768</v>
      </c>
      <c r="V127">
        <v>175</v>
      </c>
      <c r="W127">
        <v>112.06399999999999</v>
      </c>
      <c r="X127">
        <v>126.78400000000001</v>
      </c>
      <c r="Y127">
        <v>115.008</v>
      </c>
      <c r="AC127">
        <v>175</v>
      </c>
      <c r="AD127">
        <v>124.608</v>
      </c>
      <c r="AE127">
        <v>102.336</v>
      </c>
      <c r="AF127">
        <v>115.136</v>
      </c>
      <c r="AJ127">
        <v>175</v>
      </c>
      <c r="AK127">
        <v>21.696000000000002</v>
      </c>
      <c r="AL127">
        <v>28.431999999999999</v>
      </c>
      <c r="AM127">
        <v>19.872</v>
      </c>
      <c r="AQ127">
        <v>50</v>
      </c>
      <c r="AR127">
        <v>0.53500000000000003</v>
      </c>
      <c r="AS127">
        <v>0.53700000000000003</v>
      </c>
      <c r="AT127">
        <v>0.53800000000000003</v>
      </c>
      <c r="AX127">
        <v>175</v>
      </c>
      <c r="AY127">
        <v>124.288</v>
      </c>
      <c r="AZ127">
        <v>131.00800000000001</v>
      </c>
      <c r="BA127">
        <v>125.504</v>
      </c>
      <c r="CU127">
        <v>200</v>
      </c>
      <c r="CV127">
        <v>48.223999999999997</v>
      </c>
      <c r="CW127">
        <v>60</v>
      </c>
      <c r="CX127">
        <v>53.567999999999998</v>
      </c>
      <c r="DC127">
        <v>200</v>
      </c>
      <c r="DD127">
        <v>2529.2800000000002</v>
      </c>
      <c r="DE127">
        <v>4780.0320000000002</v>
      </c>
      <c r="DF127">
        <v>4870.1440000000002</v>
      </c>
      <c r="DJ127">
        <v>200</v>
      </c>
      <c r="DK127">
        <v>3893.248</v>
      </c>
      <c r="DL127">
        <v>3600.384</v>
      </c>
      <c r="DM127">
        <v>6901.76</v>
      </c>
      <c r="DP127">
        <v>200</v>
      </c>
      <c r="DQ127">
        <v>131.00800000000001</v>
      </c>
      <c r="DR127">
        <v>135.29599999999999</v>
      </c>
      <c r="DS127">
        <v>121.08799999999999</v>
      </c>
      <c r="DX127">
        <v>200</v>
      </c>
      <c r="DY127">
        <v>540.16</v>
      </c>
      <c r="DZ127">
        <v>643.072</v>
      </c>
      <c r="EA127">
        <v>713.21600000000001</v>
      </c>
      <c r="EE127">
        <v>200</v>
      </c>
      <c r="EF127">
        <v>59.04</v>
      </c>
      <c r="EG127">
        <v>50.975999999999999</v>
      </c>
      <c r="EH127">
        <v>48.671999999999997</v>
      </c>
      <c r="EI127">
        <v>74.751999999999995</v>
      </c>
      <c r="EJ127">
        <v>27.6</v>
      </c>
      <c r="EN127">
        <v>200</v>
      </c>
      <c r="EO127">
        <v>4046.848</v>
      </c>
      <c r="EP127">
        <v>5586.9440000000004</v>
      </c>
      <c r="EQ127">
        <v>4247.5519999999997</v>
      </c>
      <c r="ER127">
        <v>5431.2960000000003</v>
      </c>
      <c r="ES127">
        <v>6418.4319999999998</v>
      </c>
      <c r="FG127">
        <v>200</v>
      </c>
      <c r="FH127">
        <v>64.992000000000004</v>
      </c>
      <c r="FI127">
        <v>61.856000000000002</v>
      </c>
      <c r="FJ127">
        <v>66.688000000000002</v>
      </c>
      <c r="FK127">
        <v>57.12</v>
      </c>
      <c r="FL127">
        <v>62.591999999999999</v>
      </c>
      <c r="FP127">
        <v>200</v>
      </c>
      <c r="FQ127">
        <v>53.344000000000001</v>
      </c>
      <c r="FR127">
        <v>55.072000000000003</v>
      </c>
      <c r="FS127">
        <v>53.887999999999998</v>
      </c>
      <c r="FT127">
        <v>55.04</v>
      </c>
      <c r="FU127">
        <v>53.951999999999998</v>
      </c>
      <c r="FY127">
        <v>200</v>
      </c>
      <c r="FZ127">
        <v>48.32</v>
      </c>
      <c r="GA127">
        <v>53.216000000000001</v>
      </c>
      <c r="GB127">
        <v>47.648000000000003</v>
      </c>
      <c r="GC127">
        <v>57.823999999999998</v>
      </c>
      <c r="GD127">
        <v>52.863999999999997</v>
      </c>
      <c r="HA127">
        <v>200</v>
      </c>
      <c r="HB127">
        <v>51.2</v>
      </c>
      <c r="HC127">
        <v>58.816000000000003</v>
      </c>
      <c r="HD127">
        <v>45.44</v>
      </c>
      <c r="HE127">
        <v>57.631999999999998</v>
      </c>
      <c r="HF127">
        <v>47.264000000000003</v>
      </c>
      <c r="HS127">
        <v>2000</v>
      </c>
      <c r="HT127">
        <v>7.7119999999999997</v>
      </c>
      <c r="HU127">
        <v>3.2679999999999998</v>
      </c>
      <c r="HV127">
        <v>3.0459999999999998</v>
      </c>
      <c r="HW127">
        <v>5.7439999999999998</v>
      </c>
      <c r="HX127">
        <v>16.608000000000001</v>
      </c>
      <c r="IB127">
        <v>2000</v>
      </c>
      <c r="IC127">
        <v>0.95099999999999996</v>
      </c>
      <c r="ID127">
        <v>11.087999999999999</v>
      </c>
      <c r="IE127">
        <v>1.415</v>
      </c>
      <c r="IF127">
        <v>1.5069999999999999</v>
      </c>
      <c r="IG127">
        <v>14.8</v>
      </c>
    </row>
    <row r="128" spans="1:241" x14ac:dyDescent="0.2">
      <c r="A128">
        <v>200</v>
      </c>
      <c r="B128">
        <v>131.00800000000001</v>
      </c>
      <c r="C128">
        <v>135.29599999999999</v>
      </c>
      <c r="D128">
        <v>121.08799999999999</v>
      </c>
      <c r="H128">
        <v>200</v>
      </c>
      <c r="I128">
        <v>540.16</v>
      </c>
      <c r="J128">
        <v>643.072</v>
      </c>
      <c r="K128">
        <v>713.21600000000001</v>
      </c>
      <c r="O128">
        <v>200</v>
      </c>
      <c r="P128">
        <v>131.328</v>
      </c>
      <c r="Q128">
        <v>133.76</v>
      </c>
      <c r="R128">
        <v>134.27199999999999</v>
      </c>
      <c r="V128">
        <v>200</v>
      </c>
      <c r="W128">
        <v>117.248</v>
      </c>
      <c r="X128">
        <v>118.65600000000001</v>
      </c>
      <c r="Y128">
        <v>118.14400000000001</v>
      </c>
      <c r="AC128">
        <v>200</v>
      </c>
      <c r="AD128">
        <v>112.384</v>
      </c>
      <c r="AE128">
        <v>123.712</v>
      </c>
      <c r="AF128">
        <v>107.392</v>
      </c>
      <c r="AJ128">
        <v>200</v>
      </c>
      <c r="AK128">
        <v>42.463999999999999</v>
      </c>
      <c r="AL128">
        <v>23.295999999999999</v>
      </c>
      <c r="AM128">
        <v>28.224</v>
      </c>
      <c r="AQ128">
        <v>60</v>
      </c>
      <c r="AR128">
        <v>0.60699999999999998</v>
      </c>
      <c r="AS128">
        <v>0.61299999999999999</v>
      </c>
      <c r="AT128">
        <v>0.59299999999999997</v>
      </c>
      <c r="AX128">
        <v>200</v>
      </c>
      <c r="AY128">
        <v>112.96</v>
      </c>
      <c r="AZ128">
        <v>117.056</v>
      </c>
      <c r="BA128">
        <v>135.68</v>
      </c>
      <c r="CU128">
        <v>300</v>
      </c>
      <c r="CV128">
        <v>65.727999999999994</v>
      </c>
      <c r="CW128">
        <v>78.528000000000006</v>
      </c>
      <c r="CX128">
        <v>59.616</v>
      </c>
      <c r="DC128">
        <v>300</v>
      </c>
      <c r="DD128">
        <v>4734.9759999999997</v>
      </c>
      <c r="DE128">
        <v>4452.3519999999999</v>
      </c>
      <c r="DF128">
        <v>4648.96</v>
      </c>
      <c r="DJ128">
        <v>300</v>
      </c>
      <c r="DK128">
        <v>4435.9679999999998</v>
      </c>
      <c r="DL128">
        <v>709.12</v>
      </c>
      <c r="DM128">
        <v>4796.4160000000002</v>
      </c>
      <c r="DP128">
        <v>300</v>
      </c>
      <c r="DQ128">
        <v>115.52</v>
      </c>
      <c r="DR128">
        <v>129.024</v>
      </c>
      <c r="DS128">
        <v>116.032</v>
      </c>
      <c r="DX128">
        <v>300</v>
      </c>
      <c r="DY128">
        <v>4440.0640000000003</v>
      </c>
      <c r="DZ128">
        <v>2885.6320000000001</v>
      </c>
      <c r="EA128">
        <v>496.38400000000001</v>
      </c>
      <c r="EE128">
        <v>300</v>
      </c>
      <c r="EF128">
        <v>54.688000000000002</v>
      </c>
      <c r="EG128">
        <v>52.064</v>
      </c>
      <c r="EH128">
        <v>85.376000000000005</v>
      </c>
      <c r="EI128">
        <v>55.872</v>
      </c>
      <c r="EJ128">
        <v>37.503999999999998</v>
      </c>
      <c r="EN128">
        <v>300</v>
      </c>
      <c r="EO128">
        <v>667.64800000000002</v>
      </c>
      <c r="EP128">
        <v>4020.2240000000002</v>
      </c>
      <c r="EQ128">
        <v>5812.2240000000002</v>
      </c>
      <c r="ER128">
        <v>5488.64</v>
      </c>
      <c r="ES128">
        <v>6565.8879999999999</v>
      </c>
      <c r="FG128">
        <v>300</v>
      </c>
      <c r="FH128">
        <v>74.495999999999995</v>
      </c>
      <c r="FI128">
        <v>71.168000000000006</v>
      </c>
      <c r="FJ128">
        <v>73.215999999999994</v>
      </c>
      <c r="FK128">
        <v>66.239999999999995</v>
      </c>
      <c r="FL128">
        <v>75.456000000000003</v>
      </c>
      <c r="FP128">
        <v>300</v>
      </c>
      <c r="FQ128">
        <v>53.055999999999997</v>
      </c>
      <c r="FR128">
        <v>61.951999999999998</v>
      </c>
      <c r="FS128">
        <v>57.951999999999998</v>
      </c>
      <c r="FT128">
        <v>66.751999999999995</v>
      </c>
      <c r="FU128">
        <v>53.44</v>
      </c>
      <c r="FY128">
        <v>300</v>
      </c>
      <c r="FZ128">
        <v>51.2</v>
      </c>
      <c r="GA128">
        <v>55.136000000000003</v>
      </c>
      <c r="GB128">
        <v>59.52</v>
      </c>
      <c r="GC128">
        <v>50.56</v>
      </c>
      <c r="GD128">
        <v>57.503999999999998</v>
      </c>
      <c r="HA128">
        <v>300</v>
      </c>
      <c r="HB128">
        <v>54.335999999999999</v>
      </c>
      <c r="HC128">
        <v>52.735999999999997</v>
      </c>
      <c r="HD128">
        <v>43.2</v>
      </c>
      <c r="HE128">
        <v>51.456000000000003</v>
      </c>
      <c r="HF128">
        <v>51.072000000000003</v>
      </c>
      <c r="HS128">
        <v>2500</v>
      </c>
      <c r="HT128">
        <v>3.0219999999999998</v>
      </c>
      <c r="HU128">
        <v>3.0859999999999999</v>
      </c>
      <c r="HV128">
        <v>8.1159999999999997</v>
      </c>
      <c r="HW128">
        <v>7.2720000000000002</v>
      </c>
      <c r="HX128">
        <v>2.782</v>
      </c>
      <c r="IB128">
        <v>2500</v>
      </c>
      <c r="IC128">
        <v>9.1920000000000002</v>
      </c>
      <c r="ID128">
        <v>1.4279999999999999</v>
      </c>
      <c r="IE128">
        <v>1.258</v>
      </c>
      <c r="IF128">
        <v>1.9279999999999999</v>
      </c>
      <c r="IG128">
        <v>1.5189999999999999</v>
      </c>
    </row>
    <row r="129" spans="1:241" x14ac:dyDescent="0.2">
      <c r="A129">
        <v>300</v>
      </c>
      <c r="B129">
        <v>115.52</v>
      </c>
      <c r="C129">
        <v>129.024</v>
      </c>
      <c r="D129">
        <v>116.032</v>
      </c>
      <c r="H129">
        <v>300</v>
      </c>
      <c r="I129">
        <v>4440.0640000000003</v>
      </c>
      <c r="J129">
        <v>2885.6320000000001</v>
      </c>
      <c r="K129">
        <v>496.38400000000001</v>
      </c>
      <c r="O129">
        <v>300</v>
      </c>
      <c r="P129">
        <v>142.84800000000001</v>
      </c>
      <c r="Q129">
        <v>145.792</v>
      </c>
      <c r="R129">
        <v>132.352</v>
      </c>
      <c r="V129">
        <v>300</v>
      </c>
      <c r="W129">
        <v>125.88800000000001</v>
      </c>
      <c r="X129">
        <v>150.01599999999999</v>
      </c>
      <c r="Y129">
        <v>157.31200000000001</v>
      </c>
      <c r="AC129">
        <v>300</v>
      </c>
      <c r="AD129">
        <v>120.896</v>
      </c>
      <c r="AE129">
        <v>138.88</v>
      </c>
      <c r="AF129">
        <v>119.872</v>
      </c>
      <c r="AJ129">
        <v>300</v>
      </c>
      <c r="AK129">
        <v>31.167999999999999</v>
      </c>
      <c r="AL129">
        <v>25.408000000000001</v>
      </c>
      <c r="AM129">
        <v>56.16</v>
      </c>
      <c r="AQ129">
        <v>70</v>
      </c>
      <c r="AR129">
        <v>0.67600000000000005</v>
      </c>
      <c r="AS129">
        <v>0.66700000000000004</v>
      </c>
      <c r="AT129">
        <v>0.66600000000000004</v>
      </c>
      <c r="AX129">
        <v>300</v>
      </c>
      <c r="AY129">
        <v>160</v>
      </c>
      <c r="AZ129">
        <v>121.6</v>
      </c>
      <c r="BA129">
        <v>189.82400000000001</v>
      </c>
      <c r="CU129">
        <v>400</v>
      </c>
      <c r="CV129">
        <v>75.903999999999996</v>
      </c>
      <c r="CW129">
        <v>71.424000000000007</v>
      </c>
      <c r="CX129">
        <v>60.095999999999997</v>
      </c>
      <c r="DC129">
        <v>400</v>
      </c>
      <c r="DD129">
        <v>2058.2399999999998</v>
      </c>
      <c r="DE129">
        <v>3428.3519999999999</v>
      </c>
      <c r="DF129">
        <v>2836.48</v>
      </c>
      <c r="DJ129">
        <v>400</v>
      </c>
      <c r="DK129">
        <v>3629.056</v>
      </c>
      <c r="DL129">
        <v>729.08799999999997</v>
      </c>
      <c r="DM129">
        <v>3381.248</v>
      </c>
      <c r="DP129">
        <v>400</v>
      </c>
      <c r="DQ129">
        <v>118.976</v>
      </c>
      <c r="DR129">
        <v>152.19200000000001</v>
      </c>
      <c r="DS129">
        <v>152.70400000000001</v>
      </c>
      <c r="DX129">
        <v>400</v>
      </c>
      <c r="DY129">
        <v>4007.9360000000001</v>
      </c>
      <c r="DZ129">
        <v>4423.68</v>
      </c>
      <c r="EA129">
        <v>3835.904</v>
      </c>
      <c r="EE129">
        <v>400</v>
      </c>
      <c r="EF129">
        <v>58.207999999999998</v>
      </c>
      <c r="EG129">
        <v>60.863999999999997</v>
      </c>
      <c r="EH129">
        <v>56.896000000000001</v>
      </c>
      <c r="EI129">
        <v>69.311999999999998</v>
      </c>
      <c r="EJ129">
        <v>53.28</v>
      </c>
      <c r="EN129">
        <v>400</v>
      </c>
      <c r="EO129">
        <v>4349.9520000000002</v>
      </c>
      <c r="EP129">
        <v>2979.84</v>
      </c>
      <c r="EQ129">
        <v>4186.1120000000001</v>
      </c>
      <c r="ER129">
        <v>5464.0640000000003</v>
      </c>
      <c r="ES129">
        <v>5541.8879999999999</v>
      </c>
      <c r="FG129">
        <v>400</v>
      </c>
      <c r="FH129">
        <v>88.896000000000001</v>
      </c>
      <c r="FI129">
        <v>86.144000000000005</v>
      </c>
      <c r="FJ129">
        <v>82.623999999999995</v>
      </c>
      <c r="FK129">
        <v>90.176000000000002</v>
      </c>
      <c r="FL129">
        <v>92.415999999999997</v>
      </c>
      <c r="FP129">
        <v>400</v>
      </c>
      <c r="FQ129">
        <v>64</v>
      </c>
      <c r="FR129">
        <v>52.607999999999997</v>
      </c>
      <c r="FS129">
        <v>56.832000000000001</v>
      </c>
      <c r="FT129">
        <v>57.823999999999998</v>
      </c>
      <c r="FU129">
        <v>56.607999999999997</v>
      </c>
      <c r="FY129">
        <v>400</v>
      </c>
      <c r="FZ129">
        <v>65.504000000000005</v>
      </c>
      <c r="GA129">
        <v>67.647999999999996</v>
      </c>
      <c r="GB129">
        <v>53.536000000000001</v>
      </c>
      <c r="GC129">
        <v>79.040000000000006</v>
      </c>
      <c r="GD129">
        <v>52.768000000000001</v>
      </c>
      <c r="HA129">
        <v>400</v>
      </c>
      <c r="HB129">
        <v>68.031999999999996</v>
      </c>
      <c r="HC129">
        <v>72.384</v>
      </c>
      <c r="HD129">
        <v>63.423999999999999</v>
      </c>
      <c r="HE129">
        <v>60.415999999999997</v>
      </c>
      <c r="HF129">
        <v>51.167999999999999</v>
      </c>
      <c r="HS129">
        <v>3000</v>
      </c>
      <c r="HT129">
        <v>6.6120000000000001</v>
      </c>
      <c r="HU129">
        <v>4.7560000000000002</v>
      </c>
      <c r="HV129">
        <v>6.1360000000000001</v>
      </c>
      <c r="HW129">
        <v>4.54</v>
      </c>
      <c r="HX129">
        <v>5.56</v>
      </c>
      <c r="IB129">
        <v>3000</v>
      </c>
      <c r="IC129">
        <v>1.022</v>
      </c>
      <c r="ID129">
        <v>3.726</v>
      </c>
      <c r="IE129">
        <v>1.3140000000000001</v>
      </c>
      <c r="IF129">
        <v>14.263999999999999</v>
      </c>
      <c r="IG129">
        <v>1.367</v>
      </c>
    </row>
    <row r="130" spans="1:241" x14ac:dyDescent="0.2">
      <c r="A130">
        <v>400</v>
      </c>
      <c r="B130">
        <v>118.976</v>
      </c>
      <c r="C130">
        <v>152.19200000000001</v>
      </c>
      <c r="D130">
        <v>152.70400000000001</v>
      </c>
      <c r="H130">
        <v>400</v>
      </c>
      <c r="I130">
        <v>4007.9360000000001</v>
      </c>
      <c r="J130">
        <v>4423.68</v>
      </c>
      <c r="K130">
        <v>3835.904</v>
      </c>
      <c r="O130">
        <v>400</v>
      </c>
      <c r="P130">
        <v>147.71199999999999</v>
      </c>
      <c r="Q130">
        <v>127.04</v>
      </c>
      <c r="R130">
        <v>131.96799999999999</v>
      </c>
      <c r="V130">
        <v>400</v>
      </c>
      <c r="W130">
        <v>137.47200000000001</v>
      </c>
      <c r="X130">
        <v>138.36799999999999</v>
      </c>
      <c r="Y130">
        <v>147.19999999999999</v>
      </c>
      <c r="AC130">
        <v>400</v>
      </c>
      <c r="AD130">
        <v>140.416</v>
      </c>
      <c r="AE130">
        <v>107.648</v>
      </c>
      <c r="AF130">
        <v>137.6</v>
      </c>
      <c r="AJ130">
        <v>400</v>
      </c>
      <c r="AK130">
        <v>39.36</v>
      </c>
      <c r="AL130">
        <v>42.463999999999999</v>
      </c>
      <c r="AM130">
        <v>40.832000000000001</v>
      </c>
      <c r="AQ130">
        <v>80</v>
      </c>
      <c r="AR130">
        <v>0.76400000000000001</v>
      </c>
      <c r="AS130">
        <v>0.755</v>
      </c>
      <c r="AT130">
        <v>0.749</v>
      </c>
      <c r="AX130">
        <v>400</v>
      </c>
      <c r="AY130">
        <v>145.792</v>
      </c>
      <c r="AZ130">
        <v>127.616</v>
      </c>
      <c r="BA130">
        <v>133.88800000000001</v>
      </c>
      <c r="CU130">
        <v>500</v>
      </c>
      <c r="CV130">
        <v>58.88</v>
      </c>
      <c r="CW130">
        <v>73.855999999999995</v>
      </c>
      <c r="CX130">
        <v>87.552000000000007</v>
      </c>
      <c r="DC130">
        <v>500</v>
      </c>
      <c r="DD130">
        <v>1901.568</v>
      </c>
      <c r="DE130">
        <v>3168.2559999999999</v>
      </c>
      <c r="DF130">
        <v>5062.6559999999999</v>
      </c>
      <c r="DJ130">
        <v>500</v>
      </c>
      <c r="DK130">
        <v>2408.4479999999999</v>
      </c>
      <c r="DL130">
        <v>5189.6319999999996</v>
      </c>
      <c r="DM130">
        <v>7163.9040000000005</v>
      </c>
      <c r="DP130">
        <v>500</v>
      </c>
      <c r="DQ130">
        <v>129.536</v>
      </c>
      <c r="DR130">
        <v>149.50399999999999</v>
      </c>
      <c r="DS130">
        <v>133.24799999999999</v>
      </c>
      <c r="DX130">
        <v>500</v>
      </c>
      <c r="DY130">
        <v>560.64</v>
      </c>
      <c r="DZ130">
        <v>3325.9520000000002</v>
      </c>
      <c r="EA130">
        <v>4481.0240000000003</v>
      </c>
      <c r="EE130">
        <v>500</v>
      </c>
      <c r="EF130">
        <v>64.352000000000004</v>
      </c>
      <c r="EG130">
        <v>56.256</v>
      </c>
      <c r="EH130">
        <v>66.111999999999995</v>
      </c>
      <c r="EI130">
        <v>70.975999999999999</v>
      </c>
      <c r="EJ130">
        <v>42.624000000000002</v>
      </c>
      <c r="EN130">
        <v>500</v>
      </c>
      <c r="EO130">
        <v>4390.9120000000003</v>
      </c>
      <c r="EP130">
        <v>602.62400000000002</v>
      </c>
      <c r="EQ130">
        <v>2785.28</v>
      </c>
      <c r="ER130">
        <v>6152.192</v>
      </c>
      <c r="ES130">
        <v>5984.2560000000003</v>
      </c>
      <c r="FG130">
        <v>500</v>
      </c>
      <c r="FH130">
        <v>86.463999999999999</v>
      </c>
      <c r="FI130">
        <v>89.983999999999995</v>
      </c>
      <c r="FJ130">
        <v>89.727999999999994</v>
      </c>
      <c r="FK130">
        <v>84.224000000000004</v>
      </c>
      <c r="FL130">
        <v>82.751999999999995</v>
      </c>
      <c r="FP130">
        <v>500</v>
      </c>
      <c r="FQ130">
        <v>61.408000000000001</v>
      </c>
      <c r="FR130">
        <v>57.6</v>
      </c>
      <c r="FS130">
        <v>62.88</v>
      </c>
      <c r="FT130">
        <v>55.136000000000003</v>
      </c>
      <c r="FU130">
        <v>67.263999999999996</v>
      </c>
      <c r="FY130">
        <v>500</v>
      </c>
      <c r="FZ130">
        <v>56.415999999999997</v>
      </c>
      <c r="GA130">
        <v>68.608000000000004</v>
      </c>
      <c r="GB130">
        <v>67.007999999999996</v>
      </c>
      <c r="GC130">
        <v>63.456000000000003</v>
      </c>
      <c r="GD130">
        <v>58.271999999999998</v>
      </c>
      <c r="HA130">
        <v>500</v>
      </c>
      <c r="HB130">
        <v>56.927999999999997</v>
      </c>
      <c r="HC130">
        <v>80.063999999999993</v>
      </c>
      <c r="HD130">
        <v>58.015999999999998</v>
      </c>
      <c r="HE130">
        <v>59.552</v>
      </c>
      <c r="HF130">
        <v>88.128</v>
      </c>
      <c r="HS130">
        <v>3500</v>
      </c>
      <c r="HT130">
        <v>3.1419999999999999</v>
      </c>
      <c r="HU130">
        <v>5.44</v>
      </c>
      <c r="HV130">
        <v>3.0739999999999998</v>
      </c>
      <c r="HW130">
        <v>2.968</v>
      </c>
      <c r="HX130">
        <v>3.33</v>
      </c>
      <c r="IB130">
        <v>3500</v>
      </c>
      <c r="IC130">
        <v>14.528</v>
      </c>
      <c r="ID130">
        <v>1.528</v>
      </c>
      <c r="IE130">
        <v>1.069</v>
      </c>
      <c r="IF130">
        <v>14.88</v>
      </c>
      <c r="IG130">
        <v>1.849</v>
      </c>
    </row>
    <row r="131" spans="1:241" x14ac:dyDescent="0.2">
      <c r="A131">
        <v>500</v>
      </c>
      <c r="B131">
        <v>129.536</v>
      </c>
      <c r="C131">
        <v>149.50399999999999</v>
      </c>
      <c r="D131">
        <v>133.24799999999999</v>
      </c>
      <c r="H131">
        <v>500</v>
      </c>
      <c r="I131">
        <v>560.64</v>
      </c>
      <c r="J131">
        <v>3325.9520000000002</v>
      </c>
      <c r="K131">
        <v>4481.0240000000003</v>
      </c>
      <c r="O131">
        <v>500</v>
      </c>
      <c r="P131">
        <v>150.4</v>
      </c>
      <c r="Q131">
        <v>153.85599999999999</v>
      </c>
      <c r="R131">
        <v>151.16800000000001</v>
      </c>
      <c r="V131">
        <v>500</v>
      </c>
      <c r="W131">
        <v>133.88800000000001</v>
      </c>
      <c r="X131">
        <v>140.16</v>
      </c>
      <c r="Y131">
        <v>143.488</v>
      </c>
      <c r="AC131">
        <v>500</v>
      </c>
      <c r="AD131">
        <v>115.2</v>
      </c>
      <c r="AE131">
        <v>114.496</v>
      </c>
      <c r="AF131">
        <v>155.136</v>
      </c>
      <c r="AJ131">
        <v>500</v>
      </c>
      <c r="AK131">
        <v>46.176000000000002</v>
      </c>
      <c r="AL131">
        <v>44.576000000000001</v>
      </c>
      <c r="AM131">
        <v>55.136000000000003</v>
      </c>
      <c r="AQ131">
        <v>90</v>
      </c>
      <c r="AR131">
        <v>0.84699999999999998</v>
      </c>
      <c r="AS131">
        <v>0.874</v>
      </c>
      <c r="AT131">
        <v>0.86199999999999999</v>
      </c>
      <c r="AX131">
        <v>500</v>
      </c>
      <c r="AY131">
        <v>131.45599999999999</v>
      </c>
      <c r="AZ131">
        <v>143.10400000000001</v>
      </c>
      <c r="BA131">
        <v>120.768</v>
      </c>
      <c r="CU131">
        <v>600</v>
      </c>
      <c r="CV131">
        <v>68.608000000000004</v>
      </c>
      <c r="CW131">
        <v>92.48</v>
      </c>
      <c r="CX131">
        <v>63.744</v>
      </c>
      <c r="DC131">
        <v>600</v>
      </c>
      <c r="DD131">
        <v>4665.3440000000001</v>
      </c>
      <c r="DE131">
        <v>3254.2719999999999</v>
      </c>
      <c r="DF131">
        <v>4669.4399999999996</v>
      </c>
      <c r="DJ131">
        <v>600</v>
      </c>
      <c r="DK131">
        <v>4317.1840000000002</v>
      </c>
      <c r="DL131">
        <v>4188.16</v>
      </c>
      <c r="DM131">
        <v>5525.5039999999999</v>
      </c>
      <c r="DP131">
        <v>600</v>
      </c>
      <c r="DQ131">
        <v>131.584</v>
      </c>
      <c r="DR131">
        <v>143.87200000000001</v>
      </c>
      <c r="DS131">
        <v>114.752</v>
      </c>
      <c r="DX131">
        <v>600</v>
      </c>
      <c r="DY131">
        <v>4284.4160000000002</v>
      </c>
      <c r="DZ131">
        <v>4358.1440000000002</v>
      </c>
      <c r="EA131">
        <v>4173.8239999999996</v>
      </c>
      <c r="EE131">
        <v>600</v>
      </c>
      <c r="EF131">
        <v>65.215999999999994</v>
      </c>
      <c r="EG131">
        <v>76.415999999999997</v>
      </c>
      <c r="EH131">
        <v>54.304000000000002</v>
      </c>
      <c r="EI131">
        <v>58.688000000000002</v>
      </c>
      <c r="EJ131">
        <v>61.311999999999998</v>
      </c>
      <c r="EN131">
        <v>600</v>
      </c>
      <c r="EO131">
        <v>567.29600000000005</v>
      </c>
      <c r="EP131">
        <v>825.85599999999999</v>
      </c>
      <c r="EQ131">
        <v>4370.4319999999998</v>
      </c>
      <c r="ER131">
        <v>5259.2640000000001</v>
      </c>
      <c r="ES131">
        <v>4935.68</v>
      </c>
      <c r="FG131">
        <v>600</v>
      </c>
      <c r="FH131">
        <v>104.128</v>
      </c>
      <c r="FI131">
        <v>105.664</v>
      </c>
      <c r="FJ131">
        <v>104.70399999999999</v>
      </c>
      <c r="FK131">
        <v>107.264</v>
      </c>
      <c r="FL131">
        <v>105.408</v>
      </c>
      <c r="FP131">
        <v>600</v>
      </c>
      <c r="FQ131">
        <v>62.368000000000002</v>
      </c>
      <c r="FR131">
        <v>68.543999999999997</v>
      </c>
      <c r="FS131">
        <v>62.368000000000002</v>
      </c>
      <c r="FT131">
        <v>62.752000000000002</v>
      </c>
      <c r="FU131">
        <v>56.768000000000001</v>
      </c>
      <c r="FY131">
        <v>600</v>
      </c>
      <c r="FZ131">
        <v>66.304000000000002</v>
      </c>
      <c r="GA131">
        <v>63.616</v>
      </c>
      <c r="GB131">
        <v>67.263999999999996</v>
      </c>
      <c r="GC131">
        <v>73.599999999999994</v>
      </c>
      <c r="GD131">
        <v>57.12</v>
      </c>
      <c r="HA131">
        <v>600</v>
      </c>
      <c r="HB131">
        <v>64.128</v>
      </c>
      <c r="HC131">
        <v>70.591999999999999</v>
      </c>
      <c r="HD131">
        <v>101.696</v>
      </c>
      <c r="HE131">
        <v>67.135999999999996</v>
      </c>
      <c r="HF131">
        <v>70.272000000000006</v>
      </c>
      <c r="HS131">
        <v>4000</v>
      </c>
      <c r="HT131">
        <v>6.6239999999999997</v>
      </c>
      <c r="HU131">
        <v>5.9080000000000004</v>
      </c>
      <c r="HV131">
        <v>2.3679999999999999</v>
      </c>
      <c r="HW131">
        <v>7.5839999999999996</v>
      </c>
      <c r="HX131">
        <v>2.956</v>
      </c>
      <c r="IB131">
        <v>4000</v>
      </c>
      <c r="IC131">
        <v>14.776</v>
      </c>
      <c r="ID131">
        <v>14.656000000000001</v>
      </c>
      <c r="IE131">
        <v>1.04</v>
      </c>
      <c r="IF131">
        <v>14.584</v>
      </c>
      <c r="IG131">
        <v>14.311999999999999</v>
      </c>
    </row>
    <row r="132" spans="1:241" x14ac:dyDescent="0.2">
      <c r="A132">
        <v>600</v>
      </c>
      <c r="B132">
        <v>131.584</v>
      </c>
      <c r="C132">
        <v>143.87200000000001</v>
      </c>
      <c r="D132">
        <v>114.752</v>
      </c>
      <c r="H132">
        <v>600</v>
      </c>
      <c r="I132">
        <v>4284.4160000000002</v>
      </c>
      <c r="J132">
        <v>4358.1440000000002</v>
      </c>
      <c r="K132">
        <v>4173.8239999999996</v>
      </c>
      <c r="O132">
        <v>600</v>
      </c>
      <c r="P132">
        <v>144.512</v>
      </c>
      <c r="Q132">
        <v>157.44</v>
      </c>
      <c r="R132">
        <v>163.328</v>
      </c>
      <c r="V132">
        <v>600</v>
      </c>
      <c r="W132">
        <v>137.72800000000001</v>
      </c>
      <c r="X132">
        <v>138.11199999999999</v>
      </c>
      <c r="Y132">
        <v>130.816</v>
      </c>
      <c r="AC132">
        <v>600</v>
      </c>
      <c r="AD132">
        <v>143.232</v>
      </c>
      <c r="AE132">
        <v>141.31200000000001</v>
      </c>
      <c r="AF132">
        <v>121.72799999999999</v>
      </c>
      <c r="AJ132">
        <v>600</v>
      </c>
      <c r="AK132">
        <v>56.607999999999997</v>
      </c>
      <c r="AL132">
        <v>88.32</v>
      </c>
      <c r="AM132">
        <v>72.896000000000001</v>
      </c>
      <c r="AQ132">
        <v>100</v>
      </c>
      <c r="AR132">
        <v>0.95799999999999996</v>
      </c>
      <c r="AS132">
        <v>0.95799999999999996</v>
      </c>
      <c r="AT132">
        <v>0.95</v>
      </c>
      <c r="AX132">
        <v>600</v>
      </c>
      <c r="AY132">
        <v>128.57599999999999</v>
      </c>
      <c r="AZ132">
        <v>119.872</v>
      </c>
      <c r="BA132">
        <v>132.096</v>
      </c>
      <c r="CU132">
        <v>700</v>
      </c>
      <c r="CV132">
        <v>73.855999999999995</v>
      </c>
      <c r="CW132">
        <v>120.128</v>
      </c>
      <c r="CX132">
        <v>70.591999999999999</v>
      </c>
      <c r="DC132">
        <v>700</v>
      </c>
      <c r="DD132">
        <v>4861.9520000000002</v>
      </c>
      <c r="DE132">
        <v>4120.576</v>
      </c>
      <c r="DF132">
        <v>6123.52</v>
      </c>
      <c r="DJ132">
        <v>700</v>
      </c>
      <c r="DK132">
        <v>5251.0720000000001</v>
      </c>
      <c r="DL132">
        <v>4947.9679999999998</v>
      </c>
      <c r="DM132">
        <v>7135.232</v>
      </c>
      <c r="DP132">
        <v>700</v>
      </c>
      <c r="DQ132">
        <v>135.29599999999999</v>
      </c>
      <c r="DR132">
        <v>122.88</v>
      </c>
      <c r="DS132">
        <v>133.76</v>
      </c>
      <c r="DX132">
        <v>700</v>
      </c>
      <c r="DY132">
        <v>2369.5360000000001</v>
      </c>
      <c r="DZ132">
        <v>4190.2079999999996</v>
      </c>
      <c r="EA132">
        <v>3715.0720000000001</v>
      </c>
      <c r="EE132">
        <v>700</v>
      </c>
      <c r="EF132">
        <v>64.608000000000004</v>
      </c>
      <c r="EG132">
        <v>65.536000000000001</v>
      </c>
      <c r="EH132">
        <v>77.248000000000005</v>
      </c>
      <c r="EI132">
        <v>67.775999999999996</v>
      </c>
      <c r="EJ132">
        <v>75.072000000000003</v>
      </c>
      <c r="EN132">
        <v>700</v>
      </c>
      <c r="EO132">
        <v>5124.0959999999995</v>
      </c>
      <c r="EP132">
        <v>635.39200000000005</v>
      </c>
      <c r="EQ132">
        <v>6336.5119999999997</v>
      </c>
      <c r="ER132">
        <v>5443.5839999999998</v>
      </c>
      <c r="ES132">
        <v>5599.232</v>
      </c>
      <c r="FG132">
        <v>700</v>
      </c>
      <c r="FH132">
        <v>120.32</v>
      </c>
      <c r="FI132">
        <v>120.32</v>
      </c>
      <c r="FJ132">
        <v>118.592</v>
      </c>
      <c r="FK132">
        <v>123.392</v>
      </c>
      <c r="FL132">
        <v>121.34399999999999</v>
      </c>
      <c r="FP132">
        <v>700</v>
      </c>
      <c r="FQ132">
        <v>71.424000000000007</v>
      </c>
      <c r="FR132">
        <v>74.751999999999995</v>
      </c>
      <c r="FS132">
        <v>72.256</v>
      </c>
      <c r="FT132">
        <v>71.168000000000006</v>
      </c>
      <c r="FU132">
        <v>70.656000000000006</v>
      </c>
      <c r="FY132">
        <v>700</v>
      </c>
      <c r="FZ132">
        <v>69.567999999999998</v>
      </c>
      <c r="GA132">
        <v>73.92</v>
      </c>
      <c r="GB132">
        <v>65.376000000000005</v>
      </c>
      <c r="GC132">
        <v>60.832000000000001</v>
      </c>
      <c r="GD132">
        <v>66.432000000000002</v>
      </c>
      <c r="HA132">
        <v>700</v>
      </c>
      <c r="HB132">
        <v>73.215999999999994</v>
      </c>
      <c r="HC132">
        <v>67.968000000000004</v>
      </c>
      <c r="HD132">
        <v>74.623999999999995</v>
      </c>
      <c r="HE132">
        <v>70.207999999999998</v>
      </c>
      <c r="HF132">
        <v>81.792000000000002</v>
      </c>
      <c r="HS132">
        <v>4500</v>
      </c>
      <c r="HT132">
        <v>3.1040000000000001</v>
      </c>
      <c r="HU132">
        <v>15.56</v>
      </c>
      <c r="HV132">
        <v>7.4320000000000004</v>
      </c>
      <c r="HW132">
        <v>6.02</v>
      </c>
      <c r="HX132">
        <v>2.4159999999999999</v>
      </c>
      <c r="IB132">
        <v>4500</v>
      </c>
      <c r="IC132">
        <v>31.376000000000001</v>
      </c>
      <c r="ID132">
        <v>14.712</v>
      </c>
      <c r="IE132">
        <v>18.271999999999998</v>
      </c>
      <c r="IF132">
        <v>0</v>
      </c>
      <c r="IG132">
        <v>15.311999999999999</v>
      </c>
    </row>
    <row r="133" spans="1:241" x14ac:dyDescent="0.2">
      <c r="A133">
        <v>700</v>
      </c>
      <c r="B133">
        <v>135.29599999999999</v>
      </c>
      <c r="C133">
        <v>122.88</v>
      </c>
      <c r="D133">
        <v>133.76</v>
      </c>
      <c r="H133">
        <v>700</v>
      </c>
      <c r="I133">
        <v>2369.5360000000001</v>
      </c>
      <c r="J133">
        <v>4190.2079999999996</v>
      </c>
      <c r="K133">
        <v>3715.0720000000001</v>
      </c>
      <c r="O133">
        <v>700</v>
      </c>
      <c r="P133">
        <v>174.72</v>
      </c>
      <c r="Q133">
        <v>163.96799999999999</v>
      </c>
      <c r="R133">
        <v>161.15199999999999</v>
      </c>
      <c r="V133">
        <v>700</v>
      </c>
      <c r="W133">
        <v>151.68</v>
      </c>
      <c r="X133">
        <v>178.68799999999999</v>
      </c>
      <c r="Y133">
        <v>146.17599999999999</v>
      </c>
      <c r="AC133">
        <v>700</v>
      </c>
      <c r="AD133">
        <v>146.17599999999999</v>
      </c>
      <c r="AE133">
        <v>126.52800000000001</v>
      </c>
      <c r="AF133">
        <v>132.608</v>
      </c>
      <c r="AJ133">
        <v>700</v>
      </c>
      <c r="AK133">
        <v>96.96</v>
      </c>
      <c r="AL133">
        <v>71.616</v>
      </c>
      <c r="AM133">
        <v>66.88</v>
      </c>
      <c r="AQ133">
        <v>200</v>
      </c>
      <c r="AR133">
        <v>1.87</v>
      </c>
      <c r="AS133">
        <v>1.94</v>
      </c>
      <c r="AT133">
        <v>1.94</v>
      </c>
      <c r="AX133">
        <v>700</v>
      </c>
      <c r="AY133">
        <v>138.11199999999999</v>
      </c>
      <c r="AZ133">
        <v>125.12</v>
      </c>
      <c r="BA133">
        <v>130.94399999999999</v>
      </c>
      <c r="CU133">
        <v>800</v>
      </c>
      <c r="CV133">
        <v>89.024000000000001</v>
      </c>
      <c r="CW133">
        <v>105.536</v>
      </c>
      <c r="CX133">
        <v>94.912000000000006</v>
      </c>
      <c r="DC133">
        <v>800</v>
      </c>
      <c r="DD133">
        <v>2400.2559999999999</v>
      </c>
      <c r="DE133">
        <v>5701.6319999999996</v>
      </c>
      <c r="DF133">
        <v>6631.424</v>
      </c>
      <c r="DJ133">
        <v>800</v>
      </c>
      <c r="DK133">
        <v>4341.76</v>
      </c>
      <c r="DL133">
        <v>2996.2240000000002</v>
      </c>
      <c r="DM133">
        <v>5066.7520000000004</v>
      </c>
      <c r="DP133">
        <v>800</v>
      </c>
      <c r="DQ133">
        <v>128.89599999999999</v>
      </c>
      <c r="DR133">
        <v>136.83199999999999</v>
      </c>
      <c r="DS133">
        <v>160.63999999999999</v>
      </c>
      <c r="DX133">
        <v>800</v>
      </c>
      <c r="DY133">
        <v>3577.8560000000002</v>
      </c>
      <c r="DZ133">
        <v>3438.5920000000001</v>
      </c>
      <c r="EA133">
        <v>709.12</v>
      </c>
      <c r="EE133">
        <v>800</v>
      </c>
      <c r="EF133">
        <v>96.703999999999994</v>
      </c>
      <c r="EG133">
        <v>81.408000000000001</v>
      </c>
      <c r="EH133">
        <v>82.56</v>
      </c>
      <c r="EI133">
        <v>78.207999999999998</v>
      </c>
      <c r="EJ133">
        <v>77.183999999999997</v>
      </c>
      <c r="EN133">
        <v>800</v>
      </c>
      <c r="EO133">
        <v>544.76800000000003</v>
      </c>
      <c r="EP133">
        <v>588.28800000000001</v>
      </c>
      <c r="EQ133">
        <v>4939.7759999999998</v>
      </c>
      <c r="ER133">
        <v>4956.16</v>
      </c>
      <c r="ES133">
        <v>6127.616</v>
      </c>
      <c r="FG133">
        <v>800</v>
      </c>
      <c r="FH133">
        <v>135.93600000000001</v>
      </c>
      <c r="FI133">
        <v>118.976</v>
      </c>
      <c r="FJ133">
        <v>133.76</v>
      </c>
      <c r="FK133">
        <v>136.06399999999999</v>
      </c>
      <c r="FL133">
        <v>127.04</v>
      </c>
      <c r="FP133">
        <v>800</v>
      </c>
      <c r="FQ133">
        <v>81.983999999999995</v>
      </c>
      <c r="FR133">
        <v>79.744</v>
      </c>
      <c r="FS133">
        <v>79.231999999999999</v>
      </c>
      <c r="FT133">
        <v>79.616</v>
      </c>
      <c r="FU133">
        <v>81.343999999999994</v>
      </c>
      <c r="FY133">
        <v>800</v>
      </c>
      <c r="FZ133">
        <v>85.632000000000005</v>
      </c>
      <c r="GA133">
        <v>72</v>
      </c>
      <c r="GB133">
        <v>79.36</v>
      </c>
      <c r="GC133">
        <v>76.287999999999997</v>
      </c>
      <c r="GD133">
        <v>77.888000000000005</v>
      </c>
      <c r="HA133">
        <v>800</v>
      </c>
      <c r="HB133">
        <v>65.152000000000001</v>
      </c>
      <c r="HC133">
        <v>76.543999999999997</v>
      </c>
      <c r="HD133">
        <v>83.391999999999996</v>
      </c>
      <c r="HE133">
        <v>99.52</v>
      </c>
      <c r="HF133">
        <v>91.84</v>
      </c>
      <c r="HS133">
        <v>5000</v>
      </c>
      <c r="HT133">
        <v>7.4080000000000004</v>
      </c>
      <c r="HU133">
        <v>3.9039999999999999</v>
      </c>
      <c r="HV133">
        <v>4.0679999999999996</v>
      </c>
      <c r="HW133">
        <v>16.376000000000001</v>
      </c>
      <c r="HX133">
        <v>5.7880000000000003</v>
      </c>
      <c r="IB133">
        <v>5000</v>
      </c>
      <c r="IC133">
        <v>0</v>
      </c>
      <c r="ID133">
        <v>10.215999999999999</v>
      </c>
      <c r="IE133">
        <v>0</v>
      </c>
      <c r="IF133">
        <v>0</v>
      </c>
      <c r="IG133">
        <v>2590.7199999999998</v>
      </c>
    </row>
    <row r="134" spans="1:241" x14ac:dyDescent="0.2">
      <c r="A134">
        <v>800</v>
      </c>
      <c r="B134">
        <v>128.89599999999999</v>
      </c>
      <c r="C134">
        <v>136.83199999999999</v>
      </c>
      <c r="D134">
        <v>160.63999999999999</v>
      </c>
      <c r="H134">
        <v>800</v>
      </c>
      <c r="I134">
        <v>3577.8560000000002</v>
      </c>
      <c r="J134">
        <v>3438.5920000000001</v>
      </c>
      <c r="K134">
        <v>709.12</v>
      </c>
      <c r="O134">
        <v>800</v>
      </c>
      <c r="P134">
        <v>164.99199999999999</v>
      </c>
      <c r="Q134">
        <v>172.54400000000001</v>
      </c>
      <c r="R134">
        <v>176</v>
      </c>
      <c r="V134">
        <v>800</v>
      </c>
      <c r="W134">
        <v>153.21600000000001</v>
      </c>
      <c r="X134">
        <v>172.8</v>
      </c>
      <c r="Y134">
        <v>161.66399999999999</v>
      </c>
      <c r="AC134">
        <v>800</v>
      </c>
      <c r="AD134">
        <v>150.91200000000001</v>
      </c>
      <c r="AE134">
        <v>146.43199999999999</v>
      </c>
      <c r="AF134">
        <v>132.99199999999999</v>
      </c>
      <c r="AJ134">
        <v>800</v>
      </c>
      <c r="AK134">
        <v>68.16</v>
      </c>
      <c r="AL134">
        <v>88.384</v>
      </c>
      <c r="AM134">
        <v>64.671999999999997</v>
      </c>
      <c r="AQ134">
        <v>300</v>
      </c>
      <c r="AR134">
        <v>2.98</v>
      </c>
      <c r="AS134">
        <v>2.9</v>
      </c>
      <c r="AT134">
        <v>2.87</v>
      </c>
      <c r="AX134">
        <v>800</v>
      </c>
      <c r="AY134">
        <v>140.928</v>
      </c>
      <c r="AZ134">
        <v>122.496</v>
      </c>
      <c r="BA134">
        <v>139.26400000000001</v>
      </c>
      <c r="CU134">
        <v>900</v>
      </c>
      <c r="CV134">
        <v>95.103999999999999</v>
      </c>
      <c r="CW134">
        <v>93.76</v>
      </c>
      <c r="CX134">
        <v>83.2</v>
      </c>
      <c r="DC134">
        <v>900</v>
      </c>
      <c r="DD134">
        <v>4579.3280000000004</v>
      </c>
      <c r="DE134">
        <v>5455.8720000000003</v>
      </c>
      <c r="DF134">
        <v>5234.6880000000001</v>
      </c>
      <c r="DJ134">
        <v>900</v>
      </c>
      <c r="DK134">
        <v>6111.232</v>
      </c>
      <c r="DL134">
        <v>586.75199999999995</v>
      </c>
      <c r="DM134">
        <v>6717.44</v>
      </c>
      <c r="DP134">
        <v>900</v>
      </c>
      <c r="DQ134">
        <v>132.22399999999999</v>
      </c>
      <c r="DR134">
        <v>127.744</v>
      </c>
      <c r="DS134">
        <v>131.328</v>
      </c>
      <c r="DX134">
        <v>900</v>
      </c>
      <c r="DY134">
        <v>1905.664</v>
      </c>
      <c r="DZ134">
        <v>3317.76</v>
      </c>
      <c r="EA134">
        <v>3143.68</v>
      </c>
      <c r="EE134">
        <v>900</v>
      </c>
      <c r="EF134">
        <v>88.384</v>
      </c>
      <c r="EG134">
        <v>69.248000000000005</v>
      </c>
      <c r="EH134">
        <v>89.727999999999994</v>
      </c>
      <c r="EI134">
        <v>91.584000000000003</v>
      </c>
      <c r="EJ134">
        <v>86.272000000000006</v>
      </c>
      <c r="EN134">
        <v>900</v>
      </c>
      <c r="EO134">
        <v>721.92</v>
      </c>
      <c r="EP134">
        <v>601.6</v>
      </c>
      <c r="EQ134">
        <v>697.85599999999999</v>
      </c>
      <c r="ER134">
        <v>5996.5439999999999</v>
      </c>
      <c r="ES134">
        <v>5922.8159999999998</v>
      </c>
      <c r="FG134">
        <v>900</v>
      </c>
      <c r="FH134">
        <v>152.44800000000001</v>
      </c>
      <c r="FI134">
        <v>153.21600000000001</v>
      </c>
      <c r="FJ134">
        <v>150.4</v>
      </c>
      <c r="FK134">
        <v>152.96</v>
      </c>
      <c r="FL134">
        <v>156.672</v>
      </c>
      <c r="FP134">
        <v>900</v>
      </c>
      <c r="FQ134">
        <v>91.328000000000003</v>
      </c>
      <c r="FR134">
        <v>93.888000000000005</v>
      </c>
      <c r="FS134">
        <v>90.048000000000002</v>
      </c>
      <c r="FT134">
        <v>91.52</v>
      </c>
      <c r="FU134">
        <v>89.792000000000002</v>
      </c>
      <c r="FY134">
        <v>900</v>
      </c>
      <c r="FZ134">
        <v>84.352000000000004</v>
      </c>
      <c r="GA134">
        <v>86.144000000000005</v>
      </c>
      <c r="GB134">
        <v>89.664000000000001</v>
      </c>
      <c r="GC134">
        <v>91.2</v>
      </c>
      <c r="GD134">
        <v>86.272000000000006</v>
      </c>
      <c r="HA134">
        <v>900</v>
      </c>
      <c r="HB134">
        <v>138.36799999999999</v>
      </c>
      <c r="HC134">
        <v>89.664000000000001</v>
      </c>
      <c r="HD134">
        <v>87.103999999999999</v>
      </c>
      <c r="HE134">
        <v>106.816</v>
      </c>
      <c r="HF134">
        <v>97.855999999999995</v>
      </c>
      <c r="HS134">
        <v>6000</v>
      </c>
      <c r="HT134">
        <v>7.2960000000000003</v>
      </c>
      <c r="HU134">
        <v>3.6240000000000001</v>
      </c>
      <c r="HV134">
        <v>7.3719999999999999</v>
      </c>
      <c r="HW134">
        <v>15.84</v>
      </c>
      <c r="HX134">
        <v>3.38</v>
      </c>
      <c r="IB134">
        <v>6000</v>
      </c>
      <c r="IC134">
        <v>0</v>
      </c>
      <c r="ID134">
        <v>1.3009999999999999</v>
      </c>
      <c r="IE134">
        <v>0</v>
      </c>
      <c r="IF134">
        <v>0</v>
      </c>
      <c r="IG134">
        <v>0</v>
      </c>
    </row>
    <row r="135" spans="1:241" x14ac:dyDescent="0.2">
      <c r="A135">
        <v>900</v>
      </c>
      <c r="B135">
        <v>132.22399999999999</v>
      </c>
      <c r="C135">
        <v>127.744</v>
      </c>
      <c r="D135">
        <v>131.328</v>
      </c>
      <c r="H135">
        <v>900</v>
      </c>
      <c r="I135">
        <v>1905.664</v>
      </c>
      <c r="J135">
        <v>3317.76</v>
      </c>
      <c r="K135">
        <v>3143.68</v>
      </c>
      <c r="O135">
        <v>900</v>
      </c>
      <c r="P135">
        <v>177.28</v>
      </c>
      <c r="Q135">
        <v>155.648</v>
      </c>
      <c r="R135">
        <v>168.06399999999999</v>
      </c>
      <c r="V135">
        <v>900</v>
      </c>
      <c r="W135">
        <v>175.61600000000001</v>
      </c>
      <c r="X135">
        <v>120.57599999999999</v>
      </c>
      <c r="Y135">
        <v>132.47999999999999</v>
      </c>
      <c r="AC135">
        <v>900</v>
      </c>
      <c r="AD135">
        <v>161.15199999999999</v>
      </c>
      <c r="AE135">
        <v>131.584</v>
      </c>
      <c r="AF135">
        <v>151.16800000000001</v>
      </c>
      <c r="AJ135">
        <v>900</v>
      </c>
      <c r="AK135">
        <v>79.552000000000007</v>
      </c>
      <c r="AL135">
        <v>82.367999999999995</v>
      </c>
      <c r="AM135">
        <v>72.703999999999994</v>
      </c>
      <c r="AQ135">
        <v>400</v>
      </c>
      <c r="AR135">
        <v>3.89</v>
      </c>
      <c r="AS135">
        <v>3.81</v>
      </c>
      <c r="AT135">
        <v>3.83</v>
      </c>
      <c r="AX135">
        <v>900</v>
      </c>
      <c r="AY135">
        <v>156.80000000000001</v>
      </c>
      <c r="AZ135">
        <v>113.21599999999999</v>
      </c>
      <c r="BA135">
        <v>136.57599999999999</v>
      </c>
      <c r="CU135">
        <v>1000</v>
      </c>
      <c r="CV135">
        <v>99.647999999999996</v>
      </c>
      <c r="CW135">
        <v>109.88800000000001</v>
      </c>
      <c r="CX135">
        <v>88.896000000000001</v>
      </c>
      <c r="DC135">
        <v>1000</v>
      </c>
      <c r="DD135">
        <v>5672.96</v>
      </c>
      <c r="DE135">
        <v>3737.6</v>
      </c>
      <c r="DF135">
        <v>5505.0240000000003</v>
      </c>
      <c r="DJ135">
        <v>1000</v>
      </c>
      <c r="DK135">
        <v>2861.056</v>
      </c>
      <c r="DL135">
        <v>6045.6959999999999</v>
      </c>
      <c r="DM135">
        <v>6397.9520000000002</v>
      </c>
      <c r="DP135">
        <v>1000</v>
      </c>
      <c r="DQ135">
        <v>156.672</v>
      </c>
      <c r="DR135">
        <v>110.976</v>
      </c>
      <c r="DS135">
        <v>123.776</v>
      </c>
      <c r="DX135">
        <v>1000</v>
      </c>
      <c r="DY135">
        <v>583.16800000000001</v>
      </c>
      <c r="DZ135">
        <v>1570.816</v>
      </c>
      <c r="EA135">
        <v>2375.6799999999998</v>
      </c>
      <c r="EE135">
        <v>1000</v>
      </c>
      <c r="EF135">
        <v>95.552000000000007</v>
      </c>
      <c r="EG135">
        <v>95.488</v>
      </c>
      <c r="EH135">
        <v>92.671999999999997</v>
      </c>
      <c r="EI135">
        <v>119.16800000000001</v>
      </c>
      <c r="EJ135">
        <v>91.072000000000003</v>
      </c>
      <c r="EN135">
        <v>1000</v>
      </c>
      <c r="EO135">
        <v>696.32</v>
      </c>
      <c r="EP135">
        <v>780.8</v>
      </c>
      <c r="EQ135">
        <v>495.36</v>
      </c>
      <c r="ER135">
        <v>748.03200000000004</v>
      </c>
      <c r="ES135">
        <v>2854.9119999999998</v>
      </c>
      <c r="FG135">
        <v>1000</v>
      </c>
      <c r="FH135">
        <v>163.584</v>
      </c>
      <c r="FI135">
        <v>165.63200000000001</v>
      </c>
      <c r="FJ135">
        <v>164.99199999999999</v>
      </c>
      <c r="FK135">
        <v>166.27199999999999</v>
      </c>
      <c r="FL135">
        <v>145.91999999999999</v>
      </c>
      <c r="FP135">
        <v>1000</v>
      </c>
      <c r="FQ135">
        <v>100.544</v>
      </c>
      <c r="FR135">
        <v>97.087999999999994</v>
      </c>
      <c r="FS135">
        <v>95.36</v>
      </c>
      <c r="FT135">
        <v>81.343999999999994</v>
      </c>
      <c r="FU135">
        <v>99.2</v>
      </c>
      <c r="FY135">
        <v>1000</v>
      </c>
      <c r="FZ135">
        <v>90.048000000000002</v>
      </c>
      <c r="GA135">
        <v>87.872</v>
      </c>
      <c r="GB135">
        <v>92.992000000000004</v>
      </c>
      <c r="GC135">
        <v>154.24</v>
      </c>
      <c r="GD135">
        <v>93.12</v>
      </c>
      <c r="HA135">
        <v>1000</v>
      </c>
      <c r="HB135">
        <v>149.12</v>
      </c>
      <c r="HC135">
        <v>101.248</v>
      </c>
      <c r="HD135">
        <v>93.632000000000005</v>
      </c>
      <c r="HE135">
        <v>104.19199999999999</v>
      </c>
      <c r="HF135">
        <v>98.176000000000002</v>
      </c>
      <c r="HS135">
        <v>7000</v>
      </c>
      <c r="HT135">
        <v>3.036</v>
      </c>
      <c r="HU135">
        <v>2.5680000000000001</v>
      </c>
      <c r="HV135">
        <v>2.5019999999999998</v>
      </c>
      <c r="HW135">
        <v>3.6520000000000001</v>
      </c>
      <c r="HX135">
        <v>2.802</v>
      </c>
      <c r="IB135">
        <v>7000</v>
      </c>
      <c r="IC135">
        <v>0</v>
      </c>
      <c r="ID135">
        <v>18.591999999999999</v>
      </c>
      <c r="IE135">
        <v>0</v>
      </c>
      <c r="IF135">
        <v>0</v>
      </c>
      <c r="IG135">
        <v>0</v>
      </c>
    </row>
    <row r="136" spans="1:241" x14ac:dyDescent="0.2">
      <c r="A136">
        <v>1000</v>
      </c>
      <c r="B136">
        <v>156.672</v>
      </c>
      <c r="C136">
        <v>110.976</v>
      </c>
      <c r="D136">
        <v>123.776</v>
      </c>
      <c r="H136">
        <v>1000</v>
      </c>
      <c r="I136">
        <v>583.16800000000001</v>
      </c>
      <c r="J136">
        <v>1570.816</v>
      </c>
      <c r="K136">
        <v>2375.6799999999998</v>
      </c>
      <c r="O136">
        <v>1000</v>
      </c>
      <c r="P136">
        <v>173.05600000000001</v>
      </c>
      <c r="Q136">
        <v>194.17599999999999</v>
      </c>
      <c r="R136">
        <v>160</v>
      </c>
      <c r="V136">
        <v>1000</v>
      </c>
      <c r="W136">
        <v>149.24799999999999</v>
      </c>
      <c r="X136">
        <v>161.15199999999999</v>
      </c>
      <c r="Y136">
        <v>141.05600000000001</v>
      </c>
      <c r="AC136">
        <v>1000</v>
      </c>
      <c r="AD136">
        <v>132.99199999999999</v>
      </c>
      <c r="AE136">
        <v>140.03200000000001</v>
      </c>
      <c r="AF136">
        <v>115.328</v>
      </c>
      <c r="AJ136">
        <v>1000</v>
      </c>
      <c r="AK136">
        <v>100.224</v>
      </c>
      <c r="AL136">
        <v>98.816000000000003</v>
      </c>
      <c r="AM136">
        <v>82.432000000000002</v>
      </c>
      <c r="AQ136">
        <v>500</v>
      </c>
      <c r="AR136">
        <v>4.8099999999999996</v>
      </c>
      <c r="AS136">
        <v>4.79</v>
      </c>
      <c r="AT136">
        <v>4.66</v>
      </c>
      <c r="AX136">
        <v>1000</v>
      </c>
      <c r="AY136">
        <v>136.06399999999999</v>
      </c>
      <c r="AZ136">
        <v>124.8</v>
      </c>
      <c r="BA136">
        <v>133.12</v>
      </c>
      <c r="CU136">
        <v>1500</v>
      </c>
      <c r="CV136">
        <v>139.136</v>
      </c>
      <c r="CW136">
        <v>149.63200000000001</v>
      </c>
      <c r="CX136">
        <v>192.12799999999999</v>
      </c>
      <c r="DC136">
        <v>1500</v>
      </c>
      <c r="DD136">
        <v>5939.2</v>
      </c>
      <c r="DE136">
        <v>6135.808</v>
      </c>
      <c r="DF136">
        <v>639.48800000000006</v>
      </c>
      <c r="DJ136">
        <v>1500</v>
      </c>
      <c r="DK136">
        <v>5365.76</v>
      </c>
      <c r="DL136">
        <v>664.57600000000002</v>
      </c>
      <c r="DM136">
        <v>5529.6</v>
      </c>
      <c r="DP136">
        <v>1500</v>
      </c>
      <c r="DQ136">
        <v>132.864</v>
      </c>
      <c r="DR136">
        <v>162.304</v>
      </c>
      <c r="DS136">
        <v>110.336</v>
      </c>
      <c r="DX136">
        <v>1500</v>
      </c>
      <c r="DY136">
        <v>4489.2160000000003</v>
      </c>
      <c r="DZ136">
        <v>549.88800000000003</v>
      </c>
      <c r="EA136">
        <v>573.952</v>
      </c>
      <c r="EE136">
        <v>1500</v>
      </c>
      <c r="EF136">
        <v>120.32</v>
      </c>
      <c r="EG136">
        <v>152.83199999999999</v>
      </c>
      <c r="EH136">
        <v>177.28</v>
      </c>
      <c r="EI136">
        <v>132.352</v>
      </c>
      <c r="EJ136">
        <v>142.976</v>
      </c>
      <c r="EN136">
        <v>1500</v>
      </c>
      <c r="EO136">
        <v>6356.9920000000002</v>
      </c>
      <c r="EP136">
        <v>4018.1759999999999</v>
      </c>
      <c r="EQ136">
        <v>654.84799999999996</v>
      </c>
      <c r="ER136">
        <v>543.23199999999997</v>
      </c>
      <c r="ES136">
        <v>5619.7120000000004</v>
      </c>
      <c r="FG136">
        <v>1500</v>
      </c>
      <c r="FH136">
        <v>241.536</v>
      </c>
      <c r="FI136">
        <v>240.89599999999999</v>
      </c>
      <c r="FJ136">
        <v>237.82400000000001</v>
      </c>
      <c r="FK136">
        <v>244.48</v>
      </c>
      <c r="FL136">
        <v>244.99199999999999</v>
      </c>
      <c r="FP136">
        <v>1500</v>
      </c>
      <c r="FQ136">
        <v>146.17599999999999</v>
      </c>
      <c r="FR136">
        <v>141.952</v>
      </c>
      <c r="FS136">
        <v>143.744</v>
      </c>
      <c r="FT136">
        <v>144.768</v>
      </c>
      <c r="FU136">
        <v>142.84800000000001</v>
      </c>
      <c r="FY136">
        <v>1500</v>
      </c>
      <c r="FZ136">
        <v>125.76</v>
      </c>
      <c r="GA136">
        <v>134.52799999999999</v>
      </c>
      <c r="GB136">
        <v>119.36</v>
      </c>
      <c r="GC136">
        <v>139.392</v>
      </c>
      <c r="GD136">
        <v>192.89599999999999</v>
      </c>
      <c r="HA136">
        <v>1500</v>
      </c>
      <c r="HB136">
        <v>178.43199999999999</v>
      </c>
      <c r="HC136">
        <v>141.696</v>
      </c>
      <c r="HD136">
        <v>135.80799999999999</v>
      </c>
      <c r="HE136">
        <v>204.03200000000001</v>
      </c>
      <c r="HF136">
        <v>165.50399999999999</v>
      </c>
      <c r="HS136">
        <v>8000</v>
      </c>
      <c r="HT136">
        <v>9.3119999999999994</v>
      </c>
      <c r="HU136">
        <v>3.4340000000000002</v>
      </c>
      <c r="HV136">
        <v>7.7240000000000002</v>
      </c>
      <c r="HW136">
        <v>5.7919999999999998</v>
      </c>
      <c r="HX136">
        <v>7.8879999999999999</v>
      </c>
      <c r="IB136">
        <v>8000</v>
      </c>
      <c r="IC136">
        <v>0</v>
      </c>
      <c r="ID136">
        <v>1.7050000000000001</v>
      </c>
      <c r="IE136">
        <v>0</v>
      </c>
      <c r="IF136">
        <v>0</v>
      </c>
      <c r="IG136">
        <v>0</v>
      </c>
    </row>
    <row r="137" spans="1:241" x14ac:dyDescent="0.2">
      <c r="A137">
        <v>1500</v>
      </c>
      <c r="B137">
        <v>132.864</v>
      </c>
      <c r="C137">
        <v>162.304</v>
      </c>
      <c r="D137">
        <v>110.336</v>
      </c>
      <c r="H137">
        <v>1500</v>
      </c>
      <c r="I137">
        <v>4489.2160000000003</v>
      </c>
      <c r="J137">
        <v>549.88800000000003</v>
      </c>
      <c r="K137">
        <v>573.952</v>
      </c>
      <c r="O137">
        <v>1500</v>
      </c>
      <c r="P137">
        <v>206.208</v>
      </c>
      <c r="Q137">
        <v>182.4</v>
      </c>
      <c r="R137">
        <v>201.85599999999999</v>
      </c>
      <c r="V137">
        <v>1500</v>
      </c>
      <c r="W137">
        <v>150.01599999999999</v>
      </c>
      <c r="X137">
        <v>146.94399999999999</v>
      </c>
      <c r="Y137">
        <v>163.45599999999999</v>
      </c>
      <c r="AC137">
        <v>1500</v>
      </c>
      <c r="AD137">
        <v>110.78400000000001</v>
      </c>
      <c r="AE137">
        <v>152.44800000000001</v>
      </c>
      <c r="AF137">
        <v>124.864</v>
      </c>
      <c r="AJ137">
        <v>1500</v>
      </c>
      <c r="AK137">
        <v>106.88</v>
      </c>
      <c r="AL137">
        <v>106.176</v>
      </c>
      <c r="AM137">
        <v>115.584</v>
      </c>
      <c r="AQ137">
        <v>600</v>
      </c>
      <c r="AR137">
        <v>5.69</v>
      </c>
      <c r="AS137">
        <v>5.69</v>
      </c>
      <c r="AT137">
        <v>5.69</v>
      </c>
      <c r="AX137">
        <v>1500</v>
      </c>
      <c r="AY137">
        <v>118.592</v>
      </c>
      <c r="AZ137">
        <v>143.36000000000001</v>
      </c>
      <c r="BA137">
        <v>126.4</v>
      </c>
      <c r="CU137">
        <v>2000</v>
      </c>
      <c r="CV137">
        <v>192</v>
      </c>
      <c r="CW137">
        <v>176.64</v>
      </c>
      <c r="CX137">
        <v>211.84</v>
      </c>
      <c r="DC137">
        <v>2000</v>
      </c>
      <c r="DD137">
        <v>3627.0079999999998</v>
      </c>
      <c r="DE137">
        <v>4734.9759999999997</v>
      </c>
      <c r="DF137">
        <v>623.61599999999999</v>
      </c>
      <c r="DJ137">
        <v>2000</v>
      </c>
      <c r="DK137">
        <v>7303.1679999999997</v>
      </c>
      <c r="DL137">
        <v>669.18399999999997</v>
      </c>
      <c r="DM137">
        <v>6074.3680000000004</v>
      </c>
      <c r="DP137">
        <v>2000</v>
      </c>
      <c r="DQ137">
        <v>163.328</v>
      </c>
      <c r="DR137">
        <v>175.744</v>
      </c>
      <c r="DS137">
        <v>156.80000000000001</v>
      </c>
      <c r="DX137">
        <v>2000</v>
      </c>
      <c r="DY137">
        <v>4151.2960000000003</v>
      </c>
      <c r="DZ137">
        <v>4161.5360000000001</v>
      </c>
      <c r="EA137">
        <v>3162.1120000000001</v>
      </c>
      <c r="EE137">
        <v>2000</v>
      </c>
      <c r="EF137">
        <v>177.92</v>
      </c>
      <c r="EG137">
        <v>219.648</v>
      </c>
      <c r="EH137">
        <v>199.42400000000001</v>
      </c>
      <c r="EI137">
        <v>181.63200000000001</v>
      </c>
      <c r="EJ137">
        <v>171.52</v>
      </c>
      <c r="EN137">
        <v>2000</v>
      </c>
      <c r="EO137">
        <v>6696.96</v>
      </c>
      <c r="EP137">
        <v>2010.1120000000001</v>
      </c>
      <c r="EQ137">
        <v>923.64800000000002</v>
      </c>
      <c r="ER137">
        <v>4468.7359999999999</v>
      </c>
      <c r="ES137">
        <v>5337.0879999999997</v>
      </c>
      <c r="FG137">
        <v>2000</v>
      </c>
      <c r="FH137">
        <v>302.33600000000001</v>
      </c>
      <c r="FI137">
        <v>312.83199999999999</v>
      </c>
      <c r="FJ137">
        <v>312.83199999999999</v>
      </c>
      <c r="FK137">
        <v>298.24</v>
      </c>
      <c r="FL137">
        <v>315.64800000000002</v>
      </c>
      <c r="FP137">
        <v>2000</v>
      </c>
      <c r="FQ137">
        <v>184.06399999999999</v>
      </c>
      <c r="FR137">
        <v>186.36799999999999</v>
      </c>
      <c r="FS137">
        <v>183.29599999999999</v>
      </c>
      <c r="FT137">
        <v>183.29599999999999</v>
      </c>
      <c r="FU137">
        <v>180.99199999999999</v>
      </c>
      <c r="FY137">
        <v>2000</v>
      </c>
      <c r="FZ137">
        <v>176.89599999999999</v>
      </c>
      <c r="GA137">
        <v>200.44800000000001</v>
      </c>
      <c r="GB137">
        <v>168.83199999999999</v>
      </c>
      <c r="GC137">
        <v>243.96799999999999</v>
      </c>
      <c r="GD137">
        <v>216.19200000000001</v>
      </c>
      <c r="HA137">
        <v>2000</v>
      </c>
      <c r="HB137">
        <v>193.92</v>
      </c>
      <c r="HC137">
        <v>178.43199999999999</v>
      </c>
      <c r="HD137">
        <v>178.43199999999999</v>
      </c>
      <c r="HE137">
        <v>214.91200000000001</v>
      </c>
      <c r="HF137">
        <v>241.024</v>
      </c>
      <c r="HS137">
        <v>9000</v>
      </c>
      <c r="HT137">
        <v>4.6079999999999997</v>
      </c>
      <c r="HU137">
        <v>3.0920000000000001</v>
      </c>
      <c r="HV137">
        <v>16.007999999999999</v>
      </c>
      <c r="HW137">
        <v>6.38</v>
      </c>
      <c r="HX137">
        <v>3.14</v>
      </c>
      <c r="IB137">
        <v>9000</v>
      </c>
      <c r="IC137">
        <v>0</v>
      </c>
      <c r="ID137">
        <v>0</v>
      </c>
      <c r="IE137">
        <v>0</v>
      </c>
      <c r="IF137">
        <v>0</v>
      </c>
      <c r="IG137">
        <v>0</v>
      </c>
    </row>
    <row r="138" spans="1:241" x14ac:dyDescent="0.2">
      <c r="A138">
        <v>2000</v>
      </c>
      <c r="B138">
        <v>163.328</v>
      </c>
      <c r="C138">
        <v>175.744</v>
      </c>
      <c r="D138">
        <v>156.80000000000001</v>
      </c>
      <c r="H138">
        <v>2000</v>
      </c>
      <c r="I138">
        <v>4151.2960000000003</v>
      </c>
      <c r="J138">
        <v>4161.5360000000001</v>
      </c>
      <c r="K138">
        <v>3162.1120000000001</v>
      </c>
      <c r="O138">
        <v>2000</v>
      </c>
      <c r="P138">
        <v>265.72800000000001</v>
      </c>
      <c r="Q138">
        <v>271.87200000000001</v>
      </c>
      <c r="R138">
        <v>247.80799999999999</v>
      </c>
      <c r="V138">
        <v>2000</v>
      </c>
      <c r="W138">
        <v>178.816</v>
      </c>
      <c r="X138">
        <v>184.96</v>
      </c>
      <c r="Y138">
        <v>189.82400000000001</v>
      </c>
      <c r="AC138">
        <v>2000</v>
      </c>
      <c r="AD138">
        <v>152.44800000000001</v>
      </c>
      <c r="AE138">
        <v>159.36000000000001</v>
      </c>
      <c r="AF138">
        <v>125.12</v>
      </c>
      <c r="AJ138">
        <v>2000</v>
      </c>
      <c r="AK138">
        <v>183.42400000000001</v>
      </c>
      <c r="AL138">
        <v>140.54400000000001</v>
      </c>
      <c r="AM138">
        <v>153.08799999999999</v>
      </c>
      <c r="AQ138">
        <v>700</v>
      </c>
      <c r="AR138">
        <v>6.68</v>
      </c>
      <c r="AS138">
        <v>6.58</v>
      </c>
      <c r="AT138">
        <v>6.59</v>
      </c>
      <c r="AX138">
        <v>2000</v>
      </c>
      <c r="AY138">
        <v>154.624</v>
      </c>
      <c r="AZ138">
        <v>137.47200000000001</v>
      </c>
      <c r="BA138">
        <v>160.256</v>
      </c>
      <c r="CU138">
        <v>2500</v>
      </c>
      <c r="CV138">
        <v>229.12</v>
      </c>
      <c r="CW138">
        <v>212.096</v>
      </c>
      <c r="CX138">
        <v>233.47200000000001</v>
      </c>
      <c r="DC138">
        <v>2500</v>
      </c>
      <c r="DD138">
        <v>625.66399999999999</v>
      </c>
      <c r="DE138">
        <v>3006.4639999999999</v>
      </c>
      <c r="DF138">
        <v>803.32799999999997</v>
      </c>
      <c r="DJ138">
        <v>2500</v>
      </c>
      <c r="DK138">
        <v>6909.9520000000002</v>
      </c>
      <c r="DL138">
        <v>671.23199999999997</v>
      </c>
      <c r="DM138">
        <v>7065.6</v>
      </c>
      <c r="DP138">
        <v>2500</v>
      </c>
      <c r="DQ138">
        <v>192.12799999999999</v>
      </c>
      <c r="DR138">
        <v>173.05600000000001</v>
      </c>
      <c r="DS138">
        <v>160.768</v>
      </c>
      <c r="DX138">
        <v>2500</v>
      </c>
      <c r="DY138">
        <v>2369.5360000000001</v>
      </c>
      <c r="DZ138">
        <v>2942.9760000000001</v>
      </c>
      <c r="EA138">
        <v>572.928</v>
      </c>
      <c r="EE138">
        <v>2500</v>
      </c>
      <c r="EF138">
        <v>223.744</v>
      </c>
      <c r="EG138">
        <v>209.28</v>
      </c>
      <c r="EH138">
        <v>215.04</v>
      </c>
      <c r="EI138">
        <v>284.416</v>
      </c>
      <c r="EJ138">
        <v>242.048</v>
      </c>
      <c r="EN138">
        <v>2500</v>
      </c>
      <c r="EO138">
        <v>7593.9840000000004</v>
      </c>
      <c r="EP138">
        <v>3655.68</v>
      </c>
      <c r="EQ138">
        <v>704.51199999999994</v>
      </c>
      <c r="ER138">
        <v>4378.6239999999998</v>
      </c>
      <c r="ES138">
        <v>4106.24</v>
      </c>
      <c r="FG138">
        <v>2500</v>
      </c>
      <c r="FH138">
        <v>372.48</v>
      </c>
      <c r="FI138">
        <v>371.45600000000002</v>
      </c>
      <c r="FJ138">
        <v>395.77600000000001</v>
      </c>
      <c r="FK138">
        <v>367.36</v>
      </c>
      <c r="FL138">
        <v>355.072</v>
      </c>
      <c r="FP138">
        <v>2500</v>
      </c>
      <c r="FQ138">
        <v>216.70400000000001</v>
      </c>
      <c r="FR138">
        <v>216.06399999999999</v>
      </c>
      <c r="FS138">
        <v>226.56</v>
      </c>
      <c r="FT138">
        <v>199.04</v>
      </c>
      <c r="FU138">
        <v>224.12799999999999</v>
      </c>
      <c r="FY138">
        <v>2500</v>
      </c>
      <c r="FZ138">
        <v>213.24799999999999</v>
      </c>
      <c r="GA138">
        <v>226.56</v>
      </c>
      <c r="GB138">
        <v>211.84</v>
      </c>
      <c r="GC138">
        <v>189.31200000000001</v>
      </c>
      <c r="GD138">
        <v>207.488</v>
      </c>
      <c r="HA138">
        <v>2500</v>
      </c>
      <c r="HB138">
        <v>242.304</v>
      </c>
      <c r="HC138">
        <v>223.744</v>
      </c>
      <c r="HD138">
        <v>266.24</v>
      </c>
      <c r="HE138">
        <v>289.27999999999997</v>
      </c>
      <c r="HF138">
        <v>207.87200000000001</v>
      </c>
      <c r="HS138">
        <v>10000</v>
      </c>
      <c r="HT138">
        <v>6.1319999999999997</v>
      </c>
      <c r="HU138">
        <v>4.452</v>
      </c>
      <c r="HV138">
        <v>6.024</v>
      </c>
      <c r="HW138">
        <v>5.8040000000000003</v>
      </c>
      <c r="HX138">
        <v>6.5439999999999996</v>
      </c>
      <c r="IB138">
        <v>10000</v>
      </c>
      <c r="IC138">
        <v>0</v>
      </c>
      <c r="ID138">
        <v>0</v>
      </c>
      <c r="IE138">
        <v>0</v>
      </c>
      <c r="IF138">
        <v>0</v>
      </c>
      <c r="IG138">
        <v>0</v>
      </c>
    </row>
    <row r="139" spans="1:241" x14ac:dyDescent="0.2">
      <c r="A139">
        <v>2500</v>
      </c>
      <c r="B139">
        <v>192.12799999999999</v>
      </c>
      <c r="C139">
        <v>173.05600000000001</v>
      </c>
      <c r="D139">
        <v>160.768</v>
      </c>
      <c r="H139">
        <v>2500</v>
      </c>
      <c r="I139">
        <v>2369.5360000000001</v>
      </c>
      <c r="J139">
        <v>2942.9760000000001</v>
      </c>
      <c r="K139">
        <v>572.928</v>
      </c>
      <c r="O139">
        <v>2500</v>
      </c>
      <c r="P139">
        <v>336.38400000000001</v>
      </c>
      <c r="Q139">
        <v>358.4</v>
      </c>
      <c r="R139">
        <v>290.30399999999997</v>
      </c>
      <c r="V139">
        <v>2500</v>
      </c>
      <c r="W139">
        <v>171.26400000000001</v>
      </c>
      <c r="X139">
        <v>184.57599999999999</v>
      </c>
      <c r="Y139">
        <v>187.648</v>
      </c>
      <c r="AC139">
        <v>2500</v>
      </c>
      <c r="AD139">
        <v>168.32</v>
      </c>
      <c r="AE139">
        <v>166.4</v>
      </c>
      <c r="AF139">
        <v>158.59200000000001</v>
      </c>
      <c r="AJ139">
        <v>2500</v>
      </c>
      <c r="AK139">
        <v>185.98400000000001</v>
      </c>
      <c r="AL139">
        <v>154.11199999999999</v>
      </c>
      <c r="AM139">
        <v>188.54400000000001</v>
      </c>
      <c r="AQ139">
        <v>800</v>
      </c>
      <c r="AR139">
        <v>7.56</v>
      </c>
      <c r="AS139">
        <v>7.6</v>
      </c>
      <c r="AT139">
        <v>7.56</v>
      </c>
      <c r="AX139">
        <v>2500</v>
      </c>
      <c r="AY139">
        <v>208.768</v>
      </c>
      <c r="AZ139">
        <v>183.29599999999999</v>
      </c>
      <c r="BA139">
        <v>155.52000000000001</v>
      </c>
      <c r="CU139">
        <v>3000</v>
      </c>
      <c r="CV139">
        <v>239.10400000000001</v>
      </c>
      <c r="CW139">
        <v>216.96</v>
      </c>
      <c r="CX139">
        <v>226.94399999999999</v>
      </c>
      <c r="DC139">
        <v>3000</v>
      </c>
      <c r="DD139">
        <v>508.928</v>
      </c>
      <c r="DE139">
        <v>6320.1279999999997</v>
      </c>
      <c r="DF139">
        <v>2809.8560000000002</v>
      </c>
      <c r="DJ139">
        <v>3000</v>
      </c>
      <c r="DK139">
        <v>4788.2240000000002</v>
      </c>
      <c r="DL139">
        <v>758.27200000000005</v>
      </c>
      <c r="DM139">
        <v>5894.1440000000002</v>
      </c>
      <c r="DP139">
        <v>3000</v>
      </c>
      <c r="DQ139">
        <v>188.28800000000001</v>
      </c>
      <c r="DR139">
        <v>181.376</v>
      </c>
      <c r="DS139">
        <v>185.6</v>
      </c>
      <c r="DX139">
        <v>3000</v>
      </c>
      <c r="DY139">
        <v>4317.1840000000002</v>
      </c>
      <c r="DZ139">
        <v>3731.4560000000001</v>
      </c>
      <c r="EA139">
        <v>2588.672</v>
      </c>
      <c r="EE139">
        <v>3000</v>
      </c>
      <c r="EF139">
        <v>229.24799999999999</v>
      </c>
      <c r="EG139">
        <v>186.36799999999999</v>
      </c>
      <c r="EH139">
        <v>188.54400000000001</v>
      </c>
      <c r="EI139">
        <v>212.73599999999999</v>
      </c>
      <c r="EJ139">
        <v>201.34399999999999</v>
      </c>
      <c r="EN139">
        <v>3000</v>
      </c>
      <c r="EO139">
        <v>7155.7120000000004</v>
      </c>
      <c r="EP139">
        <v>5226.4960000000001</v>
      </c>
      <c r="EQ139">
        <v>5996.5439999999999</v>
      </c>
      <c r="ER139">
        <v>6406.1440000000002</v>
      </c>
      <c r="ES139">
        <v>5963.7759999999998</v>
      </c>
      <c r="FG139">
        <v>3000</v>
      </c>
      <c r="FH139">
        <v>413.44</v>
      </c>
      <c r="FI139">
        <v>408.83199999999999</v>
      </c>
      <c r="FJ139">
        <v>413.952</v>
      </c>
      <c r="FK139">
        <v>385.536</v>
      </c>
      <c r="FL139">
        <v>394.24</v>
      </c>
      <c r="FP139">
        <v>3000</v>
      </c>
      <c r="FQ139">
        <v>215.80799999999999</v>
      </c>
      <c r="FR139">
        <v>237.952</v>
      </c>
      <c r="FS139">
        <v>232.06399999999999</v>
      </c>
      <c r="FT139">
        <v>215.42400000000001</v>
      </c>
      <c r="FU139">
        <v>216.44800000000001</v>
      </c>
      <c r="FY139">
        <v>3000</v>
      </c>
      <c r="FZ139">
        <v>207.61600000000001</v>
      </c>
      <c r="GA139">
        <v>210.17599999999999</v>
      </c>
      <c r="GB139">
        <v>211.84</v>
      </c>
      <c r="GC139">
        <v>187.26400000000001</v>
      </c>
      <c r="GD139">
        <v>235.26400000000001</v>
      </c>
      <c r="HA139">
        <v>3000</v>
      </c>
      <c r="HB139">
        <v>201.08799999999999</v>
      </c>
      <c r="HC139">
        <v>224.256</v>
      </c>
      <c r="HD139">
        <v>226.56</v>
      </c>
      <c r="HE139">
        <v>232.06399999999999</v>
      </c>
      <c r="HF139">
        <v>214.14400000000001</v>
      </c>
    </row>
    <row r="140" spans="1:241" x14ac:dyDescent="0.2">
      <c r="A140">
        <v>3000</v>
      </c>
      <c r="B140">
        <v>188.28800000000001</v>
      </c>
      <c r="C140">
        <v>181.376</v>
      </c>
      <c r="D140">
        <v>185.6</v>
      </c>
      <c r="H140">
        <v>3000</v>
      </c>
      <c r="I140">
        <v>4317.1840000000002</v>
      </c>
      <c r="J140">
        <v>3731.4560000000001</v>
      </c>
      <c r="K140">
        <v>2588.672</v>
      </c>
      <c r="O140">
        <v>3000</v>
      </c>
      <c r="P140">
        <v>326.91199999999998</v>
      </c>
      <c r="Q140">
        <v>258.56</v>
      </c>
      <c r="R140">
        <v>271.36</v>
      </c>
      <c r="V140">
        <v>3000</v>
      </c>
      <c r="W140">
        <v>204.28800000000001</v>
      </c>
      <c r="X140">
        <v>183.80799999999999</v>
      </c>
      <c r="Y140">
        <v>197.376</v>
      </c>
      <c r="AC140">
        <v>3000</v>
      </c>
      <c r="AD140">
        <v>164.48</v>
      </c>
      <c r="AE140">
        <v>181.24799999999999</v>
      </c>
      <c r="AF140">
        <v>167.04</v>
      </c>
      <c r="AJ140">
        <v>3000</v>
      </c>
      <c r="AK140">
        <v>168.06399999999999</v>
      </c>
      <c r="AL140">
        <v>211.2</v>
      </c>
      <c r="AM140">
        <v>169.21600000000001</v>
      </c>
      <c r="AQ140">
        <v>900</v>
      </c>
      <c r="AR140">
        <v>8.57</v>
      </c>
      <c r="AS140">
        <v>8.59</v>
      </c>
      <c r="AT140">
        <v>8.5500000000000007</v>
      </c>
      <c r="AX140">
        <v>3000</v>
      </c>
      <c r="AY140">
        <v>194.43199999999999</v>
      </c>
      <c r="AZ140">
        <v>177.66399999999999</v>
      </c>
      <c r="BA140">
        <v>174.08</v>
      </c>
      <c r="CU140">
        <v>3500</v>
      </c>
      <c r="CV140">
        <v>281.08800000000002</v>
      </c>
      <c r="CW140">
        <v>230.52799999999999</v>
      </c>
      <c r="CX140">
        <v>266.75200000000001</v>
      </c>
      <c r="DC140">
        <v>3500</v>
      </c>
      <c r="DD140">
        <v>609.79200000000003</v>
      </c>
      <c r="DE140">
        <v>4808.7039999999997</v>
      </c>
      <c r="DF140">
        <v>2537.4720000000002</v>
      </c>
      <c r="DJ140">
        <v>3500</v>
      </c>
      <c r="DK140">
        <v>5607.424</v>
      </c>
      <c r="DL140">
        <v>865.28</v>
      </c>
      <c r="DM140">
        <v>6701.0559999999996</v>
      </c>
      <c r="DP140">
        <v>3500</v>
      </c>
      <c r="DQ140">
        <v>178.56</v>
      </c>
      <c r="DR140">
        <v>172.28800000000001</v>
      </c>
      <c r="DS140">
        <v>249.47200000000001</v>
      </c>
      <c r="DX140">
        <v>3500</v>
      </c>
      <c r="DY140">
        <v>4239.3599999999997</v>
      </c>
      <c r="DZ140">
        <v>4489.2160000000003</v>
      </c>
      <c r="EA140">
        <v>493.82400000000001</v>
      </c>
      <c r="EE140">
        <v>3500</v>
      </c>
      <c r="EF140">
        <v>209.792</v>
      </c>
      <c r="EG140">
        <v>184.06399999999999</v>
      </c>
      <c r="EH140">
        <v>220.416</v>
      </c>
      <c r="EI140">
        <v>252.928</v>
      </c>
      <c r="EJ140">
        <v>203.77600000000001</v>
      </c>
      <c r="EN140">
        <v>3500</v>
      </c>
      <c r="EO140">
        <v>7045.12</v>
      </c>
      <c r="EP140">
        <v>2727.9360000000001</v>
      </c>
      <c r="EQ140">
        <v>6635.52</v>
      </c>
      <c r="ER140">
        <v>860.16</v>
      </c>
      <c r="ES140">
        <v>5775.36</v>
      </c>
      <c r="FG140">
        <v>3500</v>
      </c>
      <c r="FH140">
        <v>380.16</v>
      </c>
      <c r="FI140">
        <v>379.64800000000002</v>
      </c>
      <c r="FJ140">
        <v>392.44799999999998</v>
      </c>
      <c r="FK140">
        <v>370.43200000000002</v>
      </c>
      <c r="FL140">
        <v>383.488</v>
      </c>
      <c r="FP140">
        <v>3500</v>
      </c>
      <c r="FQ140">
        <v>231.42400000000001</v>
      </c>
      <c r="FR140">
        <v>223.61600000000001</v>
      </c>
      <c r="FS140">
        <v>234.36799999999999</v>
      </c>
      <c r="FT140">
        <v>231.42400000000001</v>
      </c>
      <c r="FU140">
        <v>216.32</v>
      </c>
      <c r="FY140">
        <v>3500</v>
      </c>
      <c r="FZ140">
        <v>212.864</v>
      </c>
      <c r="GA140">
        <v>274.17599999999999</v>
      </c>
      <c r="GB140">
        <v>195.96799999999999</v>
      </c>
      <c r="GC140">
        <v>208.38399999999999</v>
      </c>
      <c r="GD140">
        <v>272.12799999999999</v>
      </c>
      <c r="HA140">
        <v>3500</v>
      </c>
      <c r="HB140">
        <v>219.26400000000001</v>
      </c>
      <c r="HC140">
        <v>259.71199999999999</v>
      </c>
      <c r="HD140">
        <v>208.38399999999999</v>
      </c>
      <c r="HE140">
        <v>214.91200000000001</v>
      </c>
      <c r="HF140">
        <v>192.64</v>
      </c>
      <c r="HS140" t="s">
        <v>0</v>
      </c>
      <c r="HT140" t="s">
        <v>1</v>
      </c>
      <c r="HU140" t="s">
        <v>2</v>
      </c>
      <c r="HV140" t="s">
        <v>3</v>
      </c>
      <c r="HW140" t="s">
        <v>30</v>
      </c>
      <c r="HX140" t="s">
        <v>31</v>
      </c>
      <c r="IB140" t="s">
        <v>0</v>
      </c>
      <c r="IC140" t="s">
        <v>1</v>
      </c>
      <c r="ID140" t="s">
        <v>2</v>
      </c>
      <c r="IE140" t="s">
        <v>3</v>
      </c>
      <c r="IF140" t="s">
        <v>30</v>
      </c>
      <c r="IG140" t="s">
        <v>31</v>
      </c>
    </row>
    <row r="141" spans="1:241" x14ac:dyDescent="0.2">
      <c r="A141">
        <v>3500</v>
      </c>
      <c r="B141">
        <v>178.56</v>
      </c>
      <c r="C141">
        <v>172.28800000000001</v>
      </c>
      <c r="D141">
        <v>249.47200000000001</v>
      </c>
      <c r="H141">
        <v>3500</v>
      </c>
      <c r="I141">
        <v>4239.3599999999997</v>
      </c>
      <c r="J141">
        <v>4489.2160000000003</v>
      </c>
      <c r="K141">
        <v>493.82400000000001</v>
      </c>
      <c r="O141">
        <v>3500</v>
      </c>
      <c r="P141">
        <v>369.92</v>
      </c>
      <c r="Q141">
        <v>398.08</v>
      </c>
      <c r="R141">
        <v>395.00799999999998</v>
      </c>
      <c r="V141">
        <v>3500</v>
      </c>
      <c r="W141">
        <v>266.24</v>
      </c>
      <c r="X141">
        <v>249.6</v>
      </c>
      <c r="Y141">
        <v>225.024</v>
      </c>
      <c r="AC141">
        <v>3500</v>
      </c>
      <c r="AD141">
        <v>203.26400000000001</v>
      </c>
      <c r="AE141">
        <v>195.45599999999999</v>
      </c>
      <c r="AF141">
        <v>200.32</v>
      </c>
      <c r="AJ141">
        <v>3500</v>
      </c>
      <c r="AK141">
        <v>207.488</v>
      </c>
      <c r="AL141">
        <v>192.768</v>
      </c>
      <c r="AM141">
        <v>214.14400000000001</v>
      </c>
      <c r="AQ141">
        <v>1000</v>
      </c>
      <c r="AR141">
        <v>9.4499999999999993</v>
      </c>
      <c r="AS141">
        <v>9.42</v>
      </c>
      <c r="AT141">
        <v>9.42</v>
      </c>
      <c r="AX141">
        <v>3500</v>
      </c>
      <c r="AY141">
        <v>239.36</v>
      </c>
      <c r="AZ141">
        <v>186.49600000000001</v>
      </c>
      <c r="BA141">
        <v>185.6</v>
      </c>
      <c r="CU141">
        <v>4000</v>
      </c>
      <c r="CV141">
        <v>283.392</v>
      </c>
      <c r="CW141">
        <v>296.19200000000001</v>
      </c>
      <c r="CX141">
        <v>300.28800000000001</v>
      </c>
      <c r="DC141">
        <v>4000</v>
      </c>
      <c r="DD141">
        <v>3983.36</v>
      </c>
      <c r="DE141">
        <v>4014.08</v>
      </c>
      <c r="DF141">
        <v>4599.808</v>
      </c>
      <c r="DJ141">
        <v>4000</v>
      </c>
      <c r="DK141">
        <v>3971.0720000000001</v>
      </c>
      <c r="DL141">
        <v>892.928</v>
      </c>
      <c r="DM141">
        <v>5062.6559999999999</v>
      </c>
      <c r="DP141">
        <v>4000</v>
      </c>
      <c r="DQ141">
        <v>212.864</v>
      </c>
      <c r="DR141">
        <v>228.22399999999999</v>
      </c>
      <c r="DS141">
        <v>257.15199999999999</v>
      </c>
      <c r="DX141">
        <v>4000</v>
      </c>
      <c r="DY141">
        <v>685.05600000000004</v>
      </c>
      <c r="DZ141">
        <v>3553.28</v>
      </c>
      <c r="EA141">
        <v>4702.2079999999996</v>
      </c>
      <c r="EE141">
        <v>4000</v>
      </c>
      <c r="EF141">
        <v>201.08799999999999</v>
      </c>
      <c r="EG141">
        <v>229.50399999999999</v>
      </c>
      <c r="EH141">
        <v>234.75200000000001</v>
      </c>
      <c r="EI141">
        <v>237.05600000000001</v>
      </c>
      <c r="EJ141">
        <v>263.68</v>
      </c>
      <c r="EN141">
        <v>4000</v>
      </c>
      <c r="EO141">
        <v>7573.5039999999999</v>
      </c>
      <c r="EP141">
        <v>4061.1840000000002</v>
      </c>
      <c r="EQ141">
        <v>6672.384</v>
      </c>
      <c r="ER141">
        <v>777.72799999999995</v>
      </c>
      <c r="ES141">
        <v>3862.5279999999998</v>
      </c>
      <c r="FG141">
        <v>4000</v>
      </c>
      <c r="FH141">
        <v>385.28</v>
      </c>
      <c r="FI141">
        <v>386.56</v>
      </c>
      <c r="FJ141">
        <v>382.464</v>
      </c>
      <c r="FK141">
        <v>386.048</v>
      </c>
      <c r="FL141">
        <v>396.28800000000001</v>
      </c>
      <c r="FP141">
        <v>4000</v>
      </c>
      <c r="FQ141">
        <v>238.208</v>
      </c>
      <c r="FR141">
        <v>225.15199999999999</v>
      </c>
      <c r="FS141">
        <v>231.55199999999999</v>
      </c>
      <c r="FT141">
        <v>237.31200000000001</v>
      </c>
      <c r="FU141">
        <v>230.52799999999999</v>
      </c>
      <c r="FY141">
        <v>4000</v>
      </c>
      <c r="FZ141">
        <v>229.24799999999999</v>
      </c>
      <c r="GA141">
        <v>225.66399999999999</v>
      </c>
      <c r="GB141">
        <v>225.792</v>
      </c>
      <c r="GC141">
        <v>219.00800000000001</v>
      </c>
      <c r="GD141">
        <v>220.16</v>
      </c>
      <c r="HA141">
        <v>4000</v>
      </c>
      <c r="HB141">
        <v>238.208</v>
      </c>
      <c r="HC141">
        <v>280.06400000000002</v>
      </c>
      <c r="HD141">
        <v>253.696</v>
      </c>
      <c r="HE141">
        <v>201.72800000000001</v>
      </c>
      <c r="HF141">
        <v>234.88</v>
      </c>
      <c r="HS141">
        <v>1</v>
      </c>
      <c r="HT141">
        <v>77.760000000000005</v>
      </c>
      <c r="HU141">
        <v>21.84</v>
      </c>
      <c r="HV141">
        <v>22.864000000000001</v>
      </c>
      <c r="HW141">
        <v>24.064</v>
      </c>
      <c r="HX141">
        <v>58.591999999999999</v>
      </c>
      <c r="IB141">
        <v>1</v>
      </c>
      <c r="IC141">
        <v>349.952</v>
      </c>
      <c r="ID141">
        <v>260.608</v>
      </c>
      <c r="IE141">
        <v>336.38400000000001</v>
      </c>
      <c r="IF141">
        <v>272.38400000000001</v>
      </c>
      <c r="IG141">
        <v>306.68799999999999</v>
      </c>
    </row>
    <row r="142" spans="1:241" x14ac:dyDescent="0.2">
      <c r="A142">
        <v>4000</v>
      </c>
      <c r="B142">
        <v>212.864</v>
      </c>
      <c r="C142">
        <v>228.22399999999999</v>
      </c>
      <c r="D142">
        <v>257.15199999999999</v>
      </c>
      <c r="H142">
        <v>4000</v>
      </c>
      <c r="I142">
        <v>685.05600000000004</v>
      </c>
      <c r="J142">
        <v>3553.28</v>
      </c>
      <c r="K142">
        <v>4702.2079999999996</v>
      </c>
      <c r="O142">
        <v>4000</v>
      </c>
      <c r="P142">
        <v>445.18400000000003</v>
      </c>
      <c r="Q142">
        <v>446.20800000000003</v>
      </c>
      <c r="R142">
        <v>412.16</v>
      </c>
      <c r="V142">
        <v>4000</v>
      </c>
      <c r="W142">
        <v>292.35199999999998</v>
      </c>
      <c r="X142">
        <v>275.96800000000002</v>
      </c>
      <c r="Y142">
        <v>275.2</v>
      </c>
      <c r="AC142">
        <v>4000</v>
      </c>
      <c r="AD142">
        <v>221.05600000000001</v>
      </c>
      <c r="AE142">
        <v>207.232</v>
      </c>
      <c r="AF142">
        <v>227.2</v>
      </c>
      <c r="AJ142">
        <v>4000</v>
      </c>
      <c r="AK142">
        <v>178.94399999999999</v>
      </c>
      <c r="AL142">
        <v>191.87200000000001</v>
      </c>
      <c r="AM142">
        <v>219.26400000000001</v>
      </c>
      <c r="AQ142">
        <v>2000</v>
      </c>
      <c r="AR142">
        <v>18.8</v>
      </c>
      <c r="AS142">
        <v>18.8</v>
      </c>
      <c r="AT142">
        <v>18.8</v>
      </c>
      <c r="AX142">
        <v>4000</v>
      </c>
      <c r="AY142">
        <v>221.82400000000001</v>
      </c>
      <c r="AZ142">
        <v>224.38399999999999</v>
      </c>
      <c r="BA142">
        <v>234.88</v>
      </c>
      <c r="CU142">
        <v>4500</v>
      </c>
      <c r="CV142">
        <v>327.16800000000001</v>
      </c>
      <c r="CW142">
        <v>206.208</v>
      </c>
      <c r="CX142">
        <v>227.328</v>
      </c>
      <c r="DC142">
        <v>4500</v>
      </c>
      <c r="DD142">
        <v>3678.2080000000001</v>
      </c>
      <c r="DE142">
        <v>5758.9759999999997</v>
      </c>
      <c r="DF142">
        <v>4509.6959999999999</v>
      </c>
      <c r="DJ142">
        <v>4500</v>
      </c>
      <c r="DK142">
        <v>6086.6559999999999</v>
      </c>
      <c r="DL142">
        <v>714.75199999999995</v>
      </c>
      <c r="DM142">
        <v>6410.24</v>
      </c>
      <c r="DP142">
        <v>4500</v>
      </c>
      <c r="DQ142">
        <v>231.16800000000001</v>
      </c>
      <c r="DR142">
        <v>237.31200000000001</v>
      </c>
      <c r="DS142">
        <v>208.512</v>
      </c>
      <c r="DX142">
        <v>4500</v>
      </c>
      <c r="DY142">
        <v>3936.2559999999999</v>
      </c>
      <c r="DZ142">
        <v>4866.0479999999998</v>
      </c>
      <c r="EA142">
        <v>555.52</v>
      </c>
      <c r="EE142">
        <v>4500</v>
      </c>
      <c r="EF142">
        <v>210.048</v>
      </c>
      <c r="EG142">
        <v>264.70400000000001</v>
      </c>
      <c r="EH142">
        <v>222.464</v>
      </c>
      <c r="EI142">
        <v>256.64</v>
      </c>
      <c r="EJ142">
        <v>194.56</v>
      </c>
      <c r="EN142">
        <v>4500</v>
      </c>
      <c r="EO142">
        <v>6389.76</v>
      </c>
      <c r="EP142">
        <v>5750.7839999999997</v>
      </c>
      <c r="EQ142">
        <v>6471.68</v>
      </c>
      <c r="ER142">
        <v>5885.9520000000002</v>
      </c>
      <c r="ES142">
        <v>7139.3280000000004</v>
      </c>
      <c r="FG142">
        <v>4500</v>
      </c>
      <c r="FH142">
        <v>376.06400000000002</v>
      </c>
      <c r="FI142">
        <v>397.56799999999998</v>
      </c>
      <c r="FJ142">
        <v>393.21600000000001</v>
      </c>
      <c r="FK142">
        <v>396.54399999999998</v>
      </c>
      <c r="FL142">
        <v>393.21600000000001</v>
      </c>
      <c r="FP142">
        <v>4500</v>
      </c>
      <c r="FQ142">
        <v>245.12</v>
      </c>
      <c r="FR142">
        <v>246.4</v>
      </c>
      <c r="FS142">
        <v>255.488</v>
      </c>
      <c r="FT142">
        <v>242.17599999999999</v>
      </c>
      <c r="FU142">
        <v>225.40799999999999</v>
      </c>
      <c r="FY142">
        <v>4500</v>
      </c>
      <c r="FZ142">
        <v>235.00800000000001</v>
      </c>
      <c r="GA142">
        <v>220.16</v>
      </c>
      <c r="GB142">
        <v>193.92</v>
      </c>
      <c r="GC142">
        <v>204.416</v>
      </c>
      <c r="GD142">
        <v>235.392</v>
      </c>
      <c r="HA142">
        <v>4500</v>
      </c>
      <c r="HB142">
        <v>209.792</v>
      </c>
      <c r="HC142">
        <v>198.14400000000001</v>
      </c>
      <c r="HD142">
        <v>213.24799999999999</v>
      </c>
      <c r="HE142">
        <v>227.84</v>
      </c>
      <c r="HF142">
        <v>189.56800000000001</v>
      </c>
      <c r="HS142">
        <v>2</v>
      </c>
      <c r="HT142">
        <v>33.664000000000001</v>
      </c>
      <c r="HU142">
        <v>29.792000000000002</v>
      </c>
      <c r="HV142">
        <v>31.616</v>
      </c>
      <c r="HW142">
        <v>28.896000000000001</v>
      </c>
      <c r="HX142">
        <v>29.327999999999999</v>
      </c>
      <c r="IB142">
        <v>2</v>
      </c>
      <c r="IC142">
        <v>679.42399999999998</v>
      </c>
      <c r="ID142">
        <v>577.53599999999994</v>
      </c>
      <c r="IE142">
        <v>430.08</v>
      </c>
      <c r="IF142">
        <v>517.37599999999998</v>
      </c>
      <c r="IG142">
        <v>520.96</v>
      </c>
    </row>
    <row r="143" spans="1:241" x14ac:dyDescent="0.2">
      <c r="A143">
        <v>4500</v>
      </c>
      <c r="B143">
        <v>231.16800000000001</v>
      </c>
      <c r="C143">
        <v>237.31200000000001</v>
      </c>
      <c r="D143">
        <v>208.512</v>
      </c>
      <c r="H143">
        <v>4500</v>
      </c>
      <c r="I143">
        <v>3936.2559999999999</v>
      </c>
      <c r="J143">
        <v>4866.0479999999998</v>
      </c>
      <c r="K143">
        <v>555.52</v>
      </c>
      <c r="O143">
        <v>4500</v>
      </c>
      <c r="P143">
        <v>448.512</v>
      </c>
      <c r="Q143">
        <v>471.55200000000002</v>
      </c>
      <c r="R143">
        <v>456.19200000000001</v>
      </c>
      <c r="V143">
        <v>4500</v>
      </c>
      <c r="W143">
        <v>299.26400000000001</v>
      </c>
      <c r="X143">
        <v>267.26400000000001</v>
      </c>
      <c r="Y143">
        <v>306.17599999999999</v>
      </c>
      <c r="AC143">
        <v>4500</v>
      </c>
      <c r="AD143">
        <v>232.06399999999999</v>
      </c>
      <c r="AE143">
        <v>241.92</v>
      </c>
      <c r="AF143">
        <v>249.72800000000001</v>
      </c>
      <c r="AJ143">
        <v>4500</v>
      </c>
      <c r="AK143">
        <v>167.68</v>
      </c>
      <c r="AL143">
        <v>166.01599999999999</v>
      </c>
      <c r="AM143">
        <v>164.864</v>
      </c>
      <c r="AQ143">
        <v>3000</v>
      </c>
      <c r="AR143">
        <v>21.9</v>
      </c>
      <c r="AS143">
        <v>22.1</v>
      </c>
      <c r="AT143">
        <v>21.9</v>
      </c>
      <c r="AX143">
        <v>4500</v>
      </c>
      <c r="AY143">
        <v>216.06399999999999</v>
      </c>
      <c r="AZ143">
        <v>255.744</v>
      </c>
      <c r="BA143">
        <v>256.12799999999999</v>
      </c>
      <c r="CU143">
        <v>5000</v>
      </c>
      <c r="CV143">
        <v>236.28800000000001</v>
      </c>
      <c r="CW143">
        <v>205.44</v>
      </c>
      <c r="CX143">
        <v>263.68</v>
      </c>
      <c r="DC143">
        <v>5000</v>
      </c>
      <c r="DD143">
        <v>4866.0479999999998</v>
      </c>
      <c r="DE143">
        <v>3905.5360000000001</v>
      </c>
      <c r="DF143">
        <v>4833.28</v>
      </c>
      <c r="DJ143">
        <v>5000</v>
      </c>
      <c r="DK143">
        <v>6492.16</v>
      </c>
      <c r="DL143">
        <v>763.904</v>
      </c>
      <c r="DM143">
        <v>6668.2879999999996</v>
      </c>
      <c r="DP143">
        <v>5000</v>
      </c>
      <c r="DQ143">
        <v>223.488</v>
      </c>
      <c r="DR143">
        <v>232.96</v>
      </c>
      <c r="DS143">
        <v>206.208</v>
      </c>
      <c r="DX143">
        <v>5000</v>
      </c>
      <c r="DY143">
        <v>531.45600000000002</v>
      </c>
      <c r="DZ143">
        <v>3600.384</v>
      </c>
      <c r="EA143">
        <v>4943.8720000000003</v>
      </c>
      <c r="EE143">
        <v>5000</v>
      </c>
      <c r="EF143">
        <v>206.208</v>
      </c>
      <c r="EG143">
        <v>202.49600000000001</v>
      </c>
      <c r="EH143">
        <v>304.89600000000002</v>
      </c>
      <c r="EI143">
        <v>213.12</v>
      </c>
      <c r="EJ143">
        <v>258.94400000000002</v>
      </c>
      <c r="EN143">
        <v>5000</v>
      </c>
      <c r="EO143">
        <v>6500.3519999999999</v>
      </c>
      <c r="EP143">
        <v>4374.5280000000002</v>
      </c>
      <c r="EQ143">
        <v>5914.6239999999998</v>
      </c>
      <c r="ER143">
        <v>6942.72</v>
      </c>
      <c r="ES143">
        <v>6098.9440000000004</v>
      </c>
      <c r="FG143">
        <v>5000</v>
      </c>
      <c r="FH143">
        <v>430.84800000000001</v>
      </c>
      <c r="FI143">
        <v>452.86399999999998</v>
      </c>
      <c r="FJ143">
        <v>412.416</v>
      </c>
      <c r="FK143">
        <v>456.70400000000001</v>
      </c>
      <c r="FL143">
        <v>433.66399999999999</v>
      </c>
      <c r="FP143">
        <v>5000</v>
      </c>
      <c r="FQ143">
        <v>263.93599999999998</v>
      </c>
      <c r="FR143">
        <v>242.816</v>
      </c>
      <c r="FS143">
        <v>247.80799999999999</v>
      </c>
      <c r="FT143">
        <v>253.696</v>
      </c>
      <c r="FU143">
        <v>259.71199999999999</v>
      </c>
      <c r="FY143">
        <v>5000</v>
      </c>
      <c r="FZ143">
        <v>216.44800000000001</v>
      </c>
      <c r="GA143">
        <v>208</v>
      </c>
      <c r="GB143">
        <v>204.16</v>
      </c>
      <c r="GC143">
        <v>218.11199999999999</v>
      </c>
      <c r="GD143">
        <v>260.73599999999999</v>
      </c>
      <c r="HA143">
        <v>5000</v>
      </c>
      <c r="HB143">
        <v>215.29599999999999</v>
      </c>
      <c r="HC143">
        <v>226.816</v>
      </c>
      <c r="HD143">
        <v>304.89600000000002</v>
      </c>
      <c r="HE143">
        <v>235.77600000000001</v>
      </c>
      <c r="HF143">
        <v>247.29599999999999</v>
      </c>
      <c r="HS143">
        <v>3</v>
      </c>
      <c r="HT143">
        <v>32.576000000000001</v>
      </c>
      <c r="HU143">
        <v>32.479999999999997</v>
      </c>
      <c r="HV143">
        <v>37.823999999999998</v>
      </c>
      <c r="HW143">
        <v>42.432000000000002</v>
      </c>
      <c r="HX143">
        <v>38.207999999999998</v>
      </c>
      <c r="IB143">
        <v>3</v>
      </c>
      <c r="IC143">
        <v>801.79200000000003</v>
      </c>
      <c r="ID143">
        <v>652.28800000000001</v>
      </c>
      <c r="IE143">
        <v>902.14400000000001</v>
      </c>
      <c r="IF143">
        <v>1018.3680000000001</v>
      </c>
      <c r="IG143">
        <v>882.68799999999999</v>
      </c>
    </row>
    <row r="144" spans="1:241" x14ac:dyDescent="0.2">
      <c r="A144">
        <v>5000</v>
      </c>
      <c r="B144">
        <v>223.488</v>
      </c>
      <c r="C144">
        <v>232.96</v>
      </c>
      <c r="D144">
        <v>206.208</v>
      </c>
      <c r="H144">
        <v>5000</v>
      </c>
      <c r="I144">
        <v>531.45600000000002</v>
      </c>
      <c r="J144">
        <v>3600.384</v>
      </c>
      <c r="K144">
        <v>4943.8720000000003</v>
      </c>
      <c r="O144">
        <v>5000</v>
      </c>
      <c r="P144">
        <v>513.024</v>
      </c>
      <c r="Q144">
        <v>500.48</v>
      </c>
      <c r="R144">
        <v>490.75200000000001</v>
      </c>
      <c r="V144">
        <v>5000</v>
      </c>
      <c r="W144">
        <v>329.98399999999998</v>
      </c>
      <c r="X144">
        <v>319.23200000000003</v>
      </c>
      <c r="Y144">
        <v>339.2</v>
      </c>
      <c r="AC144">
        <v>5000</v>
      </c>
      <c r="AD144">
        <v>233.98400000000001</v>
      </c>
      <c r="AE144">
        <v>245.88800000000001</v>
      </c>
      <c r="AF144">
        <v>252.16</v>
      </c>
      <c r="AJ144">
        <v>5000</v>
      </c>
      <c r="AK144">
        <v>162.43199999999999</v>
      </c>
      <c r="AL144">
        <v>162.68799999999999</v>
      </c>
      <c r="AM144">
        <v>192.89599999999999</v>
      </c>
      <c r="AQ144">
        <v>4000</v>
      </c>
      <c r="AR144">
        <v>21.9</v>
      </c>
      <c r="AS144">
        <v>22</v>
      </c>
      <c r="AT144">
        <v>21.8</v>
      </c>
      <c r="AX144">
        <v>5000</v>
      </c>
      <c r="AY144">
        <v>258.048</v>
      </c>
      <c r="AZ144">
        <v>233.72800000000001</v>
      </c>
      <c r="BA144">
        <v>227.71199999999999</v>
      </c>
      <c r="CU144">
        <v>6000</v>
      </c>
      <c r="CV144">
        <v>214.65600000000001</v>
      </c>
      <c r="CW144">
        <v>316.67200000000003</v>
      </c>
      <c r="CX144">
        <v>231.93600000000001</v>
      </c>
      <c r="DC144">
        <v>6000</v>
      </c>
      <c r="DD144">
        <v>5767.1679999999997</v>
      </c>
      <c r="DE144">
        <v>594.94399999999996</v>
      </c>
      <c r="DF144">
        <v>6262.7839999999997</v>
      </c>
      <c r="DJ144">
        <v>6000</v>
      </c>
      <c r="DK144">
        <v>6483.9679999999998</v>
      </c>
      <c r="DL144">
        <v>567.80799999999999</v>
      </c>
      <c r="DM144">
        <v>6184.96</v>
      </c>
      <c r="DP144">
        <v>6000</v>
      </c>
      <c r="DQ144">
        <v>238.33600000000001</v>
      </c>
      <c r="DR144">
        <v>264.95999999999998</v>
      </c>
      <c r="DS144">
        <v>269.56799999999998</v>
      </c>
      <c r="DX144">
        <v>6000</v>
      </c>
      <c r="DY144">
        <v>4155.3919999999998</v>
      </c>
      <c r="DZ144">
        <v>4800.5119999999997</v>
      </c>
      <c r="EA144">
        <v>3958.7840000000001</v>
      </c>
      <c r="EE144">
        <v>6000</v>
      </c>
      <c r="EF144">
        <v>194.43199999999999</v>
      </c>
      <c r="EG144">
        <v>211.584</v>
      </c>
      <c r="EH144">
        <v>233.08799999999999</v>
      </c>
      <c r="EI144">
        <v>295.93599999999998</v>
      </c>
      <c r="EJ144">
        <v>291.83999999999997</v>
      </c>
      <c r="EN144">
        <v>6000</v>
      </c>
      <c r="EO144">
        <v>7827.4560000000001</v>
      </c>
      <c r="EP144">
        <v>4145.152</v>
      </c>
      <c r="EQ144">
        <v>6139.9040000000005</v>
      </c>
      <c r="ER144">
        <v>8110.08</v>
      </c>
      <c r="ES144">
        <v>5656.576</v>
      </c>
      <c r="FG144">
        <v>6000</v>
      </c>
      <c r="FH144">
        <v>441.85599999999999</v>
      </c>
      <c r="FI144">
        <v>440.83199999999999</v>
      </c>
      <c r="FJ144">
        <v>466.17599999999999</v>
      </c>
      <c r="FK144">
        <v>455.16800000000001</v>
      </c>
      <c r="FL144">
        <v>433.66399999999999</v>
      </c>
      <c r="FP144">
        <v>6000</v>
      </c>
      <c r="FQ144">
        <v>268.03199999999998</v>
      </c>
      <c r="FR144">
        <v>275.2</v>
      </c>
      <c r="FS144">
        <v>275.2</v>
      </c>
      <c r="FT144">
        <v>264.70400000000001</v>
      </c>
      <c r="FU144">
        <v>261.88799999999998</v>
      </c>
      <c r="FY144">
        <v>6000</v>
      </c>
      <c r="FZ144">
        <v>206.84800000000001</v>
      </c>
      <c r="GA144">
        <v>197.12</v>
      </c>
      <c r="GB144">
        <v>196.22399999999999</v>
      </c>
      <c r="GC144">
        <v>203.52</v>
      </c>
      <c r="GD144">
        <v>206.464</v>
      </c>
      <c r="HA144">
        <v>6000</v>
      </c>
      <c r="HB144">
        <v>212.352</v>
      </c>
      <c r="HC144">
        <v>210.94399999999999</v>
      </c>
      <c r="HD144">
        <v>235.77600000000001</v>
      </c>
      <c r="HE144">
        <v>219.77600000000001</v>
      </c>
      <c r="HF144">
        <v>211.584</v>
      </c>
      <c r="HS144">
        <v>4</v>
      </c>
      <c r="HT144">
        <v>36.799999999999997</v>
      </c>
      <c r="HU144">
        <v>26.928000000000001</v>
      </c>
      <c r="HV144">
        <v>30.224</v>
      </c>
      <c r="HW144">
        <v>28.943999999999999</v>
      </c>
      <c r="HX144">
        <v>36.223999999999997</v>
      </c>
      <c r="IB144">
        <v>4</v>
      </c>
      <c r="IC144">
        <v>1094.6559999999999</v>
      </c>
      <c r="ID144">
        <v>1147.904</v>
      </c>
      <c r="IE144">
        <v>982.52800000000002</v>
      </c>
      <c r="IF144">
        <v>1144.8320000000001</v>
      </c>
      <c r="IG144">
        <v>1354.752</v>
      </c>
    </row>
    <row r="145" spans="1:241" x14ac:dyDescent="0.2">
      <c r="A145">
        <v>6000</v>
      </c>
      <c r="B145">
        <v>238.33600000000001</v>
      </c>
      <c r="C145">
        <v>264.95999999999998</v>
      </c>
      <c r="D145">
        <v>269.56799999999998</v>
      </c>
      <c r="H145">
        <v>6000</v>
      </c>
      <c r="I145">
        <v>4155.3919999999998</v>
      </c>
      <c r="J145">
        <v>4800.5119999999997</v>
      </c>
      <c r="K145">
        <v>3958.7840000000001</v>
      </c>
      <c r="O145">
        <v>6000</v>
      </c>
      <c r="P145">
        <v>532.48</v>
      </c>
      <c r="Q145">
        <v>502.27199999999999</v>
      </c>
      <c r="R145">
        <v>507.392</v>
      </c>
      <c r="V145">
        <v>6000</v>
      </c>
      <c r="W145">
        <v>355.84</v>
      </c>
      <c r="X145">
        <v>358.91199999999998</v>
      </c>
      <c r="Y145">
        <v>353.024</v>
      </c>
      <c r="AC145">
        <v>6000</v>
      </c>
      <c r="AD145">
        <v>254.08</v>
      </c>
      <c r="AE145">
        <v>261.63200000000001</v>
      </c>
      <c r="AF145">
        <v>274.17599999999999</v>
      </c>
      <c r="AJ145">
        <v>6000</v>
      </c>
      <c r="AK145">
        <v>185.72800000000001</v>
      </c>
      <c r="AL145">
        <v>185.6</v>
      </c>
      <c r="AM145">
        <v>169.47200000000001</v>
      </c>
      <c r="AQ145">
        <v>5000</v>
      </c>
      <c r="AR145">
        <v>21.8</v>
      </c>
      <c r="AS145">
        <v>21.9</v>
      </c>
      <c r="AT145">
        <v>21.7</v>
      </c>
      <c r="AX145">
        <v>6000</v>
      </c>
      <c r="AY145">
        <v>218.24</v>
      </c>
      <c r="AZ145">
        <v>236.672</v>
      </c>
      <c r="BA145">
        <v>269.05599999999998</v>
      </c>
      <c r="CU145">
        <v>7000</v>
      </c>
      <c r="CV145">
        <v>301.31200000000001</v>
      </c>
      <c r="CW145">
        <v>264.44799999999998</v>
      </c>
      <c r="CX145">
        <v>271.61599999999999</v>
      </c>
      <c r="DC145">
        <v>7000</v>
      </c>
      <c r="DD145">
        <v>3981.3119999999999</v>
      </c>
      <c r="DE145">
        <v>730.11199999999997</v>
      </c>
      <c r="DF145">
        <v>3618.8159999999998</v>
      </c>
      <c r="DJ145">
        <v>7000</v>
      </c>
      <c r="DK145">
        <v>5042.1760000000004</v>
      </c>
      <c r="DL145">
        <v>858.11199999999997</v>
      </c>
      <c r="DM145">
        <v>5754.88</v>
      </c>
      <c r="DP145">
        <v>7000</v>
      </c>
      <c r="DQ145">
        <v>285.952</v>
      </c>
      <c r="DR145">
        <v>250.36799999999999</v>
      </c>
      <c r="DS145">
        <v>255.232</v>
      </c>
      <c r="DX145">
        <v>7000</v>
      </c>
      <c r="DY145">
        <v>3538.944</v>
      </c>
      <c r="DZ145">
        <v>4175.8720000000003</v>
      </c>
      <c r="EA145">
        <v>2727.9360000000001</v>
      </c>
      <c r="EE145">
        <v>7000</v>
      </c>
      <c r="EF145">
        <v>233.08799999999999</v>
      </c>
      <c r="EG145">
        <v>223.488</v>
      </c>
      <c r="EH145">
        <v>244.864</v>
      </c>
      <c r="EI145">
        <v>204.672</v>
      </c>
      <c r="EJ145">
        <v>209.66399999999999</v>
      </c>
      <c r="EN145">
        <v>7000</v>
      </c>
      <c r="EO145">
        <v>732.16</v>
      </c>
      <c r="EP145">
        <v>3727.36</v>
      </c>
      <c r="EQ145">
        <v>6303.7439999999997</v>
      </c>
      <c r="ER145">
        <v>6742.0159999999996</v>
      </c>
      <c r="ES145">
        <v>3874.8159999999998</v>
      </c>
      <c r="FG145">
        <v>7000</v>
      </c>
      <c r="FH145">
        <v>485.88799999999998</v>
      </c>
      <c r="FI145">
        <v>468.73599999999999</v>
      </c>
      <c r="FJ145">
        <v>484.35199999999998</v>
      </c>
      <c r="FK145">
        <v>444.416</v>
      </c>
      <c r="FL145">
        <v>472.83199999999999</v>
      </c>
      <c r="FP145">
        <v>7000</v>
      </c>
      <c r="FQ145">
        <v>298.75200000000001</v>
      </c>
      <c r="FR145">
        <v>289.536</v>
      </c>
      <c r="FS145">
        <v>290.30399999999997</v>
      </c>
      <c r="FT145">
        <v>287.488</v>
      </c>
      <c r="FU145">
        <v>292.608</v>
      </c>
      <c r="FY145">
        <v>7000</v>
      </c>
      <c r="FZ145">
        <v>206.976</v>
      </c>
      <c r="GA145">
        <v>232.19200000000001</v>
      </c>
      <c r="GB145">
        <v>266.75200000000001</v>
      </c>
      <c r="GC145">
        <v>200.83199999999999</v>
      </c>
      <c r="GD145">
        <v>219.136</v>
      </c>
      <c r="HA145">
        <v>7000</v>
      </c>
      <c r="HB145">
        <v>214.14400000000001</v>
      </c>
      <c r="HC145">
        <v>303.87200000000001</v>
      </c>
      <c r="HD145">
        <v>220.03200000000001</v>
      </c>
      <c r="HE145">
        <v>208.256</v>
      </c>
      <c r="HF145">
        <v>209.15199999999999</v>
      </c>
      <c r="HS145">
        <v>5</v>
      </c>
      <c r="HT145">
        <v>36.384</v>
      </c>
      <c r="HU145">
        <v>27.632000000000001</v>
      </c>
      <c r="HV145">
        <v>43.295999999999999</v>
      </c>
      <c r="HW145">
        <v>27.856000000000002</v>
      </c>
      <c r="HX145">
        <v>36.159999999999997</v>
      </c>
      <c r="IB145">
        <v>5</v>
      </c>
      <c r="IC145">
        <v>1732.6079999999999</v>
      </c>
      <c r="ID145">
        <v>1756.16</v>
      </c>
      <c r="IE145">
        <v>1588.2239999999999</v>
      </c>
      <c r="IF145">
        <v>1191.9359999999999</v>
      </c>
      <c r="IG145">
        <v>1625.088</v>
      </c>
    </row>
    <row r="146" spans="1:241" x14ac:dyDescent="0.2">
      <c r="A146">
        <v>7000</v>
      </c>
      <c r="B146">
        <v>285.952</v>
      </c>
      <c r="C146">
        <v>250.36799999999999</v>
      </c>
      <c r="D146">
        <v>255.232</v>
      </c>
      <c r="H146">
        <v>7000</v>
      </c>
      <c r="I146">
        <v>3538.944</v>
      </c>
      <c r="J146">
        <v>4175.8720000000003</v>
      </c>
      <c r="K146">
        <v>2727.9360000000001</v>
      </c>
      <c r="O146">
        <v>7000</v>
      </c>
      <c r="P146">
        <v>522.24</v>
      </c>
      <c r="Q146">
        <v>548.86400000000003</v>
      </c>
      <c r="R146">
        <v>530.43200000000002</v>
      </c>
      <c r="V146">
        <v>7000</v>
      </c>
      <c r="W146">
        <v>356.608</v>
      </c>
      <c r="X146">
        <v>362.75200000000001</v>
      </c>
      <c r="Y146">
        <v>365.05599999999998</v>
      </c>
      <c r="AC146">
        <v>7000</v>
      </c>
      <c r="AD146">
        <v>267.77600000000001</v>
      </c>
      <c r="AE146">
        <v>275.71199999999999</v>
      </c>
      <c r="AF146">
        <v>263.42399999999998</v>
      </c>
      <c r="AJ146">
        <v>7000</v>
      </c>
      <c r="AK146">
        <v>172.416</v>
      </c>
      <c r="AL146">
        <v>178.43199999999999</v>
      </c>
      <c r="AM146">
        <v>174.208</v>
      </c>
      <c r="AQ146">
        <v>6000</v>
      </c>
      <c r="AR146">
        <v>22.2</v>
      </c>
      <c r="AS146">
        <v>21.7</v>
      </c>
      <c r="AT146">
        <v>21.7</v>
      </c>
      <c r="AX146">
        <v>7000</v>
      </c>
      <c r="AY146">
        <v>243.072</v>
      </c>
      <c r="AZ146">
        <v>253.31200000000001</v>
      </c>
      <c r="BA146">
        <v>263.16800000000001</v>
      </c>
      <c r="CU146">
        <v>8000</v>
      </c>
      <c r="CV146">
        <v>291.072</v>
      </c>
      <c r="CW146">
        <v>230.78399999999999</v>
      </c>
      <c r="CX146">
        <v>209.792</v>
      </c>
      <c r="DC146">
        <v>8000</v>
      </c>
      <c r="DD146">
        <v>6127.616</v>
      </c>
      <c r="DE146">
        <v>705.024</v>
      </c>
      <c r="DF146">
        <v>3221.5039999999999</v>
      </c>
      <c r="DJ146">
        <v>8000</v>
      </c>
      <c r="DK146">
        <v>5742.5919999999996</v>
      </c>
      <c r="DL146">
        <v>691.71199999999999</v>
      </c>
      <c r="DM146">
        <v>4485.12</v>
      </c>
      <c r="DP146">
        <v>8000</v>
      </c>
      <c r="DQ146">
        <v>222.208</v>
      </c>
      <c r="DR146">
        <v>245.12</v>
      </c>
      <c r="DS146">
        <v>269.31200000000001</v>
      </c>
      <c r="DX146">
        <v>8000</v>
      </c>
      <c r="DY146">
        <v>4837.3760000000002</v>
      </c>
      <c r="DZ146">
        <v>4763.6480000000001</v>
      </c>
      <c r="EA146">
        <v>574.46400000000006</v>
      </c>
      <c r="EE146">
        <v>8000</v>
      </c>
      <c r="EF146">
        <v>194.048</v>
      </c>
      <c r="EG146">
        <v>230.91200000000001</v>
      </c>
      <c r="EH146">
        <v>226.94399999999999</v>
      </c>
      <c r="EI146">
        <v>227.84</v>
      </c>
      <c r="EJ146">
        <v>238.84800000000001</v>
      </c>
      <c r="EN146">
        <v>8000</v>
      </c>
      <c r="EO146">
        <v>756.22400000000005</v>
      </c>
      <c r="EP146">
        <v>5840.8959999999997</v>
      </c>
      <c r="EQ146">
        <v>5885.9520000000002</v>
      </c>
      <c r="ER146">
        <v>6922.24</v>
      </c>
      <c r="ES146">
        <v>5644.2879999999996</v>
      </c>
      <c r="FG146">
        <v>8000</v>
      </c>
      <c r="FH146">
        <v>478.976</v>
      </c>
      <c r="FI146">
        <v>495.87200000000001</v>
      </c>
      <c r="FJ146">
        <v>484.096</v>
      </c>
      <c r="FK146">
        <v>487.68</v>
      </c>
      <c r="FL146">
        <v>480.25599999999997</v>
      </c>
      <c r="FP146">
        <v>8000</v>
      </c>
      <c r="FQ146">
        <v>286.20800000000003</v>
      </c>
      <c r="FR146">
        <v>283.392</v>
      </c>
      <c r="FS146">
        <v>291.072</v>
      </c>
      <c r="FT146">
        <v>304.12799999999999</v>
      </c>
      <c r="FU146">
        <v>302.08</v>
      </c>
      <c r="FY146">
        <v>8000</v>
      </c>
      <c r="FZ146">
        <v>244.48</v>
      </c>
      <c r="GA146">
        <v>217.08799999999999</v>
      </c>
      <c r="GB146">
        <v>219.904</v>
      </c>
      <c r="GC146">
        <v>223.232</v>
      </c>
      <c r="GD146">
        <v>215.16800000000001</v>
      </c>
      <c r="HA146">
        <v>8000</v>
      </c>
      <c r="HB146">
        <v>200.83199999999999</v>
      </c>
      <c r="HC146">
        <v>215.68</v>
      </c>
      <c r="HD146">
        <v>207.61600000000001</v>
      </c>
      <c r="HE146">
        <v>211.71199999999999</v>
      </c>
      <c r="HF146">
        <v>217.34399999999999</v>
      </c>
      <c r="HS146">
        <v>6</v>
      </c>
      <c r="HT146">
        <v>28.768000000000001</v>
      </c>
      <c r="HU146">
        <v>28.783999999999999</v>
      </c>
      <c r="HV146">
        <v>50.847999999999999</v>
      </c>
      <c r="HW146">
        <v>24</v>
      </c>
      <c r="HX146">
        <v>37.024000000000001</v>
      </c>
      <c r="IB146">
        <v>6</v>
      </c>
      <c r="IC146">
        <v>1695.7439999999999</v>
      </c>
      <c r="ID146">
        <v>1960.96</v>
      </c>
      <c r="IE146">
        <v>1838.08</v>
      </c>
      <c r="IF146">
        <v>1672.192</v>
      </c>
      <c r="IG146">
        <v>1398.7840000000001</v>
      </c>
    </row>
    <row r="147" spans="1:241" x14ac:dyDescent="0.2">
      <c r="A147">
        <v>8000</v>
      </c>
      <c r="B147">
        <v>222.208</v>
      </c>
      <c r="C147">
        <v>245.12</v>
      </c>
      <c r="D147">
        <v>269.31200000000001</v>
      </c>
      <c r="H147">
        <v>8000</v>
      </c>
      <c r="I147">
        <v>4837.3760000000002</v>
      </c>
      <c r="J147">
        <v>4763.6480000000001</v>
      </c>
      <c r="K147">
        <v>574.46400000000006</v>
      </c>
      <c r="O147">
        <v>8000</v>
      </c>
      <c r="P147">
        <v>539.64800000000002</v>
      </c>
      <c r="Q147">
        <v>541.18399999999997</v>
      </c>
      <c r="R147">
        <v>526.84799999999996</v>
      </c>
      <c r="V147">
        <v>8000</v>
      </c>
      <c r="W147">
        <v>373.50400000000002</v>
      </c>
      <c r="X147">
        <v>362.75200000000001</v>
      </c>
      <c r="Y147">
        <v>365.56799999999998</v>
      </c>
      <c r="AC147">
        <v>8000</v>
      </c>
      <c r="AD147">
        <v>261.63200000000001</v>
      </c>
      <c r="AE147">
        <v>293.88799999999998</v>
      </c>
      <c r="AF147">
        <v>288.25599999999997</v>
      </c>
      <c r="AJ147">
        <v>8000</v>
      </c>
      <c r="AK147">
        <v>185.98400000000001</v>
      </c>
      <c r="AL147">
        <v>182.4</v>
      </c>
      <c r="AM147">
        <v>173.184</v>
      </c>
      <c r="AQ147">
        <v>7000</v>
      </c>
      <c r="AR147">
        <v>22.3</v>
      </c>
      <c r="AS147">
        <v>21.6</v>
      </c>
      <c r="AT147">
        <v>21.8</v>
      </c>
      <c r="AX147">
        <v>8000</v>
      </c>
      <c r="AY147">
        <v>273.40800000000002</v>
      </c>
      <c r="AZ147">
        <v>269.82400000000001</v>
      </c>
      <c r="BA147">
        <v>256</v>
      </c>
      <c r="CU147">
        <v>9000</v>
      </c>
      <c r="CV147">
        <v>242.816</v>
      </c>
      <c r="CW147">
        <v>230.01599999999999</v>
      </c>
      <c r="CX147">
        <v>233.72800000000001</v>
      </c>
      <c r="DC147">
        <v>9000</v>
      </c>
      <c r="DD147">
        <v>5808.1279999999997</v>
      </c>
      <c r="DE147">
        <v>526.84799999999996</v>
      </c>
      <c r="DF147">
        <v>5763.0720000000001</v>
      </c>
      <c r="DJ147">
        <v>9000</v>
      </c>
      <c r="DK147">
        <v>4296.7039999999997</v>
      </c>
      <c r="DL147">
        <v>864.76800000000003</v>
      </c>
      <c r="DM147">
        <v>6299.6480000000001</v>
      </c>
      <c r="DP147">
        <v>9000</v>
      </c>
      <c r="DQ147">
        <v>271.61599999999999</v>
      </c>
      <c r="DR147">
        <v>273.15199999999999</v>
      </c>
      <c r="DS147">
        <v>238.72</v>
      </c>
      <c r="DX147">
        <v>9000</v>
      </c>
      <c r="DY147">
        <v>5111.808</v>
      </c>
      <c r="DZ147">
        <v>4595.7120000000004</v>
      </c>
      <c r="EA147">
        <v>2899.9679999999998</v>
      </c>
      <c r="EE147">
        <v>9000</v>
      </c>
      <c r="EF147">
        <v>216.44800000000001</v>
      </c>
      <c r="EG147">
        <v>289.27999999999997</v>
      </c>
      <c r="EH147">
        <v>222.59200000000001</v>
      </c>
      <c r="EI147">
        <v>224.256</v>
      </c>
      <c r="EJ147">
        <v>211.45599999999999</v>
      </c>
      <c r="EN147">
        <v>9000</v>
      </c>
      <c r="EO147">
        <v>4849.6639999999998</v>
      </c>
      <c r="EP147">
        <v>6184.96</v>
      </c>
      <c r="EQ147">
        <v>4755.4560000000001</v>
      </c>
      <c r="ER147">
        <v>5009.4080000000004</v>
      </c>
      <c r="ES147">
        <v>5054.4639999999999</v>
      </c>
      <c r="FG147">
        <v>9000</v>
      </c>
      <c r="FH147">
        <v>503.04</v>
      </c>
      <c r="FI147">
        <v>512</v>
      </c>
      <c r="FJ147">
        <v>504.57600000000002</v>
      </c>
      <c r="FK147">
        <v>495.61599999999999</v>
      </c>
      <c r="FL147">
        <v>515.58399999999995</v>
      </c>
      <c r="FP147">
        <v>9000</v>
      </c>
      <c r="FQ147">
        <v>310.78399999999999</v>
      </c>
      <c r="FR147">
        <v>297.72800000000001</v>
      </c>
      <c r="FS147">
        <v>292.86399999999998</v>
      </c>
      <c r="FT147">
        <v>301.05599999999998</v>
      </c>
      <c r="FU147">
        <v>288.512</v>
      </c>
      <c r="FY147">
        <v>9000</v>
      </c>
      <c r="FZ147">
        <v>229.50399999999999</v>
      </c>
      <c r="GA147">
        <v>212.352</v>
      </c>
      <c r="GB147">
        <v>225.92</v>
      </c>
      <c r="GC147">
        <v>214.27199999999999</v>
      </c>
      <c r="GD147">
        <v>212.096</v>
      </c>
      <c r="HA147">
        <v>9000</v>
      </c>
      <c r="HB147">
        <v>216.44800000000001</v>
      </c>
      <c r="HC147">
        <v>286.20800000000003</v>
      </c>
      <c r="HD147">
        <v>227.71199999999999</v>
      </c>
      <c r="HE147">
        <v>206.84800000000001</v>
      </c>
      <c r="HF147">
        <v>216.57599999999999</v>
      </c>
      <c r="HS147">
        <v>7</v>
      </c>
      <c r="HT147">
        <v>25.344000000000001</v>
      </c>
      <c r="HU147">
        <v>41.055999999999997</v>
      </c>
      <c r="HV147">
        <v>33.536000000000001</v>
      </c>
      <c r="HW147">
        <v>29.056000000000001</v>
      </c>
      <c r="HX147">
        <v>42.176000000000002</v>
      </c>
      <c r="IB147">
        <v>7</v>
      </c>
      <c r="IC147">
        <v>2168.8319999999999</v>
      </c>
      <c r="ID147">
        <v>2000.896</v>
      </c>
      <c r="IE147">
        <v>2058.2399999999998</v>
      </c>
      <c r="IF147">
        <v>2087.9360000000001</v>
      </c>
      <c r="IG147">
        <v>2058.2399999999998</v>
      </c>
    </row>
    <row r="148" spans="1:241" x14ac:dyDescent="0.2">
      <c r="A148">
        <v>9000</v>
      </c>
      <c r="B148">
        <v>271.61599999999999</v>
      </c>
      <c r="C148">
        <v>273.15199999999999</v>
      </c>
      <c r="D148">
        <v>238.72</v>
      </c>
      <c r="H148">
        <v>9000</v>
      </c>
      <c r="I148">
        <v>5111.808</v>
      </c>
      <c r="J148">
        <v>4595.7120000000004</v>
      </c>
      <c r="K148">
        <v>2899.9679999999998</v>
      </c>
      <c r="O148">
        <v>9000</v>
      </c>
      <c r="P148">
        <v>559.61599999999999</v>
      </c>
      <c r="Q148">
        <v>575.48800000000006</v>
      </c>
      <c r="R148">
        <v>582.14400000000001</v>
      </c>
      <c r="V148">
        <v>9000</v>
      </c>
      <c r="W148">
        <v>374.27199999999999</v>
      </c>
      <c r="X148">
        <v>382.72</v>
      </c>
      <c r="Y148">
        <v>389.37599999999998</v>
      </c>
      <c r="AC148">
        <v>9000</v>
      </c>
      <c r="AD148">
        <v>283.64800000000002</v>
      </c>
      <c r="AE148">
        <v>285.18400000000003</v>
      </c>
      <c r="AF148">
        <v>277.50400000000002</v>
      </c>
      <c r="AJ148">
        <v>9000</v>
      </c>
      <c r="AK148">
        <v>162.56</v>
      </c>
      <c r="AL148">
        <v>170.11199999999999</v>
      </c>
      <c r="AM148">
        <v>169.98400000000001</v>
      </c>
      <c r="AQ148">
        <v>8000</v>
      </c>
      <c r="AR148">
        <v>21.8</v>
      </c>
      <c r="AS148">
        <v>21.9</v>
      </c>
      <c r="AT148">
        <v>21.4</v>
      </c>
      <c r="AX148">
        <v>9000</v>
      </c>
      <c r="AY148">
        <v>270.08</v>
      </c>
      <c r="AZ148">
        <v>266.24</v>
      </c>
      <c r="BA148">
        <v>262.65600000000001</v>
      </c>
      <c r="CU148">
        <v>10000</v>
      </c>
      <c r="CV148">
        <v>255.10400000000001</v>
      </c>
      <c r="CW148">
        <v>217.47200000000001</v>
      </c>
      <c r="CX148">
        <v>285.69600000000003</v>
      </c>
      <c r="DC148">
        <v>10000</v>
      </c>
      <c r="DD148">
        <v>4067.328</v>
      </c>
      <c r="DE148">
        <v>771.58399999999995</v>
      </c>
      <c r="DF148">
        <v>4251.6480000000001</v>
      </c>
      <c r="DJ148">
        <v>10000</v>
      </c>
      <c r="DK148">
        <v>6545.4080000000004</v>
      </c>
      <c r="DL148">
        <v>5177.3440000000001</v>
      </c>
      <c r="DM148">
        <v>6258.6880000000001</v>
      </c>
      <c r="DP148">
        <v>10000</v>
      </c>
      <c r="DQ148">
        <v>272.38400000000001</v>
      </c>
      <c r="DR148">
        <v>281.85599999999999</v>
      </c>
      <c r="DS148">
        <v>263.16800000000001</v>
      </c>
      <c r="DX148">
        <v>10000</v>
      </c>
      <c r="DY148">
        <v>3399.68</v>
      </c>
      <c r="DZ148">
        <v>4931.5839999999998</v>
      </c>
      <c r="EA148">
        <v>2562.0479999999998</v>
      </c>
      <c r="EE148">
        <v>10000</v>
      </c>
      <c r="EF148">
        <v>209.28</v>
      </c>
      <c r="EG148">
        <v>273.15199999999999</v>
      </c>
      <c r="EH148">
        <v>216.32</v>
      </c>
      <c r="EI148">
        <v>250.75200000000001</v>
      </c>
      <c r="EJ148">
        <v>211.2</v>
      </c>
      <c r="EN148">
        <v>10000</v>
      </c>
      <c r="EO148">
        <v>7143.424</v>
      </c>
      <c r="EP148">
        <v>5529.6</v>
      </c>
      <c r="EQ148">
        <v>5644.2879999999996</v>
      </c>
      <c r="ER148">
        <v>5140.4799999999996</v>
      </c>
      <c r="ES148">
        <v>5758.9759999999997</v>
      </c>
      <c r="FG148">
        <v>10000</v>
      </c>
      <c r="FH148">
        <v>501.76</v>
      </c>
      <c r="FI148">
        <v>523.00800000000004</v>
      </c>
      <c r="FJ148">
        <v>517.88800000000003</v>
      </c>
      <c r="FK148">
        <v>525.82399999999996</v>
      </c>
      <c r="FL148">
        <v>546.81600000000003</v>
      </c>
      <c r="FP148">
        <v>10000</v>
      </c>
      <c r="FQ148">
        <v>302.08</v>
      </c>
      <c r="FR148">
        <v>306.94400000000002</v>
      </c>
      <c r="FS148">
        <v>320.512</v>
      </c>
      <c r="FT148">
        <v>309.50400000000002</v>
      </c>
      <c r="FU148">
        <v>295.42399999999998</v>
      </c>
      <c r="FY148">
        <v>10000</v>
      </c>
      <c r="FZ148">
        <v>226.94399999999999</v>
      </c>
      <c r="GA148">
        <v>227.45599999999999</v>
      </c>
      <c r="GB148">
        <v>223.10400000000001</v>
      </c>
      <c r="GC148">
        <v>214.01599999999999</v>
      </c>
      <c r="GD148">
        <v>206.464</v>
      </c>
      <c r="HA148">
        <v>10000</v>
      </c>
      <c r="HB148">
        <v>236.54400000000001</v>
      </c>
      <c r="HC148">
        <v>219.648</v>
      </c>
      <c r="HD148">
        <v>289.27999999999997</v>
      </c>
      <c r="HE148">
        <v>234.75200000000001</v>
      </c>
      <c r="HF148">
        <v>287.74400000000003</v>
      </c>
      <c r="HS148">
        <v>8</v>
      </c>
      <c r="HT148">
        <v>26.591999999999999</v>
      </c>
      <c r="HU148">
        <v>29.904</v>
      </c>
      <c r="HV148">
        <v>27.456</v>
      </c>
      <c r="HW148">
        <v>29.12</v>
      </c>
      <c r="HX148">
        <v>30.256</v>
      </c>
      <c r="IB148">
        <v>8</v>
      </c>
      <c r="IC148">
        <v>2195.4560000000001</v>
      </c>
      <c r="ID148">
        <v>2390.0160000000001</v>
      </c>
      <c r="IE148">
        <v>2101.248</v>
      </c>
      <c r="IF148">
        <v>1972.2239999999999</v>
      </c>
      <c r="IG148">
        <v>2279.424</v>
      </c>
    </row>
    <row r="149" spans="1:241" x14ac:dyDescent="0.2">
      <c r="A149">
        <v>10000</v>
      </c>
      <c r="B149">
        <v>272.38400000000001</v>
      </c>
      <c r="C149">
        <v>281.85599999999999</v>
      </c>
      <c r="D149">
        <v>263.16800000000001</v>
      </c>
      <c r="H149">
        <v>10000</v>
      </c>
      <c r="I149">
        <v>3399.68</v>
      </c>
      <c r="J149">
        <v>4931.5839999999998</v>
      </c>
      <c r="K149">
        <v>2562.0479999999998</v>
      </c>
      <c r="O149">
        <v>10000</v>
      </c>
      <c r="P149">
        <v>552.96</v>
      </c>
      <c r="Q149">
        <v>555.00800000000004</v>
      </c>
      <c r="R149">
        <v>541.69600000000003</v>
      </c>
      <c r="V149">
        <v>10000</v>
      </c>
      <c r="W149">
        <v>350.20800000000003</v>
      </c>
      <c r="X149">
        <v>388.608</v>
      </c>
      <c r="Y149">
        <v>385.79199999999997</v>
      </c>
      <c r="AC149">
        <v>10000</v>
      </c>
      <c r="AD149">
        <v>272.64</v>
      </c>
      <c r="AE149">
        <v>264.19200000000001</v>
      </c>
      <c r="AF149">
        <v>299.52</v>
      </c>
      <c r="AJ149">
        <v>10000</v>
      </c>
      <c r="AK149">
        <v>158.59200000000001</v>
      </c>
      <c r="AL149">
        <v>182.91200000000001</v>
      </c>
      <c r="AM149">
        <v>162.816</v>
      </c>
      <c r="AQ149">
        <v>9000</v>
      </c>
      <c r="AR149">
        <v>21.5</v>
      </c>
      <c r="AS149">
        <v>21.8</v>
      </c>
      <c r="AT149">
        <v>21.9</v>
      </c>
      <c r="AX149">
        <v>10000</v>
      </c>
      <c r="AY149">
        <v>245.63200000000001</v>
      </c>
      <c r="AZ149">
        <v>274.43200000000002</v>
      </c>
      <c r="BA149">
        <v>257.66399999999999</v>
      </c>
      <c r="HS149">
        <v>9</v>
      </c>
      <c r="HT149">
        <v>42.591999999999999</v>
      </c>
      <c r="HU149">
        <v>36.832000000000001</v>
      </c>
      <c r="HV149">
        <v>32.96</v>
      </c>
      <c r="HW149">
        <v>34.176000000000002</v>
      </c>
      <c r="HX149">
        <v>33.856000000000002</v>
      </c>
      <c r="IB149">
        <v>9</v>
      </c>
      <c r="IC149">
        <v>2543.616</v>
      </c>
      <c r="ID149">
        <v>2281.4720000000002</v>
      </c>
      <c r="IE149">
        <v>2379.7759999999998</v>
      </c>
      <c r="IF149">
        <v>2441.2159999999999</v>
      </c>
      <c r="IG149">
        <v>2314.2399999999998</v>
      </c>
    </row>
    <row r="150" spans="1:241" x14ac:dyDescent="0.2">
      <c r="AQ150">
        <v>10000</v>
      </c>
      <c r="AR150">
        <v>21.8</v>
      </c>
      <c r="AS150">
        <v>21.7</v>
      </c>
      <c r="AT150">
        <v>21.7</v>
      </c>
      <c r="CU150" t="s">
        <v>0</v>
      </c>
      <c r="CV150" t="s">
        <v>1</v>
      </c>
      <c r="CW150" t="s">
        <v>2</v>
      </c>
      <c r="CX150" t="s">
        <v>3</v>
      </c>
      <c r="DC150" t="s">
        <v>0</v>
      </c>
      <c r="DD150" t="s">
        <v>1</v>
      </c>
      <c r="DE150" t="s">
        <v>2</v>
      </c>
      <c r="DF150" t="s">
        <v>3</v>
      </c>
      <c r="DJ150" t="s">
        <v>0</v>
      </c>
      <c r="DK150" t="s">
        <v>1</v>
      </c>
      <c r="DL150" t="s">
        <v>2</v>
      </c>
      <c r="DM150" t="s">
        <v>3</v>
      </c>
      <c r="DP150" t="s">
        <v>0</v>
      </c>
      <c r="DQ150" t="s">
        <v>1</v>
      </c>
      <c r="DR150" t="s">
        <v>2</v>
      </c>
      <c r="DS150" t="s">
        <v>3</v>
      </c>
      <c r="DX150" t="s">
        <v>0</v>
      </c>
      <c r="DY150" t="s">
        <v>1</v>
      </c>
      <c r="DZ150" t="s">
        <v>2</v>
      </c>
      <c r="EA150" t="s">
        <v>3</v>
      </c>
      <c r="EE150" t="s">
        <v>0</v>
      </c>
      <c r="EF150" t="s">
        <v>1</v>
      </c>
      <c r="EG150" t="s">
        <v>2</v>
      </c>
      <c r="EH150" t="s">
        <v>3</v>
      </c>
      <c r="EI150" t="s">
        <v>30</v>
      </c>
      <c r="EJ150" t="s">
        <v>31</v>
      </c>
      <c r="EN150" t="s">
        <v>0</v>
      </c>
      <c r="EO150" t="s">
        <v>1</v>
      </c>
      <c r="EP150" t="s">
        <v>2</v>
      </c>
      <c r="EQ150" t="s">
        <v>3</v>
      </c>
      <c r="ER150" t="s">
        <v>30</v>
      </c>
      <c r="ES150" t="s">
        <v>31</v>
      </c>
      <c r="FG150" t="s">
        <v>0</v>
      </c>
      <c r="FH150" t="s">
        <v>1</v>
      </c>
      <c r="FI150" t="s">
        <v>2</v>
      </c>
      <c r="FJ150" t="s">
        <v>3</v>
      </c>
      <c r="FK150" t="s">
        <v>30</v>
      </c>
      <c r="FL150" t="s">
        <v>31</v>
      </c>
      <c r="FP150" t="s">
        <v>0</v>
      </c>
      <c r="FQ150" t="s">
        <v>1</v>
      </c>
      <c r="FR150" t="s">
        <v>2</v>
      </c>
      <c r="FS150" t="s">
        <v>3</v>
      </c>
      <c r="FT150" t="s">
        <v>30</v>
      </c>
      <c r="FU150" t="s">
        <v>31</v>
      </c>
      <c r="FY150" t="s">
        <v>0</v>
      </c>
      <c r="FZ150" t="s">
        <v>1</v>
      </c>
      <c r="GA150" t="s">
        <v>2</v>
      </c>
      <c r="GB150" t="s">
        <v>3</v>
      </c>
      <c r="GC150" t="s">
        <v>30</v>
      </c>
      <c r="GD150" t="s">
        <v>31</v>
      </c>
      <c r="HA150" t="s">
        <v>0</v>
      </c>
      <c r="HB150" t="s">
        <v>1</v>
      </c>
      <c r="HC150" t="s">
        <v>2</v>
      </c>
      <c r="HD150" t="s">
        <v>3</v>
      </c>
      <c r="HE150" t="s">
        <v>30</v>
      </c>
      <c r="HF150" t="s">
        <v>31</v>
      </c>
      <c r="HS150">
        <v>10</v>
      </c>
      <c r="HT150">
        <v>53.792000000000002</v>
      </c>
      <c r="HU150">
        <v>44.607999999999997</v>
      </c>
      <c r="HV150">
        <v>42.752000000000002</v>
      </c>
      <c r="HW150">
        <v>43.776000000000003</v>
      </c>
      <c r="HX150">
        <v>36.576000000000001</v>
      </c>
      <c r="IB150">
        <v>10</v>
      </c>
      <c r="IC150">
        <v>2355.1999999999998</v>
      </c>
      <c r="ID150">
        <v>2260.9920000000002</v>
      </c>
      <c r="IE150">
        <v>2347.0079999999998</v>
      </c>
      <c r="IF150">
        <v>2729.9839999999999</v>
      </c>
      <c r="IG150">
        <v>2422.7840000000001</v>
      </c>
    </row>
    <row r="151" spans="1:241" x14ac:dyDescent="0.2">
      <c r="A151" t="s">
        <v>0</v>
      </c>
      <c r="B151" t="s">
        <v>1</v>
      </c>
      <c r="C151" t="s">
        <v>2</v>
      </c>
      <c r="D151" t="s">
        <v>3</v>
      </c>
      <c r="H151" t="s">
        <v>0</v>
      </c>
      <c r="I151" t="s">
        <v>1</v>
      </c>
      <c r="J151" t="s">
        <v>2</v>
      </c>
      <c r="K151" t="s">
        <v>3</v>
      </c>
      <c r="O151" t="s">
        <v>0</v>
      </c>
      <c r="P151" t="s">
        <v>1</v>
      </c>
      <c r="Q151" t="s">
        <v>2</v>
      </c>
      <c r="R151" t="s">
        <v>3</v>
      </c>
      <c r="V151" t="s">
        <v>0</v>
      </c>
      <c r="W151" t="s">
        <v>1</v>
      </c>
      <c r="X151" t="s">
        <v>2</v>
      </c>
      <c r="Y151" t="s">
        <v>3</v>
      </c>
      <c r="AC151" t="s">
        <v>0</v>
      </c>
      <c r="AD151" t="s">
        <v>1</v>
      </c>
      <c r="AE151" t="s">
        <v>2</v>
      </c>
      <c r="AF151" t="s">
        <v>3</v>
      </c>
      <c r="AJ151" t="s">
        <v>0</v>
      </c>
      <c r="AK151" t="s">
        <v>1</v>
      </c>
      <c r="AL151" t="s">
        <v>2</v>
      </c>
      <c r="AM151" t="s">
        <v>3</v>
      </c>
      <c r="AX151" t="s">
        <v>0</v>
      </c>
      <c r="AY151" t="s">
        <v>1</v>
      </c>
      <c r="AZ151" t="s">
        <v>2</v>
      </c>
      <c r="BA151" t="s">
        <v>3</v>
      </c>
      <c r="CU151">
        <v>10</v>
      </c>
      <c r="CV151">
        <v>0.27500000000000002</v>
      </c>
      <c r="CW151">
        <v>0.28000000000000003</v>
      </c>
      <c r="CX151">
        <v>0.26800000000000002</v>
      </c>
      <c r="DC151">
        <v>10</v>
      </c>
      <c r="DD151">
        <v>0.185</v>
      </c>
      <c r="DE151">
        <v>0.184</v>
      </c>
      <c r="DF151">
        <v>0.18</v>
      </c>
      <c r="DJ151">
        <v>10</v>
      </c>
      <c r="DK151">
        <v>0.192</v>
      </c>
      <c r="DL151">
        <v>0.186</v>
      </c>
      <c r="DM151">
        <v>0.20300000000000001</v>
      </c>
      <c r="DP151">
        <v>10</v>
      </c>
      <c r="DQ151">
        <v>0.28299999999999997</v>
      </c>
      <c r="DR151">
        <v>0.27900000000000003</v>
      </c>
      <c r="DS151">
        <v>0.27800000000000002</v>
      </c>
      <c r="DX151">
        <v>10</v>
      </c>
      <c r="DY151">
        <v>0.17299999999999999</v>
      </c>
      <c r="DZ151">
        <v>0.17299999999999999</v>
      </c>
      <c r="EA151">
        <v>0.18</v>
      </c>
      <c r="EE151">
        <v>10</v>
      </c>
      <c r="EF151">
        <v>0.27500000000000002</v>
      </c>
      <c r="EG151">
        <v>0.28100000000000003</v>
      </c>
      <c r="EH151">
        <v>0.27500000000000002</v>
      </c>
      <c r="EI151">
        <v>0.27100000000000002</v>
      </c>
      <c r="EJ151">
        <v>0.28000000000000003</v>
      </c>
      <c r="EN151">
        <v>10</v>
      </c>
      <c r="EO151">
        <v>0.17899999999999999</v>
      </c>
      <c r="EP151">
        <v>0.18099999999999999</v>
      </c>
      <c r="EQ151">
        <v>0.17799999999999999</v>
      </c>
      <c r="ER151">
        <v>0.17699999999999999</v>
      </c>
      <c r="ES151">
        <v>0.182</v>
      </c>
      <c r="FG151">
        <v>10</v>
      </c>
      <c r="FH151">
        <v>0.63400000000000001</v>
      </c>
      <c r="FI151">
        <v>0.61899999999999999</v>
      </c>
      <c r="FJ151">
        <v>0.64100000000000001</v>
      </c>
      <c r="FK151">
        <v>0.63300000000000001</v>
      </c>
      <c r="FL151">
        <v>0.60399999999999998</v>
      </c>
      <c r="FP151">
        <v>10</v>
      </c>
      <c r="FQ151">
        <v>0.38500000000000001</v>
      </c>
      <c r="FR151">
        <v>0.379</v>
      </c>
      <c r="FS151">
        <v>0.38400000000000001</v>
      </c>
      <c r="FT151">
        <v>0.38300000000000001</v>
      </c>
      <c r="FU151">
        <v>0.38200000000000001</v>
      </c>
      <c r="FY151">
        <v>10</v>
      </c>
      <c r="FZ151">
        <v>0.27</v>
      </c>
      <c r="GA151">
        <v>0.27</v>
      </c>
      <c r="GB151">
        <v>0.27100000000000002</v>
      </c>
      <c r="GC151">
        <v>0.26400000000000001</v>
      </c>
      <c r="GD151">
        <v>0.26700000000000002</v>
      </c>
      <c r="HA151">
        <v>10</v>
      </c>
      <c r="HB151">
        <v>0.25600000000000001</v>
      </c>
      <c r="HC151">
        <v>0.25600000000000001</v>
      </c>
      <c r="HD151">
        <v>0.27100000000000002</v>
      </c>
      <c r="HE151">
        <v>0.26100000000000001</v>
      </c>
      <c r="HF151">
        <v>0.249</v>
      </c>
      <c r="HS151">
        <v>20</v>
      </c>
      <c r="HT151">
        <v>75.263999999999996</v>
      </c>
      <c r="HU151">
        <v>77.888000000000005</v>
      </c>
      <c r="HV151">
        <v>99.135999999999996</v>
      </c>
      <c r="HW151">
        <v>76.864000000000004</v>
      </c>
      <c r="HX151">
        <v>77.183999999999997</v>
      </c>
      <c r="IB151">
        <v>20</v>
      </c>
      <c r="IC151">
        <v>2920.4479999999999</v>
      </c>
      <c r="ID151">
        <v>2791.424</v>
      </c>
      <c r="IE151">
        <v>2695.1680000000001</v>
      </c>
      <c r="IF151">
        <v>2836.48</v>
      </c>
      <c r="IG151">
        <v>3041.28</v>
      </c>
    </row>
    <row r="152" spans="1:241" x14ac:dyDescent="0.2">
      <c r="A152">
        <v>10</v>
      </c>
      <c r="B152">
        <v>0.28299999999999997</v>
      </c>
      <c r="C152">
        <v>0.27900000000000003</v>
      </c>
      <c r="D152">
        <v>0.27800000000000002</v>
      </c>
      <c r="H152">
        <v>10</v>
      </c>
      <c r="I152">
        <v>0.17299999999999999</v>
      </c>
      <c r="J152">
        <v>0.17299999999999999</v>
      </c>
      <c r="K152">
        <v>0.18</v>
      </c>
      <c r="O152">
        <v>10</v>
      </c>
      <c r="P152">
        <v>0.59599999999999997</v>
      </c>
      <c r="Q152">
        <v>0.59799999999999998</v>
      </c>
      <c r="R152">
        <v>0.61599999999999999</v>
      </c>
      <c r="V152">
        <v>10</v>
      </c>
      <c r="W152">
        <v>0.39600000000000002</v>
      </c>
      <c r="X152">
        <v>0.38600000000000001</v>
      </c>
      <c r="Y152">
        <v>0.38600000000000001</v>
      </c>
      <c r="AC152">
        <v>10</v>
      </c>
      <c r="AD152">
        <v>0.27600000000000002</v>
      </c>
      <c r="AE152">
        <v>0.27300000000000002</v>
      </c>
      <c r="AF152">
        <v>0.27400000000000002</v>
      </c>
      <c r="AJ152">
        <v>10</v>
      </c>
      <c r="AK152">
        <v>0.25800000000000001</v>
      </c>
      <c r="AL152">
        <v>0.26100000000000001</v>
      </c>
      <c r="AM152">
        <v>0.26100000000000001</v>
      </c>
      <c r="AQ152" t="s">
        <v>0</v>
      </c>
      <c r="AR152" t="s">
        <v>1</v>
      </c>
      <c r="AS152" t="s">
        <v>2</v>
      </c>
      <c r="AT152" t="s">
        <v>3</v>
      </c>
      <c r="AX152">
        <v>10</v>
      </c>
      <c r="AY152">
        <v>0.26200000000000001</v>
      </c>
      <c r="AZ152">
        <v>0.255</v>
      </c>
      <c r="BA152">
        <v>0.254</v>
      </c>
      <c r="CU152">
        <v>20</v>
      </c>
      <c r="CV152">
        <v>0.34399999999999997</v>
      </c>
      <c r="CW152">
        <v>0.33800000000000002</v>
      </c>
      <c r="CX152">
        <v>0.33700000000000002</v>
      </c>
      <c r="DC152">
        <v>20</v>
      </c>
      <c r="DD152">
        <v>0.28599999999999998</v>
      </c>
      <c r="DE152">
        <v>0.29299999999999998</v>
      </c>
      <c r="DF152">
        <v>0.29799999999999999</v>
      </c>
      <c r="DJ152">
        <v>20</v>
      </c>
      <c r="DK152">
        <v>0.28000000000000003</v>
      </c>
      <c r="DL152">
        <v>0.28699999999999998</v>
      </c>
      <c r="DM152">
        <v>0.30099999999999999</v>
      </c>
      <c r="DP152">
        <v>20</v>
      </c>
      <c r="DQ152">
        <v>0.35099999999999998</v>
      </c>
      <c r="DR152">
        <v>0.35499999999999998</v>
      </c>
      <c r="DS152">
        <v>0.34699999999999998</v>
      </c>
      <c r="DX152">
        <v>20</v>
      </c>
      <c r="DY152">
        <v>0.27600000000000002</v>
      </c>
      <c r="DZ152">
        <v>0.27700000000000002</v>
      </c>
      <c r="EA152">
        <v>0.27</v>
      </c>
      <c r="EE152">
        <v>20</v>
      </c>
      <c r="EF152">
        <v>0.33700000000000002</v>
      </c>
      <c r="EG152">
        <v>0.33800000000000002</v>
      </c>
      <c r="EH152">
        <v>0.33900000000000002</v>
      </c>
      <c r="EI152">
        <v>0.33800000000000002</v>
      </c>
      <c r="EJ152">
        <v>0.33900000000000002</v>
      </c>
      <c r="EN152">
        <v>20</v>
      </c>
      <c r="EO152">
        <v>0.27200000000000002</v>
      </c>
      <c r="EP152">
        <v>0.29799999999999999</v>
      </c>
      <c r="EQ152">
        <v>0.27700000000000002</v>
      </c>
      <c r="ER152">
        <v>0.30099999999999999</v>
      </c>
      <c r="ES152">
        <v>0.28299999999999997</v>
      </c>
      <c r="FG152">
        <v>20</v>
      </c>
      <c r="FH152">
        <v>1.1200000000000001</v>
      </c>
      <c r="FI152">
        <v>1.1399999999999999</v>
      </c>
      <c r="FJ152">
        <v>1.1200000000000001</v>
      </c>
      <c r="FK152">
        <v>1.1299999999999999</v>
      </c>
      <c r="FL152">
        <v>1.1000000000000001</v>
      </c>
      <c r="FP152">
        <v>20</v>
      </c>
      <c r="FQ152">
        <v>0.74</v>
      </c>
      <c r="FR152">
        <v>0.73899999999999999</v>
      </c>
      <c r="FS152">
        <v>0.73899999999999999</v>
      </c>
      <c r="FT152">
        <v>0.73299999999999998</v>
      </c>
      <c r="FU152">
        <v>0.73799999999999999</v>
      </c>
      <c r="FY152">
        <v>20</v>
      </c>
      <c r="FZ152">
        <v>0.376</v>
      </c>
      <c r="GA152">
        <v>0.38</v>
      </c>
      <c r="GB152">
        <v>0.38200000000000001</v>
      </c>
      <c r="GC152">
        <v>0.379</v>
      </c>
      <c r="GD152">
        <v>0.38300000000000001</v>
      </c>
      <c r="HA152">
        <v>20</v>
      </c>
      <c r="HB152">
        <v>0.32400000000000001</v>
      </c>
      <c r="HC152">
        <v>0.32800000000000001</v>
      </c>
      <c r="HD152">
        <v>0.32800000000000001</v>
      </c>
      <c r="HE152">
        <v>0.32100000000000001</v>
      </c>
      <c r="HF152">
        <v>0.32800000000000001</v>
      </c>
      <c r="HS152">
        <v>30</v>
      </c>
      <c r="HT152">
        <v>66.816000000000003</v>
      </c>
      <c r="HU152">
        <v>62.176000000000002</v>
      </c>
      <c r="HV152">
        <v>59.616</v>
      </c>
      <c r="HW152">
        <v>61.6</v>
      </c>
      <c r="HX152">
        <v>64.224000000000004</v>
      </c>
      <c r="IB152">
        <v>30</v>
      </c>
      <c r="IC152">
        <v>3084.288</v>
      </c>
      <c r="ID152">
        <v>2719.7440000000001</v>
      </c>
      <c r="IE152">
        <v>2818.0479999999998</v>
      </c>
      <c r="IF152">
        <v>2895.8719999999998</v>
      </c>
      <c r="IG152">
        <v>3069.9520000000002</v>
      </c>
    </row>
    <row r="153" spans="1:241" x14ac:dyDescent="0.2">
      <c r="A153">
        <v>20</v>
      </c>
      <c r="B153">
        <v>0.35099999999999998</v>
      </c>
      <c r="C153">
        <v>0.35499999999999998</v>
      </c>
      <c r="D153">
        <v>0.34699999999999998</v>
      </c>
      <c r="H153">
        <v>20</v>
      </c>
      <c r="I153">
        <v>0.27600000000000002</v>
      </c>
      <c r="J153">
        <v>0.27700000000000002</v>
      </c>
      <c r="K153">
        <v>0.27</v>
      </c>
      <c r="O153">
        <v>20</v>
      </c>
      <c r="P153">
        <v>1.1200000000000001</v>
      </c>
      <c r="Q153">
        <v>1.0900000000000001</v>
      </c>
      <c r="R153">
        <v>1.1000000000000001</v>
      </c>
      <c r="V153">
        <v>20</v>
      </c>
      <c r="W153">
        <v>0.74</v>
      </c>
      <c r="X153">
        <v>0.73799999999999999</v>
      </c>
      <c r="Y153">
        <v>0.73699999999999999</v>
      </c>
      <c r="AC153">
        <v>20</v>
      </c>
      <c r="AD153">
        <v>0.39600000000000002</v>
      </c>
      <c r="AE153">
        <v>0.39700000000000002</v>
      </c>
      <c r="AF153">
        <v>0.39400000000000002</v>
      </c>
      <c r="AJ153">
        <v>20</v>
      </c>
      <c r="AK153">
        <v>0.309</v>
      </c>
      <c r="AL153">
        <v>0.311</v>
      </c>
      <c r="AM153">
        <v>0.312</v>
      </c>
      <c r="AQ153">
        <v>10</v>
      </c>
      <c r="AR153">
        <v>0.189</v>
      </c>
      <c r="AS153">
        <v>0.184</v>
      </c>
      <c r="AT153">
        <v>0.17100000000000001</v>
      </c>
      <c r="AX153">
        <v>20</v>
      </c>
      <c r="AY153">
        <v>0.33800000000000002</v>
      </c>
      <c r="AZ153">
        <v>0.34200000000000003</v>
      </c>
      <c r="BA153">
        <v>0.33400000000000002</v>
      </c>
      <c r="CU153">
        <v>30</v>
      </c>
      <c r="CV153">
        <v>0.438</v>
      </c>
      <c r="CW153">
        <v>0.439</v>
      </c>
      <c r="CX153">
        <v>0.44</v>
      </c>
      <c r="DC153">
        <v>30</v>
      </c>
      <c r="DD153">
        <v>0.45200000000000001</v>
      </c>
      <c r="DE153">
        <v>0.42399999999999999</v>
      </c>
      <c r="DF153">
        <v>0.45</v>
      </c>
      <c r="DJ153">
        <v>30</v>
      </c>
      <c r="DK153">
        <v>0.44400000000000001</v>
      </c>
      <c r="DL153">
        <v>0.42399999999999999</v>
      </c>
      <c r="DM153">
        <v>0.438</v>
      </c>
      <c r="DP153">
        <v>30</v>
      </c>
      <c r="DQ153">
        <v>0.43</v>
      </c>
      <c r="DR153">
        <v>0.436</v>
      </c>
      <c r="DS153">
        <v>0.43099999999999999</v>
      </c>
      <c r="DX153">
        <v>30</v>
      </c>
      <c r="DY153">
        <v>0.36799999999999999</v>
      </c>
      <c r="DZ153">
        <v>0.379</v>
      </c>
      <c r="EA153">
        <v>0.378</v>
      </c>
      <c r="EE153">
        <v>30</v>
      </c>
      <c r="EF153">
        <v>0.43099999999999999</v>
      </c>
      <c r="EG153">
        <v>0.42899999999999999</v>
      </c>
      <c r="EH153">
        <v>0.433</v>
      </c>
      <c r="EI153">
        <v>0.42899999999999999</v>
      </c>
      <c r="EJ153">
        <v>0.434</v>
      </c>
      <c r="EN153">
        <v>30</v>
      </c>
      <c r="EO153">
        <v>0.40500000000000003</v>
      </c>
      <c r="EP153">
        <v>0.442</v>
      </c>
      <c r="EQ153">
        <v>0.39100000000000001</v>
      </c>
      <c r="ER153">
        <v>0.42</v>
      </c>
      <c r="ES153">
        <v>0.41699999999999998</v>
      </c>
      <c r="FG153">
        <v>30</v>
      </c>
      <c r="FH153">
        <v>1.51</v>
      </c>
      <c r="FI153">
        <v>1.52</v>
      </c>
      <c r="FJ153">
        <v>1.51</v>
      </c>
      <c r="FK153">
        <v>1.51</v>
      </c>
      <c r="FL153">
        <v>1.5</v>
      </c>
      <c r="FP153">
        <v>30</v>
      </c>
      <c r="FQ153">
        <v>1.06</v>
      </c>
      <c r="FR153">
        <v>1.06</v>
      </c>
      <c r="FS153">
        <v>1.05</v>
      </c>
      <c r="FT153">
        <v>1.05</v>
      </c>
      <c r="FU153">
        <v>1.05</v>
      </c>
      <c r="FY153">
        <v>30</v>
      </c>
      <c r="FZ153">
        <v>0.54200000000000004</v>
      </c>
      <c r="GA153">
        <v>0.54300000000000004</v>
      </c>
      <c r="GB153">
        <v>0.54600000000000004</v>
      </c>
      <c r="GC153">
        <v>0.54500000000000004</v>
      </c>
      <c r="GD153">
        <v>0.54700000000000004</v>
      </c>
      <c r="HA153">
        <v>30</v>
      </c>
      <c r="HB153">
        <v>0.40300000000000002</v>
      </c>
      <c r="HC153">
        <v>0.42</v>
      </c>
      <c r="HD153">
        <v>0.40300000000000002</v>
      </c>
      <c r="HE153">
        <v>0.39900000000000002</v>
      </c>
      <c r="HF153">
        <v>0.40400000000000003</v>
      </c>
      <c r="HS153">
        <v>40</v>
      </c>
      <c r="HT153">
        <v>64.191999999999993</v>
      </c>
      <c r="HU153">
        <v>68.031999999999996</v>
      </c>
      <c r="HV153">
        <v>71.680000000000007</v>
      </c>
      <c r="HW153">
        <v>64.48</v>
      </c>
      <c r="HX153">
        <v>56.64</v>
      </c>
      <c r="IB153">
        <v>40</v>
      </c>
      <c r="IC153">
        <v>2662.4</v>
      </c>
      <c r="ID153">
        <v>2990.08</v>
      </c>
      <c r="IE153">
        <v>2201.6</v>
      </c>
      <c r="IF153">
        <v>2494.4639999999999</v>
      </c>
      <c r="IG153">
        <v>3076.096</v>
      </c>
    </row>
    <row r="154" spans="1:241" x14ac:dyDescent="0.2">
      <c r="A154">
        <v>30</v>
      </c>
      <c r="B154">
        <v>0.43</v>
      </c>
      <c r="C154">
        <v>0.436</v>
      </c>
      <c r="D154">
        <v>0.43099999999999999</v>
      </c>
      <c r="H154">
        <v>30</v>
      </c>
      <c r="I154">
        <v>0.36799999999999999</v>
      </c>
      <c r="J154">
        <v>0.379</v>
      </c>
      <c r="K154">
        <v>0.378</v>
      </c>
      <c r="O154">
        <v>30</v>
      </c>
      <c r="P154">
        <v>1.49</v>
      </c>
      <c r="Q154">
        <v>1.51</v>
      </c>
      <c r="R154">
        <v>1.5</v>
      </c>
      <c r="V154">
        <v>30</v>
      </c>
      <c r="W154">
        <v>1.06</v>
      </c>
      <c r="X154">
        <v>1.06</v>
      </c>
      <c r="Y154">
        <v>1.06</v>
      </c>
      <c r="AC154">
        <v>30</v>
      </c>
      <c r="AD154">
        <v>0.56799999999999995</v>
      </c>
      <c r="AE154">
        <v>0.56699999999999995</v>
      </c>
      <c r="AF154">
        <v>0.56599999999999995</v>
      </c>
      <c r="AJ154">
        <v>30</v>
      </c>
      <c r="AK154">
        <v>0.376</v>
      </c>
      <c r="AL154">
        <v>0.375</v>
      </c>
      <c r="AM154">
        <v>0.377</v>
      </c>
      <c r="AQ154">
        <v>20</v>
      </c>
      <c r="AR154">
        <v>0.221</v>
      </c>
      <c r="AS154">
        <v>0.217</v>
      </c>
      <c r="AT154">
        <v>0.22</v>
      </c>
      <c r="AX154">
        <v>30</v>
      </c>
      <c r="AY154">
        <v>0.42099999999999999</v>
      </c>
      <c r="AZ154">
        <v>0.41099999999999998</v>
      </c>
      <c r="BA154">
        <v>0.40500000000000003</v>
      </c>
      <c r="CU154">
        <v>40</v>
      </c>
      <c r="CV154">
        <v>0.54800000000000004</v>
      </c>
      <c r="CW154">
        <v>0.54700000000000004</v>
      </c>
      <c r="CX154">
        <v>0.54800000000000004</v>
      </c>
      <c r="DC154">
        <v>40</v>
      </c>
      <c r="DD154">
        <v>0.55700000000000005</v>
      </c>
      <c r="DE154">
        <v>0.55200000000000005</v>
      </c>
      <c r="DF154">
        <v>0.55700000000000005</v>
      </c>
      <c r="DJ154">
        <v>40</v>
      </c>
      <c r="DK154">
        <v>0.55600000000000005</v>
      </c>
      <c r="DL154">
        <v>0.55500000000000005</v>
      </c>
      <c r="DM154">
        <v>0.56599999999999995</v>
      </c>
      <c r="DP154">
        <v>40</v>
      </c>
      <c r="DQ154">
        <v>0.53300000000000003</v>
      </c>
      <c r="DR154">
        <v>0.53500000000000003</v>
      </c>
      <c r="DS154">
        <v>0.52900000000000003</v>
      </c>
      <c r="DX154">
        <v>40</v>
      </c>
      <c r="DY154">
        <v>0.51600000000000001</v>
      </c>
      <c r="DZ154">
        <v>0.496</v>
      </c>
      <c r="EA154">
        <v>0.49399999999999999</v>
      </c>
      <c r="EE154">
        <v>40</v>
      </c>
      <c r="EF154">
        <v>0.52900000000000003</v>
      </c>
      <c r="EG154">
        <v>0.53300000000000003</v>
      </c>
      <c r="EH154">
        <v>0.53100000000000003</v>
      </c>
      <c r="EI154">
        <v>0.53300000000000003</v>
      </c>
      <c r="EJ154">
        <v>0.52700000000000002</v>
      </c>
      <c r="EN154">
        <v>40</v>
      </c>
      <c r="EO154">
        <v>0.53500000000000003</v>
      </c>
      <c r="EP154">
        <v>0.56000000000000005</v>
      </c>
      <c r="EQ154">
        <v>0.54200000000000004</v>
      </c>
      <c r="ER154">
        <v>0.54100000000000004</v>
      </c>
      <c r="ES154">
        <v>0.53900000000000003</v>
      </c>
      <c r="FG154">
        <v>40</v>
      </c>
      <c r="FH154">
        <v>1.9</v>
      </c>
      <c r="FI154">
        <v>1.9</v>
      </c>
      <c r="FJ154">
        <v>1.91</v>
      </c>
      <c r="FK154">
        <v>1.85</v>
      </c>
      <c r="FL154">
        <v>1.89</v>
      </c>
      <c r="FP154">
        <v>40</v>
      </c>
      <c r="FQ154">
        <v>1.39</v>
      </c>
      <c r="FR154">
        <v>1.39</v>
      </c>
      <c r="FS154">
        <v>1.39</v>
      </c>
      <c r="FT154">
        <v>1.36</v>
      </c>
      <c r="FU154">
        <v>1.37</v>
      </c>
      <c r="FY154">
        <v>40</v>
      </c>
      <c r="FZ154">
        <v>0.71699999999999997</v>
      </c>
      <c r="GA154">
        <v>0.72499999999999998</v>
      </c>
      <c r="GB154">
        <v>0.72399999999999998</v>
      </c>
      <c r="GC154">
        <v>0.72699999999999998</v>
      </c>
      <c r="GD154">
        <v>0.72299999999999998</v>
      </c>
      <c r="HA154">
        <v>40</v>
      </c>
      <c r="HB154">
        <v>0.49099999999999999</v>
      </c>
      <c r="HC154">
        <v>0.504</v>
      </c>
      <c r="HD154">
        <v>0.49399999999999999</v>
      </c>
      <c r="HE154">
        <v>0.5</v>
      </c>
      <c r="HF154">
        <v>0.504</v>
      </c>
      <c r="HS154">
        <v>50</v>
      </c>
      <c r="HT154">
        <v>62.944000000000003</v>
      </c>
      <c r="HU154">
        <v>62.368000000000002</v>
      </c>
      <c r="HV154">
        <v>68.415999999999997</v>
      </c>
      <c r="HW154">
        <v>69.376000000000005</v>
      </c>
      <c r="HX154">
        <v>68.8</v>
      </c>
      <c r="IB154">
        <v>50</v>
      </c>
      <c r="IC154">
        <v>2492.4160000000002</v>
      </c>
      <c r="ID154">
        <v>2983.9360000000001</v>
      </c>
      <c r="IE154">
        <v>2942.9760000000001</v>
      </c>
      <c r="IF154">
        <v>2926.5920000000001</v>
      </c>
      <c r="IG154">
        <v>3067.904</v>
      </c>
    </row>
    <row r="155" spans="1:241" x14ac:dyDescent="0.2">
      <c r="A155">
        <v>40</v>
      </c>
      <c r="B155">
        <v>0.53300000000000003</v>
      </c>
      <c r="C155">
        <v>0.53500000000000003</v>
      </c>
      <c r="D155">
        <v>0.52900000000000003</v>
      </c>
      <c r="H155">
        <v>40</v>
      </c>
      <c r="I155">
        <v>0.51600000000000001</v>
      </c>
      <c r="J155">
        <v>0.496</v>
      </c>
      <c r="K155">
        <v>0.49399999999999999</v>
      </c>
      <c r="O155">
        <v>40</v>
      </c>
      <c r="P155">
        <v>1.86</v>
      </c>
      <c r="Q155">
        <v>1.86</v>
      </c>
      <c r="R155">
        <v>1.89</v>
      </c>
      <c r="V155">
        <v>40</v>
      </c>
      <c r="W155">
        <v>1.36</v>
      </c>
      <c r="X155">
        <v>1.35</v>
      </c>
      <c r="Y155">
        <v>1.35</v>
      </c>
      <c r="AC155">
        <v>40</v>
      </c>
      <c r="AD155">
        <v>0.73599999999999999</v>
      </c>
      <c r="AE155">
        <v>0.73899999999999999</v>
      </c>
      <c r="AF155">
        <v>0.73199999999999998</v>
      </c>
      <c r="AJ155">
        <v>40</v>
      </c>
      <c r="AK155">
        <v>0.46300000000000002</v>
      </c>
      <c r="AL155">
        <v>0.46500000000000002</v>
      </c>
      <c r="AM155">
        <v>0.47199999999999998</v>
      </c>
      <c r="AQ155">
        <v>30</v>
      </c>
      <c r="AR155">
        <v>0.32200000000000001</v>
      </c>
      <c r="AS155">
        <v>0.32500000000000001</v>
      </c>
      <c r="AT155">
        <v>0.32400000000000001</v>
      </c>
      <c r="AX155">
        <v>40</v>
      </c>
      <c r="AY155">
        <v>0.498</v>
      </c>
      <c r="AZ155">
        <v>0.51</v>
      </c>
      <c r="BA155">
        <v>0.49199999999999999</v>
      </c>
      <c r="CU155">
        <v>50</v>
      </c>
      <c r="CV155">
        <v>0.66</v>
      </c>
      <c r="CW155">
        <v>0.65800000000000003</v>
      </c>
      <c r="CX155">
        <v>0.66100000000000003</v>
      </c>
      <c r="DC155">
        <v>50</v>
      </c>
      <c r="DD155">
        <v>0.67600000000000005</v>
      </c>
      <c r="DE155">
        <v>0.68400000000000005</v>
      </c>
      <c r="DF155">
        <v>0.67200000000000004</v>
      </c>
      <c r="DJ155">
        <v>50</v>
      </c>
      <c r="DK155">
        <v>0.67300000000000004</v>
      </c>
      <c r="DL155">
        <v>0.67500000000000004</v>
      </c>
      <c r="DM155">
        <v>0.67300000000000004</v>
      </c>
      <c r="DP155">
        <v>50</v>
      </c>
      <c r="DQ155">
        <v>0.63700000000000001</v>
      </c>
      <c r="DR155">
        <v>0.64</v>
      </c>
      <c r="DS155">
        <v>0.63700000000000001</v>
      </c>
      <c r="DX155">
        <v>50</v>
      </c>
      <c r="DY155">
        <v>0.57699999999999996</v>
      </c>
      <c r="DZ155">
        <v>0.57999999999999996</v>
      </c>
      <c r="EA155">
        <v>0.59199999999999997</v>
      </c>
      <c r="EE155">
        <v>50</v>
      </c>
      <c r="EF155">
        <v>0.63500000000000001</v>
      </c>
      <c r="EG155">
        <v>0.63600000000000001</v>
      </c>
      <c r="EH155">
        <v>0.63600000000000001</v>
      </c>
      <c r="EI155">
        <v>0.63400000000000001</v>
      </c>
      <c r="EJ155">
        <v>0.628</v>
      </c>
      <c r="EN155">
        <v>50</v>
      </c>
      <c r="EO155">
        <v>0.65500000000000003</v>
      </c>
      <c r="EP155">
        <v>0.64200000000000002</v>
      </c>
      <c r="EQ155">
        <v>0.626</v>
      </c>
      <c r="ER155">
        <v>0.65300000000000002</v>
      </c>
      <c r="ES155">
        <v>0.64200000000000002</v>
      </c>
      <c r="FG155">
        <v>50</v>
      </c>
      <c r="FH155">
        <v>2.25</v>
      </c>
      <c r="FI155">
        <v>2.2200000000000002</v>
      </c>
      <c r="FJ155">
        <v>2.29</v>
      </c>
      <c r="FK155">
        <v>2.2200000000000002</v>
      </c>
      <c r="FL155">
        <v>2.25</v>
      </c>
      <c r="FP155">
        <v>50</v>
      </c>
      <c r="FQ155">
        <v>1.62</v>
      </c>
      <c r="FR155">
        <v>1.68</v>
      </c>
      <c r="FS155">
        <v>1.68</v>
      </c>
      <c r="FT155">
        <v>1.65</v>
      </c>
      <c r="FU155">
        <v>1.67</v>
      </c>
      <c r="FY155">
        <v>50</v>
      </c>
      <c r="FZ155">
        <v>0.88600000000000001</v>
      </c>
      <c r="GA155">
        <v>0.88</v>
      </c>
      <c r="GB155">
        <v>0.88800000000000001</v>
      </c>
      <c r="GC155">
        <v>0.89300000000000002</v>
      </c>
      <c r="GD155">
        <v>0.89200000000000002</v>
      </c>
      <c r="HA155">
        <v>50</v>
      </c>
      <c r="HB155">
        <v>0.60699999999999998</v>
      </c>
      <c r="HC155">
        <v>0.60599999999999998</v>
      </c>
      <c r="HD155">
        <v>0.6</v>
      </c>
      <c r="HE155">
        <v>0.6</v>
      </c>
      <c r="HF155">
        <v>0.60499999999999998</v>
      </c>
      <c r="HS155">
        <v>60</v>
      </c>
      <c r="HT155">
        <v>67.903999999999996</v>
      </c>
      <c r="HU155">
        <v>61.6</v>
      </c>
      <c r="HV155">
        <v>76.736000000000004</v>
      </c>
      <c r="HW155">
        <v>72.447999999999993</v>
      </c>
      <c r="HX155">
        <v>74.111999999999995</v>
      </c>
      <c r="IB155">
        <v>60</v>
      </c>
      <c r="IC155">
        <v>2455.5520000000001</v>
      </c>
      <c r="ID155">
        <v>3176.4479999999999</v>
      </c>
      <c r="IE155">
        <v>3108.864</v>
      </c>
      <c r="IF155">
        <v>2738.1759999999999</v>
      </c>
      <c r="IG155">
        <v>2856.96</v>
      </c>
    </row>
    <row r="156" spans="1:241" x14ac:dyDescent="0.2">
      <c r="A156">
        <v>50</v>
      </c>
      <c r="B156">
        <v>0.63700000000000001</v>
      </c>
      <c r="C156">
        <v>0.64</v>
      </c>
      <c r="D156">
        <v>0.63700000000000001</v>
      </c>
      <c r="H156">
        <v>50</v>
      </c>
      <c r="I156">
        <v>0.57699999999999996</v>
      </c>
      <c r="J156">
        <v>0.57999999999999996</v>
      </c>
      <c r="K156">
        <v>0.59199999999999997</v>
      </c>
      <c r="O156">
        <v>50</v>
      </c>
      <c r="P156">
        <v>2.23</v>
      </c>
      <c r="Q156">
        <v>2.2200000000000002</v>
      </c>
      <c r="R156">
        <v>2.23</v>
      </c>
      <c r="V156">
        <v>50</v>
      </c>
      <c r="W156">
        <v>1.65</v>
      </c>
      <c r="X156">
        <v>1.66</v>
      </c>
      <c r="Y156">
        <v>1.65</v>
      </c>
      <c r="AC156">
        <v>50</v>
      </c>
      <c r="AD156">
        <v>0.91500000000000004</v>
      </c>
      <c r="AE156">
        <v>0.91</v>
      </c>
      <c r="AF156">
        <v>0.90700000000000003</v>
      </c>
      <c r="AJ156">
        <v>50</v>
      </c>
      <c r="AK156">
        <v>0.55900000000000005</v>
      </c>
      <c r="AL156">
        <v>0.56299999999999994</v>
      </c>
      <c r="AM156">
        <v>0.56299999999999994</v>
      </c>
      <c r="AQ156">
        <v>40</v>
      </c>
      <c r="AR156">
        <v>0.438</v>
      </c>
      <c r="AS156">
        <v>0.437</v>
      </c>
      <c r="AT156">
        <v>0.436</v>
      </c>
      <c r="AX156">
        <v>50</v>
      </c>
      <c r="AY156">
        <v>0.60099999999999998</v>
      </c>
      <c r="AZ156">
        <v>0.60099999999999998</v>
      </c>
      <c r="BA156">
        <v>0.6</v>
      </c>
      <c r="CU156">
        <v>60</v>
      </c>
      <c r="CV156">
        <v>0.77800000000000002</v>
      </c>
      <c r="CW156">
        <v>0.77400000000000002</v>
      </c>
      <c r="CX156">
        <v>0.77800000000000002</v>
      </c>
      <c r="DC156">
        <v>60</v>
      </c>
      <c r="DD156">
        <v>0.81</v>
      </c>
      <c r="DE156">
        <v>0.749</v>
      </c>
      <c r="DF156">
        <v>0.77800000000000002</v>
      </c>
      <c r="DJ156">
        <v>60</v>
      </c>
      <c r="DK156">
        <v>0.74199999999999999</v>
      </c>
      <c r="DL156">
        <v>0.77700000000000002</v>
      </c>
      <c r="DM156">
        <v>0.69099999999999995</v>
      </c>
      <c r="DP156">
        <v>60</v>
      </c>
      <c r="DQ156">
        <v>0.748</v>
      </c>
      <c r="DR156">
        <v>0.749</v>
      </c>
      <c r="DS156">
        <v>0.74099999999999999</v>
      </c>
      <c r="DX156">
        <v>60</v>
      </c>
      <c r="DY156">
        <v>0.69199999999999995</v>
      </c>
      <c r="DZ156">
        <v>0.66900000000000004</v>
      </c>
      <c r="EA156">
        <v>0.67100000000000004</v>
      </c>
      <c r="EE156">
        <v>60</v>
      </c>
      <c r="EF156">
        <v>0.74299999999999999</v>
      </c>
      <c r="EG156">
        <v>0.74199999999999999</v>
      </c>
      <c r="EH156">
        <v>0.74099999999999999</v>
      </c>
      <c r="EI156">
        <v>0.74099999999999999</v>
      </c>
      <c r="EJ156">
        <v>0.74199999999999999</v>
      </c>
      <c r="EN156">
        <v>60</v>
      </c>
      <c r="EO156">
        <v>0.70299999999999996</v>
      </c>
      <c r="EP156">
        <v>0.76200000000000001</v>
      </c>
      <c r="EQ156">
        <v>0.72799999999999998</v>
      </c>
      <c r="ER156">
        <v>0.71699999999999997</v>
      </c>
      <c r="ES156">
        <v>0.73</v>
      </c>
      <c r="FG156">
        <v>60</v>
      </c>
      <c r="FH156">
        <v>2.62</v>
      </c>
      <c r="FI156">
        <v>2.63</v>
      </c>
      <c r="FJ156">
        <v>2.65</v>
      </c>
      <c r="FK156">
        <v>2.63</v>
      </c>
      <c r="FL156">
        <v>2.6</v>
      </c>
      <c r="FP156">
        <v>60</v>
      </c>
      <c r="FQ156">
        <v>1.92</v>
      </c>
      <c r="FR156">
        <v>1.96</v>
      </c>
      <c r="FS156">
        <v>1.98</v>
      </c>
      <c r="FT156">
        <v>1.91</v>
      </c>
      <c r="FU156">
        <v>1.95</v>
      </c>
      <c r="FY156">
        <v>60</v>
      </c>
      <c r="FZ156">
        <v>1.04</v>
      </c>
      <c r="GA156">
        <v>1.04</v>
      </c>
      <c r="GB156">
        <v>1.05</v>
      </c>
      <c r="GC156">
        <v>1.04</v>
      </c>
      <c r="GD156">
        <v>1.05</v>
      </c>
      <c r="HA156">
        <v>60</v>
      </c>
      <c r="HB156">
        <v>0.70799999999999996</v>
      </c>
      <c r="HC156">
        <v>0.69099999999999995</v>
      </c>
      <c r="HD156">
        <v>0.7</v>
      </c>
      <c r="HE156">
        <v>0.70899999999999996</v>
      </c>
      <c r="HF156">
        <v>0.69699999999999995</v>
      </c>
      <c r="HS156">
        <v>70</v>
      </c>
      <c r="HT156">
        <v>75.903999999999996</v>
      </c>
      <c r="HU156">
        <v>64.48</v>
      </c>
      <c r="HV156">
        <v>81.536000000000001</v>
      </c>
      <c r="HW156">
        <v>58.911999999999999</v>
      </c>
      <c r="HX156">
        <v>82.176000000000002</v>
      </c>
      <c r="IB156">
        <v>70</v>
      </c>
      <c r="IC156">
        <v>2938.88</v>
      </c>
      <c r="ID156">
        <v>3074.0479999999998</v>
      </c>
      <c r="IE156">
        <v>2664.4479999999999</v>
      </c>
      <c r="IF156">
        <v>2304</v>
      </c>
      <c r="IG156">
        <v>2996.2240000000002</v>
      </c>
    </row>
    <row r="157" spans="1:241" x14ac:dyDescent="0.2">
      <c r="A157">
        <v>60</v>
      </c>
      <c r="B157">
        <v>0.748</v>
      </c>
      <c r="C157">
        <v>0.749</v>
      </c>
      <c r="D157">
        <v>0.74099999999999999</v>
      </c>
      <c r="H157">
        <v>60</v>
      </c>
      <c r="I157">
        <v>0.69199999999999995</v>
      </c>
      <c r="J157">
        <v>0.66900000000000004</v>
      </c>
      <c r="K157">
        <v>0.67100000000000004</v>
      </c>
      <c r="O157">
        <v>60</v>
      </c>
      <c r="P157">
        <v>2.59</v>
      </c>
      <c r="Q157">
        <v>2.59</v>
      </c>
      <c r="R157">
        <v>2.6</v>
      </c>
      <c r="V157">
        <v>60</v>
      </c>
      <c r="W157">
        <v>1.92</v>
      </c>
      <c r="X157">
        <v>1.95</v>
      </c>
      <c r="Y157">
        <v>1.94</v>
      </c>
      <c r="AC157">
        <v>60</v>
      </c>
      <c r="AD157">
        <v>1.08</v>
      </c>
      <c r="AE157">
        <v>1.08</v>
      </c>
      <c r="AF157">
        <v>1.08</v>
      </c>
      <c r="AJ157">
        <v>60</v>
      </c>
      <c r="AK157">
        <v>0.65800000000000003</v>
      </c>
      <c r="AL157">
        <v>0.66300000000000003</v>
      </c>
      <c r="AM157">
        <v>0.66600000000000004</v>
      </c>
      <c r="AQ157">
        <v>50</v>
      </c>
      <c r="AR157">
        <v>0.53300000000000003</v>
      </c>
      <c r="AS157">
        <v>0.53500000000000003</v>
      </c>
      <c r="AT157">
        <v>0.53600000000000003</v>
      </c>
      <c r="AX157">
        <v>60</v>
      </c>
      <c r="AY157">
        <v>0.70599999999999996</v>
      </c>
      <c r="AZ157">
        <v>0.70299999999999996</v>
      </c>
      <c r="BA157">
        <v>0.68899999999999995</v>
      </c>
      <c r="CU157">
        <v>70</v>
      </c>
      <c r="CV157">
        <v>0.88900000000000001</v>
      </c>
      <c r="CW157">
        <v>0.89100000000000001</v>
      </c>
      <c r="CX157">
        <v>0.88900000000000001</v>
      </c>
      <c r="DC157">
        <v>70</v>
      </c>
      <c r="DD157">
        <v>0.91600000000000004</v>
      </c>
      <c r="DE157">
        <v>0.871</v>
      </c>
      <c r="DF157">
        <v>0.84799999999999998</v>
      </c>
      <c r="DJ157">
        <v>70</v>
      </c>
      <c r="DK157">
        <v>0.876</v>
      </c>
      <c r="DL157">
        <v>0.86899999999999999</v>
      </c>
      <c r="DM157">
        <v>0.76</v>
      </c>
      <c r="DP157">
        <v>70</v>
      </c>
      <c r="DQ157">
        <v>0.85399999999999998</v>
      </c>
      <c r="DR157">
        <v>0.85899999999999999</v>
      </c>
      <c r="DS157">
        <v>0.85199999999999998</v>
      </c>
      <c r="DX157">
        <v>70</v>
      </c>
      <c r="DY157">
        <v>0.81200000000000006</v>
      </c>
      <c r="DZ157">
        <v>0.79500000000000004</v>
      </c>
      <c r="EA157">
        <v>0.73499999999999999</v>
      </c>
      <c r="EE157">
        <v>70</v>
      </c>
      <c r="EF157">
        <v>0.84799999999999998</v>
      </c>
      <c r="EG157">
        <v>0.85199999999999998</v>
      </c>
      <c r="EH157">
        <v>0.84799999999999998</v>
      </c>
      <c r="EI157">
        <v>0.85199999999999998</v>
      </c>
      <c r="EJ157">
        <v>0.84799999999999998</v>
      </c>
      <c r="EN157">
        <v>70</v>
      </c>
      <c r="EO157">
        <v>0.85199999999999998</v>
      </c>
      <c r="EP157">
        <v>0.871</v>
      </c>
      <c r="EQ157">
        <v>0.84599999999999997</v>
      </c>
      <c r="ER157">
        <v>0.91100000000000003</v>
      </c>
      <c r="ES157">
        <v>0.79500000000000004</v>
      </c>
      <c r="FG157">
        <v>70</v>
      </c>
      <c r="FH157">
        <v>2.97</v>
      </c>
      <c r="FI157">
        <v>2.97</v>
      </c>
      <c r="FJ157">
        <v>2.99</v>
      </c>
      <c r="FK157">
        <v>2.96</v>
      </c>
      <c r="FL157">
        <v>2.95</v>
      </c>
      <c r="FP157">
        <v>70</v>
      </c>
      <c r="FQ157">
        <v>2.1800000000000002</v>
      </c>
      <c r="FR157">
        <v>2.27</v>
      </c>
      <c r="FS157">
        <v>2.21</v>
      </c>
      <c r="FT157">
        <v>2.2000000000000002</v>
      </c>
      <c r="FU157">
        <v>2.1800000000000002</v>
      </c>
      <c r="FY157">
        <v>70</v>
      </c>
      <c r="FZ157">
        <v>1.21</v>
      </c>
      <c r="GA157">
        <v>1.21</v>
      </c>
      <c r="GB157">
        <v>1.22</v>
      </c>
      <c r="GC157">
        <v>1.21</v>
      </c>
      <c r="GD157">
        <v>1.21</v>
      </c>
      <c r="HA157">
        <v>70</v>
      </c>
      <c r="HB157">
        <v>0.80900000000000005</v>
      </c>
      <c r="HC157">
        <v>0.80500000000000005</v>
      </c>
      <c r="HD157">
        <v>0.81499999999999995</v>
      </c>
      <c r="HE157">
        <v>0.81200000000000006</v>
      </c>
      <c r="HF157">
        <v>0.80700000000000005</v>
      </c>
      <c r="HS157">
        <v>80</v>
      </c>
      <c r="HT157">
        <v>80.256</v>
      </c>
      <c r="HU157">
        <v>72.447999999999993</v>
      </c>
      <c r="HV157">
        <v>68.736000000000004</v>
      </c>
      <c r="HW157">
        <v>70.528000000000006</v>
      </c>
      <c r="HX157">
        <v>70.784000000000006</v>
      </c>
      <c r="IB157">
        <v>80</v>
      </c>
      <c r="IC157">
        <v>2639.8719999999998</v>
      </c>
      <c r="ID157">
        <v>2494.4639999999999</v>
      </c>
      <c r="IE157">
        <v>3051.52</v>
      </c>
      <c r="IF157">
        <v>3145.7280000000001</v>
      </c>
      <c r="IG157">
        <v>2875.3919999999998</v>
      </c>
    </row>
    <row r="158" spans="1:241" x14ac:dyDescent="0.2">
      <c r="A158">
        <v>70</v>
      </c>
      <c r="B158">
        <v>0.85399999999999998</v>
      </c>
      <c r="C158">
        <v>0.85899999999999999</v>
      </c>
      <c r="D158">
        <v>0.85199999999999998</v>
      </c>
      <c r="H158">
        <v>70</v>
      </c>
      <c r="I158">
        <v>0.81200000000000006</v>
      </c>
      <c r="J158">
        <v>0.79500000000000004</v>
      </c>
      <c r="K158">
        <v>0.73499999999999999</v>
      </c>
      <c r="O158">
        <v>70</v>
      </c>
      <c r="P158">
        <v>2.95</v>
      </c>
      <c r="Q158">
        <v>2.95</v>
      </c>
      <c r="R158">
        <v>2.92</v>
      </c>
      <c r="V158">
        <v>70</v>
      </c>
      <c r="W158">
        <v>2.19</v>
      </c>
      <c r="X158">
        <v>2.2000000000000002</v>
      </c>
      <c r="Y158">
        <v>2.19</v>
      </c>
      <c r="AC158">
        <v>70</v>
      </c>
      <c r="AD158">
        <v>1.23</v>
      </c>
      <c r="AE158">
        <v>1.23</v>
      </c>
      <c r="AF158">
        <v>1.23</v>
      </c>
      <c r="AJ158">
        <v>70</v>
      </c>
      <c r="AK158">
        <v>0.76300000000000001</v>
      </c>
      <c r="AL158">
        <v>0.76400000000000001</v>
      </c>
      <c r="AM158">
        <v>0.77100000000000002</v>
      </c>
      <c r="AQ158">
        <v>60</v>
      </c>
      <c r="AR158">
        <v>0.60099999999999998</v>
      </c>
      <c r="AS158">
        <v>0.60799999999999998</v>
      </c>
      <c r="AT158">
        <v>0.58499999999999996</v>
      </c>
      <c r="AX158">
        <v>70</v>
      </c>
      <c r="AY158">
        <v>0.80900000000000005</v>
      </c>
      <c r="AZ158">
        <v>0.80400000000000005</v>
      </c>
      <c r="BA158">
        <v>0.79700000000000004</v>
      </c>
      <c r="CU158">
        <v>80</v>
      </c>
      <c r="CV158">
        <v>1.01</v>
      </c>
      <c r="CW158">
        <v>1.01</v>
      </c>
      <c r="CX158">
        <v>1.01</v>
      </c>
      <c r="DC158">
        <v>80</v>
      </c>
      <c r="DD158">
        <v>0.95199999999999996</v>
      </c>
      <c r="DE158">
        <v>0.88300000000000001</v>
      </c>
      <c r="DF158">
        <v>0.96499999999999997</v>
      </c>
      <c r="DJ158">
        <v>80</v>
      </c>
      <c r="DK158">
        <v>0.92</v>
      </c>
      <c r="DL158">
        <v>0.93700000000000006</v>
      </c>
      <c r="DM158">
        <v>0.92600000000000005</v>
      </c>
      <c r="DP158">
        <v>80</v>
      </c>
      <c r="DQ158">
        <v>0.96599999999999997</v>
      </c>
      <c r="DR158">
        <v>0.96699999999999997</v>
      </c>
      <c r="DS158">
        <v>0.96</v>
      </c>
      <c r="DX158">
        <v>80</v>
      </c>
      <c r="DY158">
        <v>0.85799999999999998</v>
      </c>
      <c r="DZ158">
        <v>0.91300000000000003</v>
      </c>
      <c r="EA158">
        <v>0.89900000000000002</v>
      </c>
      <c r="EE158">
        <v>80</v>
      </c>
      <c r="EF158">
        <v>0.96</v>
      </c>
      <c r="EG158">
        <v>0.95899999999999996</v>
      </c>
      <c r="EH158">
        <v>0.95699999999999996</v>
      </c>
      <c r="EI158">
        <v>0.95399999999999996</v>
      </c>
      <c r="EJ158">
        <v>0.95899999999999996</v>
      </c>
      <c r="EN158">
        <v>80</v>
      </c>
      <c r="EO158">
        <v>0.88500000000000001</v>
      </c>
      <c r="EP158">
        <v>0.93200000000000005</v>
      </c>
      <c r="EQ158">
        <v>0.92</v>
      </c>
      <c r="ER158">
        <v>1</v>
      </c>
      <c r="ES158">
        <v>0.95399999999999996</v>
      </c>
      <c r="FG158">
        <v>80</v>
      </c>
      <c r="FH158">
        <v>3.28</v>
      </c>
      <c r="FI158">
        <v>3.3</v>
      </c>
      <c r="FJ158">
        <v>3.29</v>
      </c>
      <c r="FK158">
        <v>3.3</v>
      </c>
      <c r="FL158">
        <v>3.29</v>
      </c>
      <c r="FP158">
        <v>80</v>
      </c>
      <c r="FQ158">
        <v>2.4900000000000002</v>
      </c>
      <c r="FR158">
        <v>2.5499999999999998</v>
      </c>
      <c r="FS158">
        <v>2.57</v>
      </c>
      <c r="FT158">
        <v>2.4700000000000002</v>
      </c>
      <c r="FU158">
        <v>2.5099999999999998</v>
      </c>
      <c r="FY158">
        <v>80</v>
      </c>
      <c r="FZ158">
        <v>1.35</v>
      </c>
      <c r="GA158">
        <v>1.37</v>
      </c>
      <c r="GB158">
        <v>1.37</v>
      </c>
      <c r="GC158">
        <v>1.38</v>
      </c>
      <c r="GD158">
        <v>1.38</v>
      </c>
      <c r="HA158">
        <v>80</v>
      </c>
      <c r="HB158">
        <v>0.90500000000000003</v>
      </c>
      <c r="HC158">
        <v>0.89500000000000002</v>
      </c>
      <c r="HD158">
        <v>0.91800000000000004</v>
      </c>
      <c r="HE158">
        <v>0.93100000000000005</v>
      </c>
      <c r="HF158">
        <v>0.91800000000000004</v>
      </c>
      <c r="HS158">
        <v>90</v>
      </c>
      <c r="HT158">
        <v>80.896000000000001</v>
      </c>
      <c r="HU158">
        <v>99.775999999999996</v>
      </c>
      <c r="HV158">
        <v>75.456000000000003</v>
      </c>
      <c r="HW158">
        <v>77.12</v>
      </c>
      <c r="HX158">
        <v>79.488</v>
      </c>
      <c r="IB158">
        <v>90</v>
      </c>
      <c r="IC158">
        <v>2560</v>
      </c>
      <c r="ID158">
        <v>2179.0720000000001</v>
      </c>
      <c r="IE158">
        <v>2643.9679999999998</v>
      </c>
      <c r="IF158">
        <v>2938.88</v>
      </c>
      <c r="IG158">
        <v>2932.7359999999999</v>
      </c>
    </row>
    <row r="159" spans="1:241" x14ac:dyDescent="0.2">
      <c r="A159">
        <v>80</v>
      </c>
      <c r="B159">
        <v>0.96599999999999997</v>
      </c>
      <c r="C159">
        <v>0.96699999999999997</v>
      </c>
      <c r="D159">
        <v>0.96</v>
      </c>
      <c r="H159">
        <v>80</v>
      </c>
      <c r="I159">
        <v>0.85799999999999998</v>
      </c>
      <c r="J159">
        <v>0.91300000000000003</v>
      </c>
      <c r="K159">
        <v>0.89900000000000002</v>
      </c>
      <c r="O159">
        <v>80</v>
      </c>
      <c r="P159">
        <v>3.26</v>
      </c>
      <c r="Q159">
        <v>3.23</v>
      </c>
      <c r="R159">
        <v>3.24</v>
      </c>
      <c r="V159">
        <v>80</v>
      </c>
      <c r="W159">
        <v>2.46</v>
      </c>
      <c r="X159">
        <v>2.5299999999999998</v>
      </c>
      <c r="Y159">
        <v>2.4700000000000002</v>
      </c>
      <c r="AC159">
        <v>80</v>
      </c>
      <c r="AD159">
        <v>1.4</v>
      </c>
      <c r="AE159">
        <v>1.4</v>
      </c>
      <c r="AF159">
        <v>1.39</v>
      </c>
      <c r="AJ159">
        <v>80</v>
      </c>
      <c r="AK159">
        <v>0.86699999999999999</v>
      </c>
      <c r="AL159">
        <v>0.875</v>
      </c>
      <c r="AM159">
        <v>0.872</v>
      </c>
      <c r="AQ159">
        <v>70</v>
      </c>
      <c r="AR159">
        <v>0.66600000000000004</v>
      </c>
      <c r="AS159">
        <v>0.65800000000000003</v>
      </c>
      <c r="AT159">
        <v>0.65600000000000003</v>
      </c>
      <c r="AX159">
        <v>80</v>
      </c>
      <c r="AY159">
        <v>0.92200000000000004</v>
      </c>
      <c r="AZ159">
        <v>0.90700000000000003</v>
      </c>
      <c r="BA159">
        <v>0.89900000000000002</v>
      </c>
      <c r="CU159">
        <v>90</v>
      </c>
      <c r="CV159">
        <v>1.1299999999999999</v>
      </c>
      <c r="CW159">
        <v>1.1299999999999999</v>
      </c>
      <c r="CX159">
        <v>1.1299999999999999</v>
      </c>
      <c r="DC159">
        <v>90</v>
      </c>
      <c r="DD159">
        <v>1.1499999999999999</v>
      </c>
      <c r="DE159">
        <v>1.03</v>
      </c>
      <c r="DF159">
        <v>1.1100000000000001</v>
      </c>
      <c r="DJ159">
        <v>90</v>
      </c>
      <c r="DK159">
        <v>1.05</v>
      </c>
      <c r="DL159">
        <v>1.07</v>
      </c>
      <c r="DM159">
        <v>1.02</v>
      </c>
      <c r="DP159">
        <v>90</v>
      </c>
      <c r="DQ159">
        <v>1.07</v>
      </c>
      <c r="DR159">
        <v>1.08</v>
      </c>
      <c r="DS159">
        <v>1.08</v>
      </c>
      <c r="DX159">
        <v>90</v>
      </c>
      <c r="DY159">
        <v>0.95699999999999996</v>
      </c>
      <c r="DZ159">
        <v>0.96699999999999997</v>
      </c>
      <c r="EA159">
        <v>1.01</v>
      </c>
      <c r="EE159">
        <v>90</v>
      </c>
      <c r="EF159">
        <v>1.07</v>
      </c>
      <c r="EG159">
        <v>1.07</v>
      </c>
      <c r="EH159">
        <v>1.07</v>
      </c>
      <c r="EI159">
        <v>1.07</v>
      </c>
      <c r="EJ159">
        <v>1.07</v>
      </c>
      <c r="EN159">
        <v>90</v>
      </c>
      <c r="EO159">
        <v>1.04</v>
      </c>
      <c r="EP159">
        <v>1.04</v>
      </c>
      <c r="EQ159">
        <v>1.08</v>
      </c>
      <c r="ER159">
        <v>1.04</v>
      </c>
      <c r="ES159">
        <v>1.02</v>
      </c>
      <c r="FG159">
        <v>90</v>
      </c>
      <c r="FH159">
        <v>3.67</v>
      </c>
      <c r="FI159">
        <v>3.68</v>
      </c>
      <c r="FJ159">
        <v>3.7</v>
      </c>
      <c r="FK159">
        <v>3.67</v>
      </c>
      <c r="FL159">
        <v>3.68</v>
      </c>
      <c r="FP159">
        <v>90</v>
      </c>
      <c r="FQ159">
        <v>2.72</v>
      </c>
      <c r="FR159">
        <v>2.81</v>
      </c>
      <c r="FS159">
        <v>2.83</v>
      </c>
      <c r="FT159">
        <v>2.71</v>
      </c>
      <c r="FU159">
        <v>2.73</v>
      </c>
      <c r="FY159">
        <v>90</v>
      </c>
      <c r="FZ159">
        <v>1.52</v>
      </c>
      <c r="GA159">
        <v>1.51</v>
      </c>
      <c r="GB159">
        <v>1.51</v>
      </c>
      <c r="GC159">
        <v>1.53</v>
      </c>
      <c r="GD159">
        <v>1.53</v>
      </c>
      <c r="HA159">
        <v>90</v>
      </c>
      <c r="HB159">
        <v>1.03</v>
      </c>
      <c r="HC159">
        <v>1.03</v>
      </c>
      <c r="HD159">
        <v>1.03</v>
      </c>
      <c r="HE159">
        <v>1.03</v>
      </c>
      <c r="HF159">
        <v>1.03</v>
      </c>
      <c r="HS159">
        <v>100</v>
      </c>
      <c r="HT159">
        <v>95.68</v>
      </c>
      <c r="HU159">
        <v>84.543999999999997</v>
      </c>
      <c r="HV159">
        <v>81.408000000000001</v>
      </c>
      <c r="HW159">
        <v>119.04</v>
      </c>
      <c r="HX159">
        <v>89.28</v>
      </c>
      <c r="IB159">
        <v>100</v>
      </c>
      <c r="IC159">
        <v>2830.3359999999998</v>
      </c>
      <c r="ID159">
        <v>2342.9119999999998</v>
      </c>
      <c r="IE159">
        <v>2557.9520000000002</v>
      </c>
      <c r="IF159">
        <v>2594.8159999999998</v>
      </c>
      <c r="IG159">
        <v>2875.3919999999998</v>
      </c>
    </row>
    <row r="160" spans="1:241" x14ac:dyDescent="0.2">
      <c r="A160">
        <v>90</v>
      </c>
      <c r="B160">
        <v>1.07</v>
      </c>
      <c r="C160">
        <v>1.08</v>
      </c>
      <c r="D160">
        <v>1.08</v>
      </c>
      <c r="H160">
        <v>90</v>
      </c>
      <c r="I160">
        <v>0.95699999999999996</v>
      </c>
      <c r="J160">
        <v>0.96699999999999997</v>
      </c>
      <c r="K160">
        <v>1.01</v>
      </c>
      <c r="O160">
        <v>90</v>
      </c>
      <c r="P160">
        <v>3.64</v>
      </c>
      <c r="Q160">
        <v>3.61</v>
      </c>
      <c r="R160">
        <v>3.62</v>
      </c>
      <c r="V160">
        <v>90</v>
      </c>
      <c r="W160">
        <v>2.73</v>
      </c>
      <c r="X160">
        <v>2.73</v>
      </c>
      <c r="Y160">
        <v>2.73</v>
      </c>
      <c r="AC160">
        <v>90</v>
      </c>
      <c r="AD160">
        <v>1.56</v>
      </c>
      <c r="AE160">
        <v>1.56</v>
      </c>
      <c r="AF160">
        <v>1.56</v>
      </c>
      <c r="AJ160">
        <v>90</v>
      </c>
      <c r="AK160">
        <v>0.97299999999999998</v>
      </c>
      <c r="AL160">
        <v>0.98</v>
      </c>
      <c r="AM160">
        <v>0.97899999999999998</v>
      </c>
      <c r="AQ160">
        <v>80</v>
      </c>
      <c r="AR160">
        <v>0.754</v>
      </c>
      <c r="AS160">
        <v>0.746</v>
      </c>
      <c r="AT160">
        <v>0.73899999999999999</v>
      </c>
      <c r="AX160">
        <v>90</v>
      </c>
      <c r="AY160">
        <v>1.03</v>
      </c>
      <c r="AZ160">
        <v>1.03</v>
      </c>
      <c r="BA160">
        <v>1.02</v>
      </c>
      <c r="CU160">
        <v>100</v>
      </c>
      <c r="CV160">
        <v>1.25</v>
      </c>
      <c r="CW160">
        <v>1.25</v>
      </c>
      <c r="CX160">
        <v>1.24</v>
      </c>
      <c r="DC160">
        <v>100</v>
      </c>
      <c r="DD160">
        <v>1.18</v>
      </c>
      <c r="DE160">
        <v>1.1100000000000001</v>
      </c>
      <c r="DF160">
        <v>1.1399999999999999</v>
      </c>
      <c r="DJ160">
        <v>100</v>
      </c>
      <c r="DK160">
        <v>1.1299999999999999</v>
      </c>
      <c r="DL160">
        <v>1.1599999999999999</v>
      </c>
      <c r="DM160">
        <v>1.06</v>
      </c>
      <c r="DP160">
        <v>100</v>
      </c>
      <c r="DQ160">
        <v>1.19</v>
      </c>
      <c r="DR160">
        <v>1.19</v>
      </c>
      <c r="DS160">
        <v>1.19</v>
      </c>
      <c r="DX160">
        <v>100</v>
      </c>
      <c r="DY160">
        <v>1.06</v>
      </c>
      <c r="DZ160">
        <v>1.07</v>
      </c>
      <c r="EA160">
        <v>1.0900000000000001</v>
      </c>
      <c r="EE160">
        <v>100</v>
      </c>
      <c r="EF160">
        <v>1.18</v>
      </c>
      <c r="EG160">
        <v>1.18</v>
      </c>
      <c r="EH160">
        <v>1.18</v>
      </c>
      <c r="EI160">
        <v>1.18</v>
      </c>
      <c r="EJ160">
        <v>1.18</v>
      </c>
      <c r="EN160">
        <v>100</v>
      </c>
      <c r="EO160">
        <v>1.06</v>
      </c>
      <c r="EP160">
        <v>1.2</v>
      </c>
      <c r="EQ160">
        <v>1.1000000000000001</v>
      </c>
      <c r="ER160">
        <v>1.24</v>
      </c>
      <c r="ES160">
        <v>1.1200000000000001</v>
      </c>
      <c r="FG160">
        <v>100</v>
      </c>
      <c r="FH160">
        <v>4</v>
      </c>
      <c r="FI160">
        <v>4</v>
      </c>
      <c r="FJ160">
        <v>4.01</v>
      </c>
      <c r="FK160">
        <v>4.01</v>
      </c>
      <c r="FL160">
        <v>4.01</v>
      </c>
      <c r="FP160">
        <v>100</v>
      </c>
      <c r="FQ160">
        <v>3.05</v>
      </c>
      <c r="FR160">
        <v>3.06</v>
      </c>
      <c r="FS160">
        <v>3.07</v>
      </c>
      <c r="FT160">
        <v>2.99</v>
      </c>
      <c r="FU160">
        <v>2.98</v>
      </c>
      <c r="FY160">
        <v>100</v>
      </c>
      <c r="FZ160">
        <v>1.67</v>
      </c>
      <c r="GA160">
        <v>1.68</v>
      </c>
      <c r="GB160">
        <v>1.68</v>
      </c>
      <c r="GC160">
        <v>1.67</v>
      </c>
      <c r="GD160">
        <v>1.69</v>
      </c>
      <c r="HA160">
        <v>100</v>
      </c>
      <c r="HB160">
        <v>1.1299999999999999</v>
      </c>
      <c r="HC160">
        <v>1.1299999999999999</v>
      </c>
      <c r="HD160">
        <v>1.1399999999999999</v>
      </c>
      <c r="HE160">
        <v>1.1499999999999999</v>
      </c>
      <c r="HF160">
        <v>1.1399999999999999</v>
      </c>
      <c r="HS160">
        <v>125</v>
      </c>
      <c r="HT160">
        <v>91.328000000000003</v>
      </c>
      <c r="HU160">
        <v>84.736000000000004</v>
      </c>
      <c r="HV160">
        <v>75.712000000000003</v>
      </c>
      <c r="HW160">
        <v>92.671999999999997</v>
      </c>
      <c r="HX160">
        <v>105.21599999999999</v>
      </c>
      <c r="IB160">
        <v>125</v>
      </c>
      <c r="IC160">
        <v>2656.2559999999999</v>
      </c>
      <c r="ID160">
        <v>2746.3679999999999</v>
      </c>
      <c r="IE160">
        <v>2744.32</v>
      </c>
      <c r="IF160">
        <v>2713.6</v>
      </c>
      <c r="IG160">
        <v>3016.7040000000002</v>
      </c>
    </row>
    <row r="161" spans="1:241" x14ac:dyDescent="0.2">
      <c r="A161">
        <v>100</v>
      </c>
      <c r="B161">
        <v>1.19</v>
      </c>
      <c r="C161">
        <v>1.19</v>
      </c>
      <c r="D161">
        <v>1.19</v>
      </c>
      <c r="H161">
        <v>100</v>
      </c>
      <c r="I161">
        <v>1.06</v>
      </c>
      <c r="J161">
        <v>1.07</v>
      </c>
      <c r="K161">
        <v>1.0900000000000001</v>
      </c>
      <c r="O161">
        <v>100</v>
      </c>
      <c r="P161">
        <v>4</v>
      </c>
      <c r="Q161">
        <v>3.97</v>
      </c>
      <c r="R161">
        <v>3.97</v>
      </c>
      <c r="V161">
        <v>100</v>
      </c>
      <c r="W161">
        <v>3</v>
      </c>
      <c r="X161">
        <v>3.01</v>
      </c>
      <c r="Y161">
        <v>2.98</v>
      </c>
      <c r="AC161">
        <v>100</v>
      </c>
      <c r="AD161">
        <v>1.73</v>
      </c>
      <c r="AE161">
        <v>1.73</v>
      </c>
      <c r="AF161">
        <v>1.72</v>
      </c>
      <c r="AJ161">
        <v>100</v>
      </c>
      <c r="AK161">
        <v>1.08</v>
      </c>
      <c r="AL161">
        <v>1.08</v>
      </c>
      <c r="AM161">
        <v>1.1000000000000001</v>
      </c>
      <c r="AQ161">
        <v>90</v>
      </c>
      <c r="AR161">
        <v>0.83799999999999997</v>
      </c>
      <c r="AS161">
        <v>0.86</v>
      </c>
      <c r="AT161">
        <v>0.84899999999999998</v>
      </c>
      <c r="AX161">
        <v>100</v>
      </c>
      <c r="AY161">
        <v>1.1499999999999999</v>
      </c>
      <c r="AZ161">
        <v>1.1499999999999999</v>
      </c>
      <c r="BA161">
        <v>1.1299999999999999</v>
      </c>
      <c r="CU161">
        <v>125</v>
      </c>
      <c r="CV161">
        <v>1.54</v>
      </c>
      <c r="CW161">
        <v>1.54</v>
      </c>
      <c r="CX161">
        <v>1.53</v>
      </c>
      <c r="DC161">
        <v>125</v>
      </c>
      <c r="DD161">
        <v>1.51</v>
      </c>
      <c r="DE161">
        <v>1.48</v>
      </c>
      <c r="DF161">
        <v>1.45</v>
      </c>
      <c r="DJ161">
        <v>125</v>
      </c>
      <c r="DK161">
        <v>1.51</v>
      </c>
      <c r="DL161">
        <v>1.47</v>
      </c>
      <c r="DM161">
        <v>1.44</v>
      </c>
      <c r="DP161">
        <v>125</v>
      </c>
      <c r="DQ161">
        <v>1.47</v>
      </c>
      <c r="DR161">
        <v>1.47</v>
      </c>
      <c r="DS161">
        <v>1.47</v>
      </c>
      <c r="DX161">
        <v>125</v>
      </c>
      <c r="DY161">
        <v>1.42</v>
      </c>
      <c r="DZ161">
        <v>1.32</v>
      </c>
      <c r="EA161">
        <v>1.35</v>
      </c>
      <c r="EE161">
        <v>125</v>
      </c>
      <c r="EF161">
        <v>1.45</v>
      </c>
      <c r="EG161">
        <v>1.45</v>
      </c>
      <c r="EH161">
        <v>1.45</v>
      </c>
      <c r="EI161">
        <v>1.46</v>
      </c>
      <c r="EJ161">
        <v>1.45</v>
      </c>
      <c r="EN161">
        <v>125</v>
      </c>
      <c r="EO161">
        <v>1.35</v>
      </c>
      <c r="EP161">
        <v>1.46</v>
      </c>
      <c r="EQ161">
        <v>1.34</v>
      </c>
      <c r="ER161">
        <v>1.49</v>
      </c>
      <c r="ES161">
        <v>1.36</v>
      </c>
      <c r="FG161">
        <v>125</v>
      </c>
      <c r="FH161">
        <v>4.82</v>
      </c>
      <c r="FI161">
        <v>4.82</v>
      </c>
      <c r="FJ161">
        <v>4.8</v>
      </c>
      <c r="FK161">
        <v>4.78</v>
      </c>
      <c r="FL161">
        <v>4.8</v>
      </c>
      <c r="FP161">
        <v>125</v>
      </c>
      <c r="FQ161">
        <v>3.8</v>
      </c>
      <c r="FR161">
        <v>3.79</v>
      </c>
      <c r="FS161">
        <v>3.79</v>
      </c>
      <c r="FT161">
        <v>3.66</v>
      </c>
      <c r="FU161">
        <v>3.66</v>
      </c>
      <c r="FY161">
        <v>125</v>
      </c>
      <c r="FZ161">
        <v>2.0099999999999998</v>
      </c>
      <c r="GA161">
        <v>2.0699999999999998</v>
      </c>
      <c r="GB161">
        <v>2.0699999999999998</v>
      </c>
      <c r="GC161">
        <v>2.06</v>
      </c>
      <c r="GD161">
        <v>2.06</v>
      </c>
      <c r="HA161">
        <v>125</v>
      </c>
      <c r="HB161">
        <v>1.4</v>
      </c>
      <c r="HC161">
        <v>1.41</v>
      </c>
      <c r="HD161">
        <v>1.4</v>
      </c>
      <c r="HE161">
        <v>1.39</v>
      </c>
      <c r="HF161">
        <v>1.41</v>
      </c>
      <c r="HS161">
        <v>150</v>
      </c>
      <c r="HT161">
        <v>98.432000000000002</v>
      </c>
      <c r="HU161">
        <v>92.096000000000004</v>
      </c>
      <c r="HV161">
        <v>106.88</v>
      </c>
      <c r="HW161">
        <v>98.816000000000003</v>
      </c>
      <c r="HX161">
        <v>107.008</v>
      </c>
      <c r="IB161">
        <v>150</v>
      </c>
      <c r="IC161">
        <v>2361.3440000000001</v>
      </c>
      <c r="ID161">
        <v>2646.0160000000001</v>
      </c>
      <c r="IE161">
        <v>2465.7919999999999</v>
      </c>
      <c r="IF161">
        <v>2848.768</v>
      </c>
      <c r="IG161">
        <v>2813.9520000000002</v>
      </c>
    </row>
    <row r="162" spans="1:241" x14ac:dyDescent="0.2">
      <c r="A162">
        <v>125</v>
      </c>
      <c r="B162">
        <v>1.47</v>
      </c>
      <c r="C162">
        <v>1.47</v>
      </c>
      <c r="D162">
        <v>1.47</v>
      </c>
      <c r="H162">
        <v>125</v>
      </c>
      <c r="I162">
        <v>1.42</v>
      </c>
      <c r="J162">
        <v>1.32</v>
      </c>
      <c r="K162">
        <v>1.35</v>
      </c>
      <c r="O162">
        <v>125</v>
      </c>
      <c r="P162">
        <v>4.79</v>
      </c>
      <c r="Q162">
        <v>4.7699999999999996</v>
      </c>
      <c r="R162">
        <v>4.75</v>
      </c>
      <c r="V162">
        <v>125</v>
      </c>
      <c r="W162">
        <v>3.6</v>
      </c>
      <c r="X162">
        <v>3.76</v>
      </c>
      <c r="Y162">
        <v>3.73</v>
      </c>
      <c r="AC162">
        <v>125</v>
      </c>
      <c r="AD162">
        <v>2.14</v>
      </c>
      <c r="AE162">
        <v>2.13</v>
      </c>
      <c r="AF162">
        <v>2.12</v>
      </c>
      <c r="AJ162">
        <v>125</v>
      </c>
      <c r="AK162">
        <v>1.35</v>
      </c>
      <c r="AL162">
        <v>1.35</v>
      </c>
      <c r="AM162">
        <v>1.35</v>
      </c>
      <c r="AQ162">
        <v>100</v>
      </c>
      <c r="AR162">
        <v>0.94199999999999995</v>
      </c>
      <c r="AS162">
        <v>0.94499999999999995</v>
      </c>
      <c r="AT162">
        <v>0.93899999999999995</v>
      </c>
      <c r="AX162">
        <v>125</v>
      </c>
      <c r="AY162">
        <v>1.43</v>
      </c>
      <c r="AZ162">
        <v>1.4</v>
      </c>
      <c r="BA162">
        <v>1.41</v>
      </c>
      <c r="CU162">
        <v>150</v>
      </c>
      <c r="CV162">
        <v>1.82</v>
      </c>
      <c r="CW162">
        <v>1.88</v>
      </c>
      <c r="CX162">
        <v>1.82</v>
      </c>
      <c r="DC162">
        <v>150</v>
      </c>
      <c r="DD162">
        <v>1.76</v>
      </c>
      <c r="DE162">
        <v>1.72</v>
      </c>
      <c r="DF162">
        <v>1.77</v>
      </c>
      <c r="DJ162">
        <v>150</v>
      </c>
      <c r="DK162">
        <v>1.65</v>
      </c>
      <c r="DL162">
        <v>1.77</v>
      </c>
      <c r="DM162">
        <v>1.68</v>
      </c>
      <c r="DP162">
        <v>150</v>
      </c>
      <c r="DQ162">
        <v>1.75</v>
      </c>
      <c r="DR162">
        <v>1.74</v>
      </c>
      <c r="DS162">
        <v>1.74</v>
      </c>
      <c r="DX162">
        <v>150</v>
      </c>
      <c r="DY162">
        <v>1.65</v>
      </c>
      <c r="DZ162">
        <v>1.74</v>
      </c>
      <c r="EA162">
        <v>1.59</v>
      </c>
      <c r="EE162">
        <v>150</v>
      </c>
      <c r="EF162">
        <v>1.73</v>
      </c>
      <c r="EG162">
        <v>1.73</v>
      </c>
      <c r="EH162">
        <v>1.72</v>
      </c>
      <c r="EI162">
        <v>1.72</v>
      </c>
      <c r="EJ162">
        <v>1.72</v>
      </c>
      <c r="EN162">
        <v>150</v>
      </c>
      <c r="EO162">
        <v>1.56</v>
      </c>
      <c r="EP162">
        <v>1.65</v>
      </c>
      <c r="EQ162">
        <v>1.73</v>
      </c>
      <c r="ER162">
        <v>1.72</v>
      </c>
      <c r="ES162">
        <v>1.68</v>
      </c>
      <c r="FG162">
        <v>150</v>
      </c>
      <c r="FH162">
        <v>5.65</v>
      </c>
      <c r="FI162">
        <v>5.65</v>
      </c>
      <c r="FJ162">
        <v>5.62</v>
      </c>
      <c r="FK162">
        <v>5.63</v>
      </c>
      <c r="FL162">
        <v>5.59</v>
      </c>
      <c r="FP162">
        <v>150</v>
      </c>
      <c r="FQ162">
        <v>4.32</v>
      </c>
      <c r="FR162">
        <v>4.3499999999999996</v>
      </c>
      <c r="FS162">
        <v>4.38</v>
      </c>
      <c r="FT162">
        <v>4.3</v>
      </c>
      <c r="FU162">
        <v>4.24</v>
      </c>
      <c r="FY162">
        <v>150</v>
      </c>
      <c r="FZ162">
        <v>2.36</v>
      </c>
      <c r="GA162">
        <v>2.41</v>
      </c>
      <c r="GB162">
        <v>2.42</v>
      </c>
      <c r="GC162">
        <v>2.42</v>
      </c>
      <c r="GD162">
        <v>2.41</v>
      </c>
      <c r="HA162">
        <v>150</v>
      </c>
      <c r="HB162">
        <v>1.67</v>
      </c>
      <c r="HC162">
        <v>1.66</v>
      </c>
      <c r="HD162">
        <v>1.68</v>
      </c>
      <c r="HE162">
        <v>1.69</v>
      </c>
      <c r="HF162">
        <v>1.69</v>
      </c>
      <c r="HS162">
        <v>175</v>
      </c>
      <c r="HT162">
        <v>135.42400000000001</v>
      </c>
      <c r="HU162">
        <v>111.744</v>
      </c>
      <c r="HV162">
        <v>119.36</v>
      </c>
      <c r="HW162">
        <v>115.264</v>
      </c>
      <c r="HX162">
        <v>116.672</v>
      </c>
      <c r="IB162">
        <v>175</v>
      </c>
      <c r="IC162">
        <v>2863.1039999999998</v>
      </c>
      <c r="ID162">
        <v>2625.5360000000001</v>
      </c>
      <c r="IE162">
        <v>2893.8240000000001</v>
      </c>
      <c r="IF162">
        <v>2619.3919999999998</v>
      </c>
      <c r="IG162">
        <v>2502.6559999999999</v>
      </c>
    </row>
    <row r="163" spans="1:241" x14ac:dyDescent="0.2">
      <c r="A163">
        <v>150</v>
      </c>
      <c r="B163">
        <v>1.75</v>
      </c>
      <c r="C163">
        <v>1.74</v>
      </c>
      <c r="D163">
        <v>1.74</v>
      </c>
      <c r="H163">
        <v>150</v>
      </c>
      <c r="I163">
        <v>1.65</v>
      </c>
      <c r="J163">
        <v>1.74</v>
      </c>
      <c r="K163">
        <v>1.59</v>
      </c>
      <c r="O163">
        <v>150</v>
      </c>
      <c r="P163">
        <v>5.57</v>
      </c>
      <c r="Q163">
        <v>5.55</v>
      </c>
      <c r="R163">
        <v>5.57</v>
      </c>
      <c r="V163">
        <v>150</v>
      </c>
      <c r="W163">
        <v>4.2699999999999996</v>
      </c>
      <c r="X163">
        <v>4.3499999999999996</v>
      </c>
      <c r="Y163">
        <v>4.29</v>
      </c>
      <c r="AC163">
        <v>150</v>
      </c>
      <c r="AD163">
        <v>2.4900000000000002</v>
      </c>
      <c r="AE163">
        <v>2.54</v>
      </c>
      <c r="AF163">
        <v>2.5299999999999998</v>
      </c>
      <c r="AJ163">
        <v>150</v>
      </c>
      <c r="AK163">
        <v>1.6</v>
      </c>
      <c r="AL163">
        <v>1.6</v>
      </c>
      <c r="AM163">
        <v>1.61</v>
      </c>
      <c r="AQ163">
        <v>200</v>
      </c>
      <c r="AR163">
        <v>1.85</v>
      </c>
      <c r="AS163">
        <v>1.9</v>
      </c>
      <c r="AT163">
        <v>1.91</v>
      </c>
      <c r="AX163">
        <v>150</v>
      </c>
      <c r="AY163">
        <v>1.72</v>
      </c>
      <c r="AZ163">
        <v>1.71</v>
      </c>
      <c r="BA163">
        <v>1.68</v>
      </c>
      <c r="CU163">
        <v>175</v>
      </c>
      <c r="CV163">
        <v>2.1</v>
      </c>
      <c r="CW163">
        <v>2.12</v>
      </c>
      <c r="CX163">
        <v>2.1</v>
      </c>
      <c r="DC163">
        <v>175</v>
      </c>
      <c r="DD163">
        <v>1.9</v>
      </c>
      <c r="DE163">
        <v>1.99</v>
      </c>
      <c r="DF163">
        <v>2.0099999999999998</v>
      </c>
      <c r="DJ163">
        <v>175</v>
      </c>
      <c r="DK163">
        <v>1.94</v>
      </c>
      <c r="DL163">
        <v>1.96</v>
      </c>
      <c r="DM163">
        <v>1.92</v>
      </c>
      <c r="DP163">
        <v>175</v>
      </c>
      <c r="DQ163">
        <v>2.02</v>
      </c>
      <c r="DR163">
        <v>2.02</v>
      </c>
      <c r="DS163">
        <v>2.0099999999999998</v>
      </c>
      <c r="DX163">
        <v>175</v>
      </c>
      <c r="DY163">
        <v>1.87</v>
      </c>
      <c r="DZ163">
        <v>1.91</v>
      </c>
      <c r="EA163">
        <v>1.96</v>
      </c>
      <c r="EE163">
        <v>175</v>
      </c>
      <c r="EF163">
        <v>1.99</v>
      </c>
      <c r="EG163">
        <v>1.98</v>
      </c>
      <c r="EH163">
        <v>1.98</v>
      </c>
      <c r="EI163">
        <v>1.98</v>
      </c>
      <c r="EJ163">
        <v>1.98</v>
      </c>
      <c r="EN163">
        <v>175</v>
      </c>
      <c r="EO163">
        <v>1.96</v>
      </c>
      <c r="EP163">
        <v>1.86</v>
      </c>
      <c r="EQ163">
        <v>1.97</v>
      </c>
      <c r="ER163">
        <v>2.0299999999999998</v>
      </c>
      <c r="ES163">
        <v>1.9</v>
      </c>
      <c r="FG163">
        <v>175</v>
      </c>
      <c r="FH163">
        <v>6.46</v>
      </c>
      <c r="FI163">
        <v>6.49</v>
      </c>
      <c r="FJ163">
        <v>6.48</v>
      </c>
      <c r="FK163">
        <v>6.43</v>
      </c>
      <c r="FL163">
        <v>6.45</v>
      </c>
      <c r="FP163">
        <v>175</v>
      </c>
      <c r="FQ163">
        <v>4.9400000000000004</v>
      </c>
      <c r="FR163">
        <v>4.93</v>
      </c>
      <c r="FS163">
        <v>4.97</v>
      </c>
      <c r="FT163">
        <v>4.88</v>
      </c>
      <c r="FU163">
        <v>4.95</v>
      </c>
      <c r="FY163">
        <v>175</v>
      </c>
      <c r="FZ163">
        <v>2.75</v>
      </c>
      <c r="GA163">
        <v>2.78</v>
      </c>
      <c r="GB163">
        <v>2.85</v>
      </c>
      <c r="GC163">
        <v>2.82</v>
      </c>
      <c r="GD163">
        <v>2.77</v>
      </c>
      <c r="HA163">
        <v>175</v>
      </c>
      <c r="HB163">
        <v>1.95</v>
      </c>
      <c r="HC163">
        <v>1.93</v>
      </c>
      <c r="HD163">
        <v>1.96</v>
      </c>
      <c r="HE163">
        <v>1.96</v>
      </c>
      <c r="HF163">
        <v>1.95</v>
      </c>
      <c r="HS163">
        <v>200</v>
      </c>
      <c r="HT163">
        <v>121.08799999999999</v>
      </c>
      <c r="HU163">
        <v>124.928</v>
      </c>
      <c r="HV163">
        <v>156.672</v>
      </c>
      <c r="HW163">
        <v>125.312</v>
      </c>
      <c r="HX163">
        <v>161.28</v>
      </c>
      <c r="IB163">
        <v>200</v>
      </c>
      <c r="IC163">
        <v>2893.8240000000001</v>
      </c>
      <c r="ID163">
        <v>3131.3919999999998</v>
      </c>
      <c r="IE163">
        <v>2963.4560000000001</v>
      </c>
      <c r="IF163">
        <v>2846.72</v>
      </c>
      <c r="IG163">
        <v>2449.4079999999999</v>
      </c>
    </row>
    <row r="164" spans="1:241" x14ac:dyDescent="0.2">
      <c r="A164">
        <v>175</v>
      </c>
      <c r="B164">
        <v>2.02</v>
      </c>
      <c r="C164">
        <v>2.02</v>
      </c>
      <c r="D164">
        <v>2.0099999999999998</v>
      </c>
      <c r="H164">
        <v>175</v>
      </c>
      <c r="I164">
        <v>1.87</v>
      </c>
      <c r="J164">
        <v>1.91</v>
      </c>
      <c r="K164">
        <v>1.96</v>
      </c>
      <c r="O164">
        <v>175</v>
      </c>
      <c r="P164">
        <v>6.45</v>
      </c>
      <c r="Q164">
        <v>6.43</v>
      </c>
      <c r="R164">
        <v>6.41</v>
      </c>
      <c r="V164">
        <v>175</v>
      </c>
      <c r="W164">
        <v>5.0999999999999996</v>
      </c>
      <c r="X164">
        <v>5.0199999999999996</v>
      </c>
      <c r="Y164">
        <v>4.96</v>
      </c>
      <c r="AC164">
        <v>175</v>
      </c>
      <c r="AD164">
        <v>2.9</v>
      </c>
      <c r="AE164">
        <v>2.88</v>
      </c>
      <c r="AF164">
        <v>2.84</v>
      </c>
      <c r="AJ164">
        <v>175</v>
      </c>
      <c r="AK164">
        <v>1.86</v>
      </c>
      <c r="AL164">
        <v>1.86</v>
      </c>
      <c r="AM164">
        <v>1.88</v>
      </c>
      <c r="AQ164">
        <v>300</v>
      </c>
      <c r="AR164">
        <v>2.93</v>
      </c>
      <c r="AS164">
        <v>2.84</v>
      </c>
      <c r="AT164">
        <v>2.82</v>
      </c>
      <c r="AX164">
        <v>175</v>
      </c>
      <c r="AY164">
        <v>1.99</v>
      </c>
      <c r="AZ164">
        <v>1.99</v>
      </c>
      <c r="BA164">
        <v>1.97</v>
      </c>
      <c r="CU164">
        <v>200</v>
      </c>
      <c r="CV164">
        <v>2.4</v>
      </c>
      <c r="CW164">
        <v>2.41</v>
      </c>
      <c r="CX164">
        <v>2.4</v>
      </c>
      <c r="DC164">
        <v>200</v>
      </c>
      <c r="DD164">
        <v>2.2999999999999998</v>
      </c>
      <c r="DE164">
        <v>2.29</v>
      </c>
      <c r="DF164">
        <v>2.39</v>
      </c>
      <c r="DJ164">
        <v>200</v>
      </c>
      <c r="DK164">
        <v>2.23</v>
      </c>
      <c r="DL164">
        <v>2.21</v>
      </c>
      <c r="DM164">
        <v>2.33</v>
      </c>
      <c r="DP164">
        <v>200</v>
      </c>
      <c r="DQ164">
        <v>2.2799999999999998</v>
      </c>
      <c r="DR164">
        <v>2.29</v>
      </c>
      <c r="DS164">
        <v>2.2799999999999998</v>
      </c>
      <c r="DX164">
        <v>200</v>
      </c>
      <c r="DY164">
        <v>2.14</v>
      </c>
      <c r="DZ164">
        <v>2.12</v>
      </c>
      <c r="EA164">
        <v>2.19</v>
      </c>
      <c r="EE164">
        <v>200</v>
      </c>
      <c r="EF164">
        <v>2.25</v>
      </c>
      <c r="EG164">
        <v>2.2599999999999998</v>
      </c>
      <c r="EH164">
        <v>2.2599999999999998</v>
      </c>
      <c r="EI164">
        <v>2.25</v>
      </c>
      <c r="EJ164">
        <v>2.25</v>
      </c>
      <c r="EN164">
        <v>200</v>
      </c>
      <c r="EO164">
        <v>2.16</v>
      </c>
      <c r="EP164">
        <v>2.39</v>
      </c>
      <c r="EQ164">
        <v>2.2200000000000002</v>
      </c>
      <c r="ER164">
        <v>2.31</v>
      </c>
      <c r="ES164">
        <v>2.31</v>
      </c>
      <c r="FG164">
        <v>200</v>
      </c>
      <c r="FH164">
        <v>7.24</v>
      </c>
      <c r="FI164">
        <v>7.31</v>
      </c>
      <c r="FJ164">
        <v>7.29</v>
      </c>
      <c r="FK164">
        <v>7.24</v>
      </c>
      <c r="FL164">
        <v>7.26</v>
      </c>
      <c r="FP164">
        <v>200</v>
      </c>
      <c r="FQ164">
        <v>5.49</v>
      </c>
      <c r="FR164">
        <v>5.52</v>
      </c>
      <c r="FS164">
        <v>5.45</v>
      </c>
      <c r="FT164">
        <v>5.4</v>
      </c>
      <c r="FU164">
        <v>5.47</v>
      </c>
      <c r="FY164">
        <v>200</v>
      </c>
      <c r="FZ164">
        <v>3.16</v>
      </c>
      <c r="GA164">
        <v>3.03</v>
      </c>
      <c r="GB164">
        <v>3.08</v>
      </c>
      <c r="GC164">
        <v>3.17</v>
      </c>
      <c r="GD164">
        <v>3.11</v>
      </c>
      <c r="HA164">
        <v>200</v>
      </c>
      <c r="HB164">
        <v>2.2000000000000002</v>
      </c>
      <c r="HC164">
        <v>2.2000000000000002</v>
      </c>
      <c r="HD164">
        <v>2.2200000000000002</v>
      </c>
      <c r="HE164">
        <v>2.2200000000000002</v>
      </c>
      <c r="HF164">
        <v>2.2200000000000002</v>
      </c>
      <c r="HS164">
        <v>300</v>
      </c>
      <c r="HT164">
        <v>171.52</v>
      </c>
      <c r="HU164">
        <v>154.49600000000001</v>
      </c>
      <c r="HV164">
        <v>156.54400000000001</v>
      </c>
      <c r="HW164">
        <v>138.75200000000001</v>
      </c>
      <c r="HX164">
        <v>158.08000000000001</v>
      </c>
      <c r="IB164">
        <v>300</v>
      </c>
      <c r="IC164">
        <v>2861.056</v>
      </c>
      <c r="ID164">
        <v>2842.6239999999998</v>
      </c>
      <c r="IE164">
        <v>2953.2159999999999</v>
      </c>
      <c r="IF164">
        <v>3121.152</v>
      </c>
      <c r="IG164">
        <v>2666.4960000000001</v>
      </c>
    </row>
    <row r="165" spans="1:241" x14ac:dyDescent="0.2">
      <c r="A165">
        <v>200</v>
      </c>
      <c r="B165">
        <v>2.2799999999999998</v>
      </c>
      <c r="C165">
        <v>2.29</v>
      </c>
      <c r="D165">
        <v>2.2799999999999998</v>
      </c>
      <c r="H165">
        <v>200</v>
      </c>
      <c r="I165">
        <v>2.14</v>
      </c>
      <c r="J165">
        <v>2.12</v>
      </c>
      <c r="K165">
        <v>2.19</v>
      </c>
      <c r="O165">
        <v>200</v>
      </c>
      <c r="P165">
        <v>7.28</v>
      </c>
      <c r="Q165">
        <v>7.26</v>
      </c>
      <c r="R165">
        <v>7.27</v>
      </c>
      <c r="V165">
        <v>200</v>
      </c>
      <c r="W165">
        <v>5.47</v>
      </c>
      <c r="X165">
        <v>5.55</v>
      </c>
      <c r="Y165">
        <v>5.49</v>
      </c>
      <c r="AC165">
        <v>200</v>
      </c>
      <c r="AD165">
        <v>3.25</v>
      </c>
      <c r="AE165">
        <v>3.23</v>
      </c>
      <c r="AF165">
        <v>3.19</v>
      </c>
      <c r="AJ165">
        <v>200</v>
      </c>
      <c r="AK165">
        <v>2.11</v>
      </c>
      <c r="AL165">
        <v>2.12</v>
      </c>
      <c r="AM165">
        <v>2.12</v>
      </c>
      <c r="AQ165">
        <v>400</v>
      </c>
      <c r="AR165">
        <v>3.8</v>
      </c>
      <c r="AS165">
        <v>3.74</v>
      </c>
      <c r="AT165">
        <v>3.74</v>
      </c>
      <c r="AX165">
        <v>200</v>
      </c>
      <c r="AY165">
        <v>2.2599999999999998</v>
      </c>
      <c r="AZ165">
        <v>2.2599999999999998</v>
      </c>
      <c r="BA165">
        <v>2.23</v>
      </c>
      <c r="CU165">
        <v>300</v>
      </c>
      <c r="CV165">
        <v>3.53</v>
      </c>
      <c r="CW165">
        <v>3.53</v>
      </c>
      <c r="CX165">
        <v>3.51</v>
      </c>
      <c r="DC165">
        <v>300</v>
      </c>
      <c r="DD165">
        <v>3.42</v>
      </c>
      <c r="DE165">
        <v>3.42</v>
      </c>
      <c r="DF165">
        <v>3.44</v>
      </c>
      <c r="DJ165">
        <v>300</v>
      </c>
      <c r="DK165">
        <v>3.4</v>
      </c>
      <c r="DL165">
        <v>3.19</v>
      </c>
      <c r="DM165">
        <v>3.33</v>
      </c>
      <c r="DP165">
        <v>300</v>
      </c>
      <c r="DQ165">
        <v>3.36</v>
      </c>
      <c r="DR165">
        <v>3.38</v>
      </c>
      <c r="DS165">
        <v>3.37</v>
      </c>
      <c r="DX165">
        <v>300</v>
      </c>
      <c r="DY165">
        <v>3.47</v>
      </c>
      <c r="DZ165">
        <v>3.33</v>
      </c>
      <c r="EA165">
        <v>3.18</v>
      </c>
      <c r="EE165">
        <v>300</v>
      </c>
      <c r="EF165">
        <v>3.3</v>
      </c>
      <c r="EG165">
        <v>3.29</v>
      </c>
      <c r="EH165">
        <v>3.3</v>
      </c>
      <c r="EI165">
        <v>3.3</v>
      </c>
      <c r="EJ165">
        <v>3.28</v>
      </c>
      <c r="EN165">
        <v>300</v>
      </c>
      <c r="EO165">
        <v>2.99</v>
      </c>
      <c r="EP165">
        <v>3.37</v>
      </c>
      <c r="EQ165">
        <v>3.36</v>
      </c>
      <c r="ER165">
        <v>3.29</v>
      </c>
      <c r="ES165">
        <v>3.43</v>
      </c>
      <c r="FG165">
        <v>300</v>
      </c>
      <c r="FH165">
        <v>10.6</v>
      </c>
      <c r="FI165">
        <v>10.6</v>
      </c>
      <c r="FJ165">
        <v>10.6</v>
      </c>
      <c r="FK165">
        <v>10.5</v>
      </c>
      <c r="FL165">
        <v>10.6</v>
      </c>
      <c r="FP165">
        <v>300</v>
      </c>
      <c r="FQ165">
        <v>7.89</v>
      </c>
      <c r="FR165">
        <v>7.89</v>
      </c>
      <c r="FS165">
        <v>7.89</v>
      </c>
      <c r="FT165">
        <v>7.7</v>
      </c>
      <c r="FU165">
        <v>7.83</v>
      </c>
      <c r="FY165">
        <v>300</v>
      </c>
      <c r="FZ165">
        <v>4.42</v>
      </c>
      <c r="GA165">
        <v>4.3</v>
      </c>
      <c r="GB165">
        <v>4.38</v>
      </c>
      <c r="GC165">
        <v>4.5</v>
      </c>
      <c r="GD165">
        <v>4.54</v>
      </c>
      <c r="HA165">
        <v>300</v>
      </c>
      <c r="HB165">
        <v>3.27</v>
      </c>
      <c r="HC165">
        <v>3.26</v>
      </c>
      <c r="HD165">
        <v>3.27</v>
      </c>
      <c r="HE165">
        <v>3.26</v>
      </c>
      <c r="HF165">
        <v>3.26</v>
      </c>
      <c r="HS165">
        <v>400</v>
      </c>
      <c r="HT165">
        <v>196.22399999999999</v>
      </c>
      <c r="HU165">
        <v>162.17599999999999</v>
      </c>
      <c r="HV165">
        <v>177.92</v>
      </c>
      <c r="HW165">
        <v>198.78399999999999</v>
      </c>
      <c r="HX165">
        <v>185.85599999999999</v>
      </c>
      <c r="IB165">
        <v>400</v>
      </c>
      <c r="IC165">
        <v>2498.56</v>
      </c>
      <c r="ID165">
        <v>2539.52</v>
      </c>
      <c r="IE165">
        <v>2959.36</v>
      </c>
      <c r="IF165">
        <v>3028.9920000000002</v>
      </c>
      <c r="IG165">
        <v>3133.44</v>
      </c>
    </row>
    <row r="166" spans="1:241" x14ac:dyDescent="0.2">
      <c r="A166">
        <v>300</v>
      </c>
      <c r="B166">
        <v>3.36</v>
      </c>
      <c r="C166">
        <v>3.38</v>
      </c>
      <c r="D166">
        <v>3.37</v>
      </c>
      <c r="H166">
        <v>300</v>
      </c>
      <c r="I166">
        <v>3.47</v>
      </c>
      <c r="J166">
        <v>3.33</v>
      </c>
      <c r="K166">
        <v>3.18</v>
      </c>
      <c r="O166">
        <v>300</v>
      </c>
      <c r="P166">
        <v>10.5</v>
      </c>
      <c r="Q166">
        <v>10.5</v>
      </c>
      <c r="R166">
        <v>10.5</v>
      </c>
      <c r="V166">
        <v>300</v>
      </c>
      <c r="W166">
        <v>7.93</v>
      </c>
      <c r="X166">
        <v>7.95</v>
      </c>
      <c r="Y166">
        <v>7.86</v>
      </c>
      <c r="AC166">
        <v>300</v>
      </c>
      <c r="AD166">
        <v>4.6100000000000003</v>
      </c>
      <c r="AE166">
        <v>4.8899999999999997</v>
      </c>
      <c r="AF166">
        <v>4.7300000000000004</v>
      </c>
      <c r="AJ166">
        <v>300</v>
      </c>
      <c r="AK166">
        <v>3.09</v>
      </c>
      <c r="AL166">
        <v>3.14</v>
      </c>
      <c r="AM166">
        <v>3.16</v>
      </c>
      <c r="AQ166">
        <v>500</v>
      </c>
      <c r="AR166">
        <v>4.7</v>
      </c>
      <c r="AS166">
        <v>4.7</v>
      </c>
      <c r="AT166">
        <v>4.5999999999999996</v>
      </c>
      <c r="AX166">
        <v>300</v>
      </c>
      <c r="AY166">
        <v>3.36</v>
      </c>
      <c r="AZ166">
        <v>3.32</v>
      </c>
      <c r="BA166">
        <v>3.32</v>
      </c>
      <c r="CU166">
        <v>400</v>
      </c>
      <c r="CV166">
        <v>4.63</v>
      </c>
      <c r="CW166">
        <v>4.6399999999999997</v>
      </c>
      <c r="CX166">
        <v>4.63</v>
      </c>
      <c r="DC166">
        <v>400</v>
      </c>
      <c r="DD166">
        <v>4.43</v>
      </c>
      <c r="DE166">
        <v>4.43</v>
      </c>
      <c r="DF166">
        <v>4.57</v>
      </c>
      <c r="DJ166">
        <v>400</v>
      </c>
      <c r="DK166">
        <v>4.47</v>
      </c>
      <c r="DL166">
        <v>4.1500000000000004</v>
      </c>
      <c r="DM166">
        <v>4.3099999999999996</v>
      </c>
      <c r="DP166">
        <v>400</v>
      </c>
      <c r="DQ166">
        <v>4.42</v>
      </c>
      <c r="DR166">
        <v>4.46</v>
      </c>
      <c r="DS166">
        <v>4.41</v>
      </c>
      <c r="DX166">
        <v>400</v>
      </c>
      <c r="DY166">
        <v>4.38</v>
      </c>
      <c r="DZ166">
        <v>4.4800000000000004</v>
      </c>
      <c r="EA166">
        <v>4.42</v>
      </c>
      <c r="EE166">
        <v>400</v>
      </c>
      <c r="EF166">
        <v>4.33</v>
      </c>
      <c r="EG166">
        <v>4.3099999999999996</v>
      </c>
      <c r="EH166">
        <v>4.34</v>
      </c>
      <c r="EI166">
        <v>4.33</v>
      </c>
      <c r="EJ166">
        <v>4.3</v>
      </c>
      <c r="EN166">
        <v>400</v>
      </c>
      <c r="EO166">
        <v>4.33</v>
      </c>
      <c r="EP166">
        <v>4.4000000000000004</v>
      </c>
      <c r="EQ166">
        <v>4.37</v>
      </c>
      <c r="ER166">
        <v>4.62</v>
      </c>
      <c r="ES166">
        <v>4.58</v>
      </c>
      <c r="FG166">
        <v>400</v>
      </c>
      <c r="FH166">
        <v>13.7</v>
      </c>
      <c r="FI166">
        <v>13.6</v>
      </c>
      <c r="FJ166">
        <v>13.7</v>
      </c>
      <c r="FK166">
        <v>13.5</v>
      </c>
      <c r="FL166">
        <v>13.5</v>
      </c>
      <c r="FP166">
        <v>400</v>
      </c>
      <c r="FQ166">
        <v>9.83</v>
      </c>
      <c r="FR166">
        <v>10.199999999999999</v>
      </c>
      <c r="FS166">
        <v>10.199999999999999</v>
      </c>
      <c r="FT166">
        <v>9.91</v>
      </c>
      <c r="FU166">
        <v>10.199999999999999</v>
      </c>
      <c r="FY166">
        <v>400</v>
      </c>
      <c r="FZ166">
        <v>5.43</v>
      </c>
      <c r="GA166">
        <v>5.79</v>
      </c>
      <c r="GB166">
        <v>5.86</v>
      </c>
      <c r="GC166">
        <v>5.53</v>
      </c>
      <c r="GD166">
        <v>5.79</v>
      </c>
      <c r="HA166">
        <v>400</v>
      </c>
      <c r="HB166">
        <v>4.3</v>
      </c>
      <c r="HC166">
        <v>4.3</v>
      </c>
      <c r="HD166">
        <v>4.32</v>
      </c>
      <c r="HE166">
        <v>4.3099999999999996</v>
      </c>
      <c r="HF166">
        <v>4.25</v>
      </c>
      <c r="HS166">
        <v>500</v>
      </c>
      <c r="HT166">
        <v>240</v>
      </c>
      <c r="HU166">
        <v>232.57599999999999</v>
      </c>
      <c r="HV166">
        <v>270.84800000000001</v>
      </c>
      <c r="HW166">
        <v>211.45599999999999</v>
      </c>
      <c r="HX166">
        <v>209.92</v>
      </c>
      <c r="IB166">
        <v>500</v>
      </c>
      <c r="IC166">
        <v>3008.5120000000002</v>
      </c>
      <c r="ID166">
        <v>2527.232</v>
      </c>
      <c r="IE166">
        <v>3059.712</v>
      </c>
      <c r="IF166">
        <v>2908.16</v>
      </c>
      <c r="IG166">
        <v>3198.9760000000001</v>
      </c>
    </row>
    <row r="167" spans="1:241" x14ac:dyDescent="0.2">
      <c r="A167">
        <v>400</v>
      </c>
      <c r="B167">
        <v>4.42</v>
      </c>
      <c r="C167">
        <v>4.46</v>
      </c>
      <c r="D167">
        <v>4.41</v>
      </c>
      <c r="H167">
        <v>400</v>
      </c>
      <c r="I167">
        <v>4.38</v>
      </c>
      <c r="J167">
        <v>4.4800000000000004</v>
      </c>
      <c r="K167">
        <v>4.42</v>
      </c>
      <c r="O167">
        <v>400</v>
      </c>
      <c r="P167">
        <v>13.6</v>
      </c>
      <c r="Q167">
        <v>13.6</v>
      </c>
      <c r="R167">
        <v>13.5</v>
      </c>
      <c r="V167">
        <v>400</v>
      </c>
      <c r="W167">
        <v>10.4</v>
      </c>
      <c r="X167">
        <v>10.199999999999999</v>
      </c>
      <c r="Y167">
        <v>10.199999999999999</v>
      </c>
      <c r="AC167">
        <v>400</v>
      </c>
      <c r="AD167">
        <v>5.83</v>
      </c>
      <c r="AE167">
        <v>6.09</v>
      </c>
      <c r="AF167">
        <v>5.9</v>
      </c>
      <c r="AJ167">
        <v>400</v>
      </c>
      <c r="AK167">
        <v>4.01</v>
      </c>
      <c r="AL167">
        <v>4.05</v>
      </c>
      <c r="AM167">
        <v>4.12</v>
      </c>
      <c r="AQ167">
        <v>600</v>
      </c>
      <c r="AR167">
        <v>5.58</v>
      </c>
      <c r="AS167">
        <v>5.58</v>
      </c>
      <c r="AT167">
        <v>5.56</v>
      </c>
      <c r="AX167">
        <v>400</v>
      </c>
      <c r="AY167">
        <v>4.3899999999999997</v>
      </c>
      <c r="AZ167">
        <v>4.46</v>
      </c>
      <c r="BA167">
        <v>4.38</v>
      </c>
      <c r="CU167">
        <v>500</v>
      </c>
      <c r="CV167">
        <v>5.74</v>
      </c>
      <c r="CW167">
        <v>5.73</v>
      </c>
      <c r="CX167">
        <v>5.65</v>
      </c>
      <c r="DC167">
        <v>500</v>
      </c>
      <c r="DD167">
        <v>5.42</v>
      </c>
      <c r="DE167">
        <v>5.22</v>
      </c>
      <c r="DF167">
        <v>5.68</v>
      </c>
      <c r="DJ167">
        <v>500</v>
      </c>
      <c r="DK167">
        <v>5.5</v>
      </c>
      <c r="DL167">
        <v>5.91</v>
      </c>
      <c r="DM167">
        <v>5.77</v>
      </c>
      <c r="DP167">
        <v>500</v>
      </c>
      <c r="DQ167">
        <v>5.48</v>
      </c>
      <c r="DR167">
        <v>5.48</v>
      </c>
      <c r="DS167">
        <v>5.42</v>
      </c>
      <c r="DX167">
        <v>500</v>
      </c>
      <c r="DY167">
        <v>5.35</v>
      </c>
      <c r="DZ167">
        <v>5.46</v>
      </c>
      <c r="EA167">
        <v>5.65</v>
      </c>
      <c r="EE167">
        <v>500</v>
      </c>
      <c r="EF167">
        <v>5.33</v>
      </c>
      <c r="EG167">
        <v>5.33</v>
      </c>
      <c r="EH167">
        <v>5.38</v>
      </c>
      <c r="EI167">
        <v>5.34</v>
      </c>
      <c r="EJ167">
        <v>5.37</v>
      </c>
      <c r="EN167">
        <v>500</v>
      </c>
      <c r="EO167">
        <v>5.56</v>
      </c>
      <c r="EP167">
        <v>5.19</v>
      </c>
      <c r="EQ167">
        <v>5.42</v>
      </c>
      <c r="ER167">
        <v>5.66</v>
      </c>
      <c r="ES167">
        <v>5.68</v>
      </c>
      <c r="FG167">
        <v>500</v>
      </c>
      <c r="FH167">
        <v>17.100000000000001</v>
      </c>
      <c r="FI167">
        <v>17.3</v>
      </c>
      <c r="FJ167">
        <v>17.3</v>
      </c>
      <c r="FK167">
        <v>17.2</v>
      </c>
      <c r="FL167">
        <v>17.100000000000001</v>
      </c>
      <c r="FP167">
        <v>500</v>
      </c>
      <c r="FQ167">
        <v>12.4</v>
      </c>
      <c r="FR167">
        <v>12.6</v>
      </c>
      <c r="FS167">
        <v>12.6</v>
      </c>
      <c r="FT167">
        <v>12.6</v>
      </c>
      <c r="FU167">
        <v>12.5</v>
      </c>
      <c r="FY167">
        <v>500</v>
      </c>
      <c r="FZ167">
        <v>7.21</v>
      </c>
      <c r="GA167">
        <v>7.09</v>
      </c>
      <c r="GB167">
        <v>7.11</v>
      </c>
      <c r="GC167">
        <v>6.79</v>
      </c>
      <c r="GD167">
        <v>7.08</v>
      </c>
      <c r="HA167">
        <v>500</v>
      </c>
      <c r="HB167">
        <v>5.35</v>
      </c>
      <c r="HC167">
        <v>5.32</v>
      </c>
      <c r="HD167">
        <v>5.36</v>
      </c>
      <c r="HE167">
        <v>5.36</v>
      </c>
      <c r="HF167">
        <v>5.37</v>
      </c>
      <c r="HS167">
        <v>600</v>
      </c>
      <c r="HT167">
        <v>246.91200000000001</v>
      </c>
      <c r="HU167">
        <v>212.608</v>
      </c>
      <c r="HV167">
        <v>243.2</v>
      </c>
      <c r="HW167">
        <v>287.488</v>
      </c>
      <c r="HX167">
        <v>268.28800000000001</v>
      </c>
      <c r="IB167">
        <v>600</v>
      </c>
      <c r="IC167">
        <v>2752.5120000000002</v>
      </c>
      <c r="ID167">
        <v>2967.5520000000001</v>
      </c>
      <c r="IE167">
        <v>2662.4</v>
      </c>
      <c r="IF167">
        <v>2891.7759999999998</v>
      </c>
      <c r="IG167">
        <v>3166.2080000000001</v>
      </c>
    </row>
    <row r="168" spans="1:241" x14ac:dyDescent="0.2">
      <c r="A168">
        <v>500</v>
      </c>
      <c r="B168">
        <v>5.48</v>
      </c>
      <c r="C168">
        <v>5.48</v>
      </c>
      <c r="D168">
        <v>5.42</v>
      </c>
      <c r="H168">
        <v>500</v>
      </c>
      <c r="I168">
        <v>5.35</v>
      </c>
      <c r="J168">
        <v>5.46</v>
      </c>
      <c r="K168">
        <v>5.65</v>
      </c>
      <c r="O168">
        <v>500</v>
      </c>
      <c r="P168">
        <v>17.100000000000001</v>
      </c>
      <c r="Q168">
        <v>17.100000000000001</v>
      </c>
      <c r="R168">
        <v>17</v>
      </c>
      <c r="V168">
        <v>500</v>
      </c>
      <c r="W168">
        <v>12.6</v>
      </c>
      <c r="X168">
        <v>12.6</v>
      </c>
      <c r="Y168">
        <v>12.4</v>
      </c>
      <c r="AC168">
        <v>500</v>
      </c>
      <c r="AD168">
        <v>7.3</v>
      </c>
      <c r="AE168">
        <v>7.65</v>
      </c>
      <c r="AF168">
        <v>7.39</v>
      </c>
      <c r="AJ168">
        <v>500</v>
      </c>
      <c r="AK168">
        <v>5.03</v>
      </c>
      <c r="AL168">
        <v>5.07</v>
      </c>
      <c r="AM168">
        <v>4.9800000000000004</v>
      </c>
      <c r="AQ168">
        <v>700</v>
      </c>
      <c r="AR168">
        <v>6.52</v>
      </c>
      <c r="AS168">
        <v>6.47</v>
      </c>
      <c r="AT168">
        <v>6.48</v>
      </c>
      <c r="AX168">
        <v>500</v>
      </c>
      <c r="AY168">
        <v>5.51</v>
      </c>
      <c r="AZ168">
        <v>5.47</v>
      </c>
      <c r="BA168">
        <v>5.38</v>
      </c>
      <c r="CU168">
        <v>600</v>
      </c>
      <c r="CV168">
        <v>6.85</v>
      </c>
      <c r="CW168">
        <v>6.78</v>
      </c>
      <c r="CX168">
        <v>6.71</v>
      </c>
      <c r="DC168">
        <v>600</v>
      </c>
      <c r="DD168">
        <v>6.67</v>
      </c>
      <c r="DE168">
        <v>6.49</v>
      </c>
      <c r="DF168">
        <v>6.87</v>
      </c>
      <c r="DJ168">
        <v>600</v>
      </c>
      <c r="DK168">
        <v>6.68</v>
      </c>
      <c r="DL168">
        <v>6.82</v>
      </c>
      <c r="DM168">
        <v>6.85</v>
      </c>
      <c r="DP168">
        <v>600</v>
      </c>
      <c r="DQ168">
        <v>6.46</v>
      </c>
      <c r="DR168">
        <v>6.46</v>
      </c>
      <c r="DS168">
        <v>6.45</v>
      </c>
      <c r="DX168">
        <v>600</v>
      </c>
      <c r="DY168">
        <v>6.88</v>
      </c>
      <c r="DZ168">
        <v>6.83</v>
      </c>
      <c r="EA168">
        <v>6.7</v>
      </c>
      <c r="EE168">
        <v>600</v>
      </c>
      <c r="EF168">
        <v>6.42</v>
      </c>
      <c r="EG168">
        <v>6.45</v>
      </c>
      <c r="EH168">
        <v>6.44</v>
      </c>
      <c r="EI168">
        <v>6.43</v>
      </c>
      <c r="EJ168">
        <v>6.41</v>
      </c>
      <c r="EN168">
        <v>600</v>
      </c>
      <c r="EO168">
        <v>6.58</v>
      </c>
      <c r="EP168">
        <v>6.45</v>
      </c>
      <c r="EQ168">
        <v>6.69</v>
      </c>
      <c r="ER168">
        <v>6.81</v>
      </c>
      <c r="ES168">
        <v>6.61</v>
      </c>
      <c r="FG168">
        <v>600</v>
      </c>
      <c r="FH168">
        <v>20.399999999999999</v>
      </c>
      <c r="FI168">
        <v>20.7</v>
      </c>
      <c r="FJ168">
        <v>20.5</v>
      </c>
      <c r="FK168">
        <v>20.399999999999999</v>
      </c>
      <c r="FL168">
        <v>20.5</v>
      </c>
      <c r="FP168">
        <v>600</v>
      </c>
      <c r="FQ168">
        <v>15.1</v>
      </c>
      <c r="FR168">
        <v>15.1</v>
      </c>
      <c r="FS168">
        <v>15.1</v>
      </c>
      <c r="FT168">
        <v>15</v>
      </c>
      <c r="FU168">
        <v>14.9</v>
      </c>
      <c r="FY168">
        <v>600</v>
      </c>
      <c r="FZ168">
        <v>8.5399999999999991</v>
      </c>
      <c r="GA168">
        <v>8.41</v>
      </c>
      <c r="GB168">
        <v>8.0299999999999994</v>
      </c>
      <c r="GC168">
        <v>8.66</v>
      </c>
      <c r="GD168">
        <v>8.44</v>
      </c>
      <c r="HA168">
        <v>600</v>
      </c>
      <c r="HB168">
        <v>6.41</v>
      </c>
      <c r="HC168">
        <v>6.4</v>
      </c>
      <c r="HD168">
        <v>6.43</v>
      </c>
      <c r="HE168">
        <v>6.42</v>
      </c>
      <c r="HF168">
        <v>6.45</v>
      </c>
      <c r="HS168">
        <v>700</v>
      </c>
      <c r="HT168">
        <v>300.8</v>
      </c>
      <c r="HU168">
        <v>299.00799999999998</v>
      </c>
      <c r="HV168">
        <v>259.2</v>
      </c>
      <c r="HW168">
        <v>304.64</v>
      </c>
      <c r="HX168">
        <v>271.87200000000001</v>
      </c>
      <c r="IB168">
        <v>700</v>
      </c>
      <c r="IC168">
        <v>2611.1999999999998</v>
      </c>
      <c r="ID168">
        <v>2717.6959999999999</v>
      </c>
      <c r="IE168">
        <v>2883.5839999999998</v>
      </c>
      <c r="IF168">
        <v>2723.84</v>
      </c>
      <c r="IG168">
        <v>3061.76</v>
      </c>
    </row>
    <row r="169" spans="1:241" x14ac:dyDescent="0.2">
      <c r="A169">
        <v>600</v>
      </c>
      <c r="B169">
        <v>6.46</v>
      </c>
      <c r="C169">
        <v>6.46</v>
      </c>
      <c r="D169">
        <v>6.45</v>
      </c>
      <c r="H169">
        <v>600</v>
      </c>
      <c r="I169">
        <v>6.88</v>
      </c>
      <c r="J169">
        <v>6.83</v>
      </c>
      <c r="K169">
        <v>6.7</v>
      </c>
      <c r="O169">
        <v>600</v>
      </c>
      <c r="P169">
        <v>20.399999999999999</v>
      </c>
      <c r="Q169">
        <v>20.399999999999999</v>
      </c>
      <c r="R169">
        <v>20.399999999999999</v>
      </c>
      <c r="V169">
        <v>600</v>
      </c>
      <c r="W169">
        <v>15.1</v>
      </c>
      <c r="X169">
        <v>14.9</v>
      </c>
      <c r="Y169">
        <v>14.9</v>
      </c>
      <c r="AC169">
        <v>600</v>
      </c>
      <c r="AD169">
        <v>8.5</v>
      </c>
      <c r="AE169">
        <v>8.4499999999999993</v>
      </c>
      <c r="AF169">
        <v>8.6999999999999993</v>
      </c>
      <c r="AJ169">
        <v>600</v>
      </c>
      <c r="AK169">
        <v>5.86</v>
      </c>
      <c r="AL169">
        <v>5.9</v>
      </c>
      <c r="AM169">
        <v>6.02</v>
      </c>
      <c r="AQ169">
        <v>800</v>
      </c>
      <c r="AR169">
        <v>7.4</v>
      </c>
      <c r="AS169">
        <v>7.4</v>
      </c>
      <c r="AT169">
        <v>7.38</v>
      </c>
      <c r="AX169">
        <v>600</v>
      </c>
      <c r="AY169">
        <v>6.51</v>
      </c>
      <c r="AZ169">
        <v>6.48</v>
      </c>
      <c r="BA169">
        <v>6.44</v>
      </c>
      <c r="CU169">
        <v>700</v>
      </c>
      <c r="CV169">
        <v>7.86</v>
      </c>
      <c r="CW169">
        <v>7.84</v>
      </c>
      <c r="CX169">
        <v>7.85</v>
      </c>
      <c r="DC169">
        <v>700</v>
      </c>
      <c r="DD169">
        <v>8.14</v>
      </c>
      <c r="DE169">
        <v>8.09</v>
      </c>
      <c r="DF169">
        <v>8.4</v>
      </c>
      <c r="DJ169">
        <v>700</v>
      </c>
      <c r="DK169">
        <v>7.98</v>
      </c>
      <c r="DL169">
        <v>7.87</v>
      </c>
      <c r="DM169">
        <v>7.98</v>
      </c>
      <c r="DP169">
        <v>700</v>
      </c>
      <c r="DQ169">
        <v>7.47</v>
      </c>
      <c r="DR169">
        <v>7.5</v>
      </c>
      <c r="DS169">
        <v>7.47</v>
      </c>
      <c r="DX169">
        <v>700</v>
      </c>
      <c r="DY169">
        <v>7.63</v>
      </c>
      <c r="DZ169">
        <v>7.8</v>
      </c>
      <c r="EA169">
        <v>8</v>
      </c>
      <c r="EE169">
        <v>700</v>
      </c>
      <c r="EF169">
        <v>7.51</v>
      </c>
      <c r="EG169">
        <v>7.52</v>
      </c>
      <c r="EH169">
        <v>7.51</v>
      </c>
      <c r="EI169">
        <v>7.5</v>
      </c>
      <c r="EJ169">
        <v>7.47</v>
      </c>
      <c r="EN169">
        <v>700</v>
      </c>
      <c r="EO169">
        <v>8.0399999999999991</v>
      </c>
      <c r="EP169">
        <v>7.43</v>
      </c>
      <c r="EQ169">
        <v>8.8699999999999992</v>
      </c>
      <c r="ER169">
        <v>8.86</v>
      </c>
      <c r="ES169">
        <v>7.93</v>
      </c>
      <c r="FG169">
        <v>700</v>
      </c>
      <c r="FH169">
        <v>24.1</v>
      </c>
      <c r="FI169">
        <v>24.2</v>
      </c>
      <c r="FJ169">
        <v>24.2</v>
      </c>
      <c r="FK169">
        <v>24.1</v>
      </c>
      <c r="FL169">
        <v>24.2</v>
      </c>
      <c r="FP169">
        <v>700</v>
      </c>
      <c r="FQ169">
        <v>17.600000000000001</v>
      </c>
      <c r="FR169">
        <v>17.3</v>
      </c>
      <c r="FS169">
        <v>17.3</v>
      </c>
      <c r="FT169">
        <v>17.399999999999999</v>
      </c>
      <c r="FU169">
        <v>17.399999999999999</v>
      </c>
      <c r="FY169">
        <v>700</v>
      </c>
      <c r="FZ169">
        <v>9.41</v>
      </c>
      <c r="GA169">
        <v>9.1300000000000008</v>
      </c>
      <c r="GB169">
        <v>9.74</v>
      </c>
      <c r="GC169">
        <v>9.42</v>
      </c>
      <c r="GD169">
        <v>9.98</v>
      </c>
      <c r="HA169">
        <v>700</v>
      </c>
      <c r="HB169">
        <v>7.46</v>
      </c>
      <c r="HC169">
        <v>7.49</v>
      </c>
      <c r="HD169">
        <v>7.51</v>
      </c>
      <c r="HE169">
        <v>7.5</v>
      </c>
      <c r="HF169">
        <v>7.53</v>
      </c>
      <c r="HS169">
        <v>800</v>
      </c>
      <c r="HT169">
        <v>268.03199999999998</v>
      </c>
      <c r="HU169">
        <v>293.12</v>
      </c>
      <c r="HV169">
        <v>282.88</v>
      </c>
      <c r="HW169">
        <v>442.88</v>
      </c>
      <c r="HX169">
        <v>312.83199999999999</v>
      </c>
      <c r="IB169">
        <v>800</v>
      </c>
      <c r="IC169">
        <v>3176.4479999999999</v>
      </c>
      <c r="ID169">
        <v>2754.56</v>
      </c>
      <c r="IE169">
        <v>2940.9279999999999</v>
      </c>
      <c r="IF169">
        <v>2742.2719999999999</v>
      </c>
      <c r="IG169">
        <v>2584.576</v>
      </c>
    </row>
    <row r="170" spans="1:241" x14ac:dyDescent="0.2">
      <c r="A170">
        <v>700</v>
      </c>
      <c r="B170">
        <v>7.47</v>
      </c>
      <c r="C170">
        <v>7.5</v>
      </c>
      <c r="D170">
        <v>7.47</v>
      </c>
      <c r="H170">
        <v>700</v>
      </c>
      <c r="I170">
        <v>7.63</v>
      </c>
      <c r="J170">
        <v>7.8</v>
      </c>
      <c r="K170">
        <v>8</v>
      </c>
      <c r="O170">
        <v>700</v>
      </c>
      <c r="P170">
        <v>23.8</v>
      </c>
      <c r="Q170">
        <v>23.7</v>
      </c>
      <c r="R170">
        <v>23.8</v>
      </c>
      <c r="V170">
        <v>700</v>
      </c>
      <c r="W170">
        <v>17.2</v>
      </c>
      <c r="X170">
        <v>16.899999999999999</v>
      </c>
      <c r="Y170">
        <v>17.100000000000001</v>
      </c>
      <c r="AC170">
        <v>700</v>
      </c>
      <c r="AD170">
        <v>9.98</v>
      </c>
      <c r="AE170">
        <v>9.98</v>
      </c>
      <c r="AF170">
        <v>9.98</v>
      </c>
      <c r="AJ170">
        <v>700</v>
      </c>
      <c r="AK170">
        <v>6.96</v>
      </c>
      <c r="AL170">
        <v>7</v>
      </c>
      <c r="AM170">
        <v>6.82</v>
      </c>
      <c r="AQ170">
        <v>900</v>
      </c>
      <c r="AR170">
        <v>8.3800000000000008</v>
      </c>
      <c r="AS170">
        <v>8.3800000000000008</v>
      </c>
      <c r="AT170">
        <v>8.35</v>
      </c>
      <c r="AX170">
        <v>700</v>
      </c>
      <c r="AY170">
        <v>7.57</v>
      </c>
      <c r="AZ170">
        <v>7.67</v>
      </c>
      <c r="BA170">
        <v>7.41</v>
      </c>
      <c r="CU170">
        <v>800</v>
      </c>
      <c r="CV170">
        <v>8.81</v>
      </c>
      <c r="CW170">
        <v>8.76</v>
      </c>
      <c r="CX170">
        <v>8.8699999999999992</v>
      </c>
      <c r="DC170">
        <v>800</v>
      </c>
      <c r="DD170">
        <v>8.9700000000000006</v>
      </c>
      <c r="DE170">
        <v>9.2200000000000006</v>
      </c>
      <c r="DF170">
        <v>9.6199999999999992</v>
      </c>
      <c r="DJ170">
        <v>800</v>
      </c>
      <c r="DK170">
        <v>9.07</v>
      </c>
      <c r="DL170">
        <v>8.75</v>
      </c>
      <c r="DM170">
        <v>9.08</v>
      </c>
      <c r="DP170">
        <v>800</v>
      </c>
      <c r="DQ170">
        <v>8.4499999999999993</v>
      </c>
      <c r="DR170">
        <v>8.48</v>
      </c>
      <c r="DS170">
        <v>8.43</v>
      </c>
      <c r="DX170">
        <v>800</v>
      </c>
      <c r="DY170">
        <v>8.9</v>
      </c>
      <c r="DZ170">
        <v>8.91</v>
      </c>
      <c r="EA170">
        <v>8.35</v>
      </c>
      <c r="EE170">
        <v>800</v>
      </c>
      <c r="EF170">
        <v>8.4</v>
      </c>
      <c r="EG170">
        <v>8.43</v>
      </c>
      <c r="EH170">
        <v>8.48</v>
      </c>
      <c r="EI170">
        <v>8.3699999999999992</v>
      </c>
      <c r="EJ170">
        <v>8.3699999999999992</v>
      </c>
      <c r="EN170">
        <v>800</v>
      </c>
      <c r="EO170">
        <v>8.89</v>
      </c>
      <c r="EP170">
        <v>8.51</v>
      </c>
      <c r="EQ170">
        <v>10.5</v>
      </c>
      <c r="ER170">
        <v>9.01</v>
      </c>
      <c r="ES170">
        <v>8.84</v>
      </c>
      <c r="FG170">
        <v>800</v>
      </c>
      <c r="FH170">
        <v>27.2</v>
      </c>
      <c r="FI170">
        <v>27.2</v>
      </c>
      <c r="FJ170">
        <v>27.4</v>
      </c>
      <c r="FK170">
        <v>27.1</v>
      </c>
      <c r="FL170">
        <v>27.3</v>
      </c>
      <c r="FP170">
        <v>800</v>
      </c>
      <c r="FQ170">
        <v>19.8</v>
      </c>
      <c r="FR170">
        <v>19.8</v>
      </c>
      <c r="FS170">
        <v>19.7</v>
      </c>
      <c r="FT170">
        <v>19.2</v>
      </c>
      <c r="FU170">
        <v>19.3</v>
      </c>
      <c r="FY170">
        <v>800</v>
      </c>
      <c r="FZ170">
        <v>10.4</v>
      </c>
      <c r="GA170">
        <v>10.9</v>
      </c>
      <c r="GB170">
        <v>11.3</v>
      </c>
      <c r="GC170">
        <v>10.4</v>
      </c>
      <c r="GD170">
        <v>11.1</v>
      </c>
      <c r="HA170">
        <v>800</v>
      </c>
      <c r="HB170">
        <v>8.6</v>
      </c>
      <c r="HC170">
        <v>8.56</v>
      </c>
      <c r="HD170">
        <v>8.6199999999999992</v>
      </c>
      <c r="HE170">
        <v>8.59</v>
      </c>
      <c r="HF170">
        <v>8.6199999999999992</v>
      </c>
      <c r="HS170">
        <v>900</v>
      </c>
      <c r="HT170">
        <v>295.68</v>
      </c>
      <c r="HU170">
        <v>497.40800000000002</v>
      </c>
      <c r="HV170">
        <v>298.24</v>
      </c>
      <c r="HW170">
        <v>318.20800000000003</v>
      </c>
      <c r="HX170">
        <v>363.00799999999998</v>
      </c>
      <c r="IB170">
        <v>900</v>
      </c>
      <c r="IC170">
        <v>2983.9360000000001</v>
      </c>
      <c r="ID170">
        <v>3072</v>
      </c>
      <c r="IE170">
        <v>2899.9679999999998</v>
      </c>
      <c r="IF170">
        <v>3182.5920000000001</v>
      </c>
      <c r="IG170">
        <v>2971.6480000000001</v>
      </c>
    </row>
    <row r="171" spans="1:241" x14ac:dyDescent="0.2">
      <c r="A171">
        <v>800</v>
      </c>
      <c r="B171">
        <v>8.4499999999999993</v>
      </c>
      <c r="C171">
        <v>8.48</v>
      </c>
      <c r="D171">
        <v>8.43</v>
      </c>
      <c r="H171">
        <v>800</v>
      </c>
      <c r="I171">
        <v>8.9</v>
      </c>
      <c r="J171">
        <v>8.91</v>
      </c>
      <c r="K171">
        <v>8.35</v>
      </c>
      <c r="O171">
        <v>800</v>
      </c>
      <c r="P171">
        <v>27</v>
      </c>
      <c r="Q171">
        <v>26.9</v>
      </c>
      <c r="R171">
        <v>27</v>
      </c>
      <c r="V171">
        <v>800</v>
      </c>
      <c r="W171">
        <v>18.8</v>
      </c>
      <c r="X171">
        <v>18.8</v>
      </c>
      <c r="Y171">
        <v>18.8</v>
      </c>
      <c r="AC171">
        <v>800</v>
      </c>
      <c r="AD171">
        <v>11</v>
      </c>
      <c r="AE171">
        <v>11.3</v>
      </c>
      <c r="AF171">
        <v>11.2</v>
      </c>
      <c r="AJ171">
        <v>800</v>
      </c>
      <c r="AK171">
        <v>7.66</v>
      </c>
      <c r="AL171">
        <v>7.86</v>
      </c>
      <c r="AM171">
        <v>7.84</v>
      </c>
      <c r="AQ171">
        <v>1000</v>
      </c>
      <c r="AR171">
        <v>9.2899999999999991</v>
      </c>
      <c r="AS171">
        <v>9.25</v>
      </c>
      <c r="AT171">
        <v>9.24</v>
      </c>
      <c r="AX171">
        <v>800</v>
      </c>
      <c r="AY171">
        <v>8.51</v>
      </c>
      <c r="AZ171">
        <v>8.58</v>
      </c>
      <c r="BA171">
        <v>8.42</v>
      </c>
      <c r="CU171">
        <v>900</v>
      </c>
      <c r="CV171">
        <v>9.8800000000000008</v>
      </c>
      <c r="CW171">
        <v>9.89</v>
      </c>
      <c r="CX171">
        <v>9.8699999999999992</v>
      </c>
      <c r="DC171">
        <v>900</v>
      </c>
      <c r="DD171">
        <v>10.6</v>
      </c>
      <c r="DE171">
        <v>10.3</v>
      </c>
      <c r="DF171">
        <v>10.7</v>
      </c>
      <c r="DJ171">
        <v>900</v>
      </c>
      <c r="DK171">
        <v>10.5</v>
      </c>
      <c r="DL171">
        <v>9.39</v>
      </c>
      <c r="DM171">
        <v>10</v>
      </c>
      <c r="DP171">
        <v>900</v>
      </c>
      <c r="DQ171">
        <v>9.41</v>
      </c>
      <c r="DR171">
        <v>9.43</v>
      </c>
      <c r="DS171">
        <v>9.51</v>
      </c>
      <c r="DX171">
        <v>900</v>
      </c>
      <c r="DY171">
        <v>9.7799999999999994</v>
      </c>
      <c r="DZ171">
        <v>9.9700000000000006</v>
      </c>
      <c r="EA171">
        <v>10.1</v>
      </c>
      <c r="EE171">
        <v>900</v>
      </c>
      <c r="EF171">
        <v>9.43</v>
      </c>
      <c r="EG171">
        <v>9.5299999999999994</v>
      </c>
      <c r="EH171">
        <v>9.43</v>
      </c>
      <c r="EI171">
        <v>9.4700000000000006</v>
      </c>
      <c r="EJ171">
        <v>9.44</v>
      </c>
      <c r="EN171">
        <v>900</v>
      </c>
      <c r="EO171">
        <v>10.3</v>
      </c>
      <c r="EP171">
        <v>9.58</v>
      </c>
      <c r="EQ171">
        <v>10.5</v>
      </c>
      <c r="ER171">
        <v>10.8</v>
      </c>
      <c r="ES171">
        <v>10.199999999999999</v>
      </c>
      <c r="FG171">
        <v>900</v>
      </c>
      <c r="FH171">
        <v>30.7</v>
      </c>
      <c r="FI171">
        <v>30.9</v>
      </c>
      <c r="FJ171">
        <v>31</v>
      </c>
      <c r="FK171">
        <v>30.7</v>
      </c>
      <c r="FL171">
        <v>30.8</v>
      </c>
      <c r="FP171">
        <v>900</v>
      </c>
      <c r="FQ171">
        <v>22.3</v>
      </c>
      <c r="FR171">
        <v>22.4</v>
      </c>
      <c r="FS171">
        <v>22.3</v>
      </c>
      <c r="FT171">
        <v>22.2</v>
      </c>
      <c r="FU171">
        <v>21.6</v>
      </c>
      <c r="FY171">
        <v>900</v>
      </c>
      <c r="FZ171">
        <v>12.3</v>
      </c>
      <c r="GA171">
        <v>12.5</v>
      </c>
      <c r="GB171">
        <v>12.7</v>
      </c>
      <c r="GC171">
        <v>12.6</v>
      </c>
      <c r="GD171">
        <v>12.4</v>
      </c>
      <c r="HA171">
        <v>900</v>
      </c>
      <c r="HB171">
        <v>9.44</v>
      </c>
      <c r="HC171">
        <v>9.4700000000000006</v>
      </c>
      <c r="HD171">
        <v>9.48</v>
      </c>
      <c r="HE171">
        <v>9.44</v>
      </c>
      <c r="HF171">
        <v>9.51</v>
      </c>
      <c r="HS171">
        <v>1000</v>
      </c>
      <c r="HT171">
        <v>314.62400000000002</v>
      </c>
      <c r="HU171">
        <v>525.31200000000001</v>
      </c>
      <c r="HV171">
        <v>317.18400000000003</v>
      </c>
      <c r="HW171">
        <v>441.85599999999999</v>
      </c>
      <c r="HX171">
        <v>318.20800000000003</v>
      </c>
      <c r="IB171">
        <v>1000</v>
      </c>
      <c r="IC171">
        <v>2490.3679999999999</v>
      </c>
      <c r="ID171">
        <v>2641.92</v>
      </c>
      <c r="IE171">
        <v>2760.7040000000002</v>
      </c>
      <c r="IF171">
        <v>2789.3760000000002</v>
      </c>
      <c r="IG171">
        <v>3188.7359999999999</v>
      </c>
    </row>
    <row r="172" spans="1:241" x14ac:dyDescent="0.2">
      <c r="A172">
        <v>900</v>
      </c>
      <c r="B172">
        <v>9.41</v>
      </c>
      <c r="C172">
        <v>9.43</v>
      </c>
      <c r="D172">
        <v>9.51</v>
      </c>
      <c r="H172">
        <v>900</v>
      </c>
      <c r="I172">
        <v>9.7799999999999994</v>
      </c>
      <c r="J172">
        <v>9.9700000000000006</v>
      </c>
      <c r="K172">
        <v>10.1</v>
      </c>
      <c r="O172">
        <v>900</v>
      </c>
      <c r="P172">
        <v>30.8</v>
      </c>
      <c r="Q172">
        <v>30.5</v>
      </c>
      <c r="R172">
        <v>30.6</v>
      </c>
      <c r="V172">
        <v>900</v>
      </c>
      <c r="W172">
        <v>20.9</v>
      </c>
      <c r="X172">
        <v>21.4</v>
      </c>
      <c r="Y172">
        <v>21.5</v>
      </c>
      <c r="AC172">
        <v>900</v>
      </c>
      <c r="AD172">
        <v>12.1</v>
      </c>
      <c r="AE172">
        <v>12.1</v>
      </c>
      <c r="AF172">
        <v>12</v>
      </c>
      <c r="AJ172">
        <v>900</v>
      </c>
      <c r="AK172">
        <v>8.7799999999999994</v>
      </c>
      <c r="AL172">
        <v>8.7799999999999994</v>
      </c>
      <c r="AM172">
        <v>8.91</v>
      </c>
      <c r="AQ172">
        <v>2000</v>
      </c>
      <c r="AR172">
        <v>18.5</v>
      </c>
      <c r="AS172">
        <v>18.399999999999999</v>
      </c>
      <c r="AT172">
        <v>18.399999999999999</v>
      </c>
      <c r="AX172">
        <v>900</v>
      </c>
      <c r="AY172">
        <v>9.5299999999999994</v>
      </c>
      <c r="AZ172">
        <v>9.51</v>
      </c>
      <c r="BA172">
        <v>9.31</v>
      </c>
      <c r="CU172">
        <v>1000</v>
      </c>
      <c r="CV172">
        <v>10.9</v>
      </c>
      <c r="CW172">
        <v>11</v>
      </c>
      <c r="CX172">
        <v>10.9</v>
      </c>
      <c r="DC172">
        <v>1000</v>
      </c>
      <c r="DD172">
        <v>12.1</v>
      </c>
      <c r="DE172">
        <v>11.5</v>
      </c>
      <c r="DF172">
        <v>11.9</v>
      </c>
      <c r="DJ172">
        <v>1000</v>
      </c>
      <c r="DK172">
        <v>10.9</v>
      </c>
      <c r="DL172">
        <v>12.1</v>
      </c>
      <c r="DM172">
        <v>11.4</v>
      </c>
      <c r="DP172">
        <v>1000</v>
      </c>
      <c r="DQ172">
        <v>10.4</v>
      </c>
      <c r="DR172">
        <v>10.5</v>
      </c>
      <c r="DS172">
        <v>10.5</v>
      </c>
      <c r="DX172">
        <v>1000</v>
      </c>
      <c r="DY172">
        <v>10.5</v>
      </c>
      <c r="DZ172">
        <v>10.9</v>
      </c>
      <c r="EA172">
        <v>11.1</v>
      </c>
      <c r="EE172">
        <v>1000</v>
      </c>
      <c r="EF172">
        <v>10.6</v>
      </c>
      <c r="EG172">
        <v>10.5</v>
      </c>
      <c r="EH172">
        <v>10.5</v>
      </c>
      <c r="EI172">
        <v>10.4</v>
      </c>
      <c r="EJ172">
        <v>10.5</v>
      </c>
      <c r="EN172">
        <v>1000</v>
      </c>
      <c r="EO172">
        <v>10.4</v>
      </c>
      <c r="EP172">
        <v>10.8</v>
      </c>
      <c r="EQ172">
        <v>11.1</v>
      </c>
      <c r="ER172">
        <v>10.4</v>
      </c>
      <c r="ES172">
        <v>11.7</v>
      </c>
      <c r="FG172">
        <v>1000</v>
      </c>
      <c r="FH172">
        <v>34.200000000000003</v>
      </c>
      <c r="FI172">
        <v>34.5</v>
      </c>
      <c r="FJ172">
        <v>34.299999999999997</v>
      </c>
      <c r="FK172">
        <v>33.799999999999997</v>
      </c>
      <c r="FL172">
        <v>34.1</v>
      </c>
      <c r="FP172">
        <v>1000</v>
      </c>
      <c r="FQ172">
        <v>24.4</v>
      </c>
      <c r="FR172">
        <v>24.4</v>
      </c>
      <c r="FS172">
        <v>24.9</v>
      </c>
      <c r="FT172">
        <v>24.6</v>
      </c>
      <c r="FU172">
        <v>24.5</v>
      </c>
      <c r="FY172">
        <v>1000</v>
      </c>
      <c r="FZ172">
        <v>12.7</v>
      </c>
      <c r="GA172">
        <v>13.8</v>
      </c>
      <c r="GB172">
        <v>13.8</v>
      </c>
      <c r="GC172">
        <v>13.5</v>
      </c>
      <c r="GD172">
        <v>13.7</v>
      </c>
      <c r="HA172">
        <v>1000</v>
      </c>
      <c r="HB172">
        <v>10.5</v>
      </c>
      <c r="HC172">
        <v>10.5</v>
      </c>
      <c r="HD172">
        <v>10.6</v>
      </c>
      <c r="HE172">
        <v>10.5</v>
      </c>
      <c r="HF172">
        <v>10.5</v>
      </c>
      <c r="HS172">
        <v>1500</v>
      </c>
      <c r="HT172">
        <v>410.36799999999999</v>
      </c>
      <c r="HU172">
        <v>580.096</v>
      </c>
      <c r="HV172">
        <v>518.14400000000001</v>
      </c>
      <c r="HW172">
        <v>455.68</v>
      </c>
      <c r="HX172">
        <v>319.488</v>
      </c>
      <c r="IB172">
        <v>1500</v>
      </c>
      <c r="IC172">
        <v>3137.5360000000001</v>
      </c>
      <c r="ID172">
        <v>2914.3040000000001</v>
      </c>
      <c r="IE172">
        <v>2990.08</v>
      </c>
      <c r="IF172">
        <v>2803.712</v>
      </c>
      <c r="IG172">
        <v>3293.1840000000002</v>
      </c>
    </row>
    <row r="173" spans="1:241" x14ac:dyDescent="0.2">
      <c r="A173">
        <v>1000</v>
      </c>
      <c r="B173">
        <v>10.4</v>
      </c>
      <c r="C173">
        <v>10.5</v>
      </c>
      <c r="D173">
        <v>10.5</v>
      </c>
      <c r="H173">
        <v>1000</v>
      </c>
      <c r="I173">
        <v>10.5</v>
      </c>
      <c r="J173">
        <v>10.9</v>
      </c>
      <c r="K173">
        <v>11.1</v>
      </c>
      <c r="O173">
        <v>1000</v>
      </c>
      <c r="P173">
        <v>33.5</v>
      </c>
      <c r="Q173">
        <v>33.5</v>
      </c>
      <c r="R173">
        <v>33.5</v>
      </c>
      <c r="V173">
        <v>1000</v>
      </c>
      <c r="W173">
        <v>23.7</v>
      </c>
      <c r="X173">
        <v>23.7</v>
      </c>
      <c r="Y173">
        <v>23.8</v>
      </c>
      <c r="AC173">
        <v>1000</v>
      </c>
      <c r="AD173">
        <v>12.7</v>
      </c>
      <c r="AE173">
        <v>13.3</v>
      </c>
      <c r="AF173">
        <v>13.4</v>
      </c>
      <c r="AJ173">
        <v>1000</v>
      </c>
      <c r="AK173">
        <v>9.66</v>
      </c>
      <c r="AL173">
        <v>9.76</v>
      </c>
      <c r="AM173">
        <v>9.7899999999999991</v>
      </c>
      <c r="AQ173">
        <v>3000</v>
      </c>
      <c r="AR173">
        <v>21.6</v>
      </c>
      <c r="AS173">
        <v>21.7</v>
      </c>
      <c r="AT173">
        <v>21.5</v>
      </c>
      <c r="AX173">
        <v>1000</v>
      </c>
      <c r="AY173">
        <v>10.6</v>
      </c>
      <c r="AZ173">
        <v>10.7</v>
      </c>
      <c r="BA173">
        <v>10.6</v>
      </c>
      <c r="CU173">
        <v>1500</v>
      </c>
      <c r="CV173">
        <v>16.5</v>
      </c>
      <c r="CW173">
        <v>16.5</v>
      </c>
      <c r="CX173">
        <v>16.5</v>
      </c>
      <c r="DC173">
        <v>1500</v>
      </c>
      <c r="DD173">
        <v>18</v>
      </c>
      <c r="DE173">
        <v>17.2</v>
      </c>
      <c r="DF173">
        <v>16</v>
      </c>
      <c r="DJ173">
        <v>1500</v>
      </c>
      <c r="DK173">
        <v>17.2</v>
      </c>
      <c r="DL173">
        <v>16</v>
      </c>
      <c r="DM173">
        <v>16.899999999999999</v>
      </c>
      <c r="DP173">
        <v>1500</v>
      </c>
      <c r="DQ173">
        <v>15.8</v>
      </c>
      <c r="DR173">
        <v>15.9</v>
      </c>
      <c r="DS173">
        <v>15.7</v>
      </c>
      <c r="DX173">
        <v>1500</v>
      </c>
      <c r="DY173">
        <v>16.899999999999999</v>
      </c>
      <c r="DZ173">
        <v>15.6</v>
      </c>
      <c r="EA173">
        <v>16.2</v>
      </c>
      <c r="EE173">
        <v>1500</v>
      </c>
      <c r="EF173">
        <v>15.9</v>
      </c>
      <c r="EG173">
        <v>16</v>
      </c>
      <c r="EH173">
        <v>16</v>
      </c>
      <c r="EI173">
        <v>15.9</v>
      </c>
      <c r="EJ173">
        <v>15.9</v>
      </c>
      <c r="EN173">
        <v>1500</v>
      </c>
      <c r="EO173">
        <v>16.399999999999999</v>
      </c>
      <c r="EP173">
        <v>16.7</v>
      </c>
      <c r="EQ173">
        <v>14.7</v>
      </c>
      <c r="ER173">
        <v>15.5</v>
      </c>
      <c r="ES173">
        <v>17.5</v>
      </c>
      <c r="FG173">
        <v>1500</v>
      </c>
      <c r="FH173">
        <v>51.4</v>
      </c>
      <c r="FI173">
        <v>51.9</v>
      </c>
      <c r="FJ173">
        <v>51.7</v>
      </c>
      <c r="FK173">
        <v>51.7</v>
      </c>
      <c r="FL173">
        <v>52</v>
      </c>
      <c r="FP173">
        <v>1500</v>
      </c>
      <c r="FQ173">
        <v>36</v>
      </c>
      <c r="FR173">
        <v>36.799999999999997</v>
      </c>
      <c r="FS173">
        <v>37.200000000000003</v>
      </c>
      <c r="FT173">
        <v>36.4</v>
      </c>
      <c r="FU173">
        <v>36.700000000000003</v>
      </c>
      <c r="FY173">
        <v>1500</v>
      </c>
      <c r="FZ173">
        <v>20.2</v>
      </c>
      <c r="GA173">
        <v>20.2</v>
      </c>
      <c r="GB173">
        <v>20.399999999999999</v>
      </c>
      <c r="GC173">
        <v>19.8</v>
      </c>
      <c r="GD173">
        <v>19.399999999999999</v>
      </c>
      <c r="HA173">
        <v>1500</v>
      </c>
      <c r="HB173">
        <v>15.9</v>
      </c>
      <c r="HC173">
        <v>16</v>
      </c>
      <c r="HD173">
        <v>16</v>
      </c>
      <c r="HE173">
        <v>16.100000000000001</v>
      </c>
      <c r="HF173">
        <v>16.100000000000001</v>
      </c>
      <c r="HS173">
        <v>2000</v>
      </c>
      <c r="HT173">
        <v>354.81599999999997</v>
      </c>
      <c r="HU173">
        <v>395.52</v>
      </c>
      <c r="HV173">
        <v>411.13600000000002</v>
      </c>
      <c r="HW173">
        <v>444.928</v>
      </c>
      <c r="HX173">
        <v>494.59199999999998</v>
      </c>
      <c r="IB173">
        <v>2000</v>
      </c>
      <c r="IC173">
        <v>3043.328</v>
      </c>
      <c r="ID173">
        <v>2762.752</v>
      </c>
      <c r="IE173">
        <v>2656.2559999999999</v>
      </c>
      <c r="IF173">
        <v>2883.5839999999998</v>
      </c>
      <c r="IG173">
        <v>2600.96</v>
      </c>
    </row>
    <row r="174" spans="1:241" x14ac:dyDescent="0.2">
      <c r="A174">
        <v>1500</v>
      </c>
      <c r="B174">
        <v>15.8</v>
      </c>
      <c r="C174">
        <v>15.9</v>
      </c>
      <c r="D174">
        <v>15.7</v>
      </c>
      <c r="H174">
        <v>1500</v>
      </c>
      <c r="I174">
        <v>16.899999999999999</v>
      </c>
      <c r="J174">
        <v>15.6</v>
      </c>
      <c r="K174">
        <v>16.2</v>
      </c>
      <c r="O174">
        <v>1500</v>
      </c>
      <c r="P174">
        <v>51.3</v>
      </c>
      <c r="Q174">
        <v>51.3</v>
      </c>
      <c r="R174">
        <v>51.2</v>
      </c>
      <c r="V174">
        <v>1500</v>
      </c>
      <c r="W174">
        <v>35.200000000000003</v>
      </c>
      <c r="X174">
        <v>35.200000000000003</v>
      </c>
      <c r="Y174">
        <v>35.299999999999997</v>
      </c>
      <c r="AC174">
        <v>1500</v>
      </c>
      <c r="AD174">
        <v>19.2</v>
      </c>
      <c r="AE174">
        <v>19.3</v>
      </c>
      <c r="AF174">
        <v>19.399999999999999</v>
      </c>
      <c r="AJ174">
        <v>1500</v>
      </c>
      <c r="AK174">
        <v>14.6</v>
      </c>
      <c r="AL174">
        <v>14.7</v>
      </c>
      <c r="AM174">
        <v>14.7</v>
      </c>
      <c r="AQ174">
        <v>4000</v>
      </c>
      <c r="AR174">
        <v>21.6</v>
      </c>
      <c r="AS174">
        <v>21.6</v>
      </c>
      <c r="AT174">
        <v>21.5</v>
      </c>
      <c r="AX174">
        <v>1500</v>
      </c>
      <c r="AY174">
        <v>16</v>
      </c>
      <c r="AZ174">
        <v>16.2</v>
      </c>
      <c r="BA174">
        <v>15.9</v>
      </c>
      <c r="CU174">
        <v>2000</v>
      </c>
      <c r="CV174">
        <v>21.8</v>
      </c>
      <c r="CW174">
        <v>21.8</v>
      </c>
      <c r="CX174">
        <v>21.6</v>
      </c>
      <c r="DC174">
        <v>2000</v>
      </c>
      <c r="DD174">
        <v>22.6</v>
      </c>
      <c r="DE174">
        <v>22.8</v>
      </c>
      <c r="DF174">
        <v>22</v>
      </c>
      <c r="DJ174">
        <v>2000</v>
      </c>
      <c r="DK174">
        <v>23.4</v>
      </c>
      <c r="DL174">
        <v>21.2</v>
      </c>
      <c r="DM174">
        <v>22.5</v>
      </c>
      <c r="DP174">
        <v>2000</v>
      </c>
      <c r="DQ174">
        <v>20.8</v>
      </c>
      <c r="DR174">
        <v>20.9</v>
      </c>
      <c r="DS174">
        <v>20.8</v>
      </c>
      <c r="DX174">
        <v>2000</v>
      </c>
      <c r="DY174">
        <v>21.7</v>
      </c>
      <c r="DZ174">
        <v>21.7</v>
      </c>
      <c r="EA174">
        <v>21.8</v>
      </c>
      <c r="EE174">
        <v>2000</v>
      </c>
      <c r="EF174">
        <v>20.9</v>
      </c>
      <c r="EG174">
        <v>21.2</v>
      </c>
      <c r="EH174">
        <v>21.2</v>
      </c>
      <c r="EI174">
        <v>21.1</v>
      </c>
      <c r="EJ174">
        <v>21</v>
      </c>
      <c r="EN174">
        <v>2000</v>
      </c>
      <c r="EO174">
        <v>21.7</v>
      </c>
      <c r="EP174">
        <v>21.4</v>
      </c>
      <c r="EQ174">
        <v>20.100000000000001</v>
      </c>
      <c r="ER174">
        <v>21.5</v>
      </c>
      <c r="ES174">
        <v>23.1</v>
      </c>
      <c r="FG174">
        <v>2000</v>
      </c>
      <c r="FH174">
        <v>69.3</v>
      </c>
      <c r="FI174">
        <v>70.599999999999994</v>
      </c>
      <c r="FJ174">
        <v>69.8</v>
      </c>
      <c r="FK174">
        <v>68.8</v>
      </c>
      <c r="FL174">
        <v>69.099999999999994</v>
      </c>
      <c r="FP174">
        <v>2000</v>
      </c>
      <c r="FQ174">
        <v>47.6</v>
      </c>
      <c r="FR174">
        <v>46.7</v>
      </c>
      <c r="FS174">
        <v>47.1</v>
      </c>
      <c r="FT174">
        <v>47.5</v>
      </c>
      <c r="FU174">
        <v>47.6</v>
      </c>
      <c r="FY174">
        <v>2000</v>
      </c>
      <c r="FZ174">
        <v>26</v>
      </c>
      <c r="GA174">
        <v>25.4</v>
      </c>
      <c r="GB174">
        <v>25.5</v>
      </c>
      <c r="GC174">
        <v>25.9</v>
      </c>
      <c r="GD174">
        <v>25.9</v>
      </c>
      <c r="HA174">
        <v>2000</v>
      </c>
      <c r="HB174">
        <v>21.4</v>
      </c>
      <c r="HC174">
        <v>21.4</v>
      </c>
      <c r="HD174">
        <v>21.5</v>
      </c>
      <c r="HE174">
        <v>21.3</v>
      </c>
      <c r="HF174">
        <v>21.6</v>
      </c>
      <c r="HS174">
        <v>2500</v>
      </c>
      <c r="HT174">
        <v>449.536</v>
      </c>
      <c r="HU174">
        <v>452.86399999999998</v>
      </c>
      <c r="HV174">
        <v>439.04</v>
      </c>
      <c r="HW174">
        <v>450.81599999999997</v>
      </c>
      <c r="HX174">
        <v>441.85599999999999</v>
      </c>
      <c r="IB174">
        <v>2500</v>
      </c>
      <c r="IC174">
        <v>3092.48</v>
      </c>
      <c r="ID174">
        <v>3178.4960000000001</v>
      </c>
      <c r="IE174">
        <v>2844.672</v>
      </c>
      <c r="IF174">
        <v>3219.4560000000001</v>
      </c>
      <c r="IG174">
        <v>2555.904</v>
      </c>
    </row>
    <row r="175" spans="1:241" x14ac:dyDescent="0.2">
      <c r="A175">
        <v>2000</v>
      </c>
      <c r="B175">
        <v>20.8</v>
      </c>
      <c r="C175">
        <v>20.9</v>
      </c>
      <c r="D175">
        <v>20.8</v>
      </c>
      <c r="H175">
        <v>2000</v>
      </c>
      <c r="I175">
        <v>21.7</v>
      </c>
      <c r="J175">
        <v>21.7</v>
      </c>
      <c r="K175">
        <v>21.8</v>
      </c>
      <c r="O175">
        <v>2000</v>
      </c>
      <c r="P175">
        <v>69.599999999999994</v>
      </c>
      <c r="Q175">
        <v>69.8</v>
      </c>
      <c r="R175">
        <v>69.8</v>
      </c>
      <c r="V175">
        <v>2000</v>
      </c>
      <c r="W175">
        <v>47.5</v>
      </c>
      <c r="X175">
        <v>46.5</v>
      </c>
      <c r="Y175">
        <v>46.6</v>
      </c>
      <c r="AC175">
        <v>2000</v>
      </c>
      <c r="AD175">
        <v>25.6</v>
      </c>
      <c r="AE175">
        <v>25.7</v>
      </c>
      <c r="AF175">
        <v>25.7</v>
      </c>
      <c r="AJ175">
        <v>2000</v>
      </c>
      <c r="AK175">
        <v>19.2</v>
      </c>
      <c r="AL175">
        <v>19.5</v>
      </c>
      <c r="AM175">
        <v>19.399999999999999</v>
      </c>
      <c r="AQ175">
        <v>5000</v>
      </c>
      <c r="AR175">
        <v>21.5</v>
      </c>
      <c r="AS175">
        <v>21.6</v>
      </c>
      <c r="AT175">
        <v>21.5</v>
      </c>
      <c r="AX175">
        <v>2000</v>
      </c>
      <c r="AY175">
        <v>21.4</v>
      </c>
      <c r="AZ175">
        <v>21.7</v>
      </c>
      <c r="BA175">
        <v>21.4</v>
      </c>
      <c r="CU175">
        <v>2500</v>
      </c>
      <c r="CV175">
        <v>26.5</v>
      </c>
      <c r="CW175">
        <v>26.6</v>
      </c>
      <c r="CX175">
        <v>26.3</v>
      </c>
      <c r="DC175">
        <v>2500</v>
      </c>
      <c r="DD175">
        <v>25.6</v>
      </c>
      <c r="DE175">
        <v>25.9</v>
      </c>
      <c r="DF175">
        <v>25</v>
      </c>
      <c r="DJ175">
        <v>2500</v>
      </c>
      <c r="DK175">
        <v>27.2</v>
      </c>
      <c r="DL175">
        <v>25</v>
      </c>
      <c r="DM175">
        <v>26.3</v>
      </c>
      <c r="DP175">
        <v>2500</v>
      </c>
      <c r="DQ175">
        <v>24.7</v>
      </c>
      <c r="DR175">
        <v>24.8</v>
      </c>
      <c r="DS175">
        <v>24.8</v>
      </c>
      <c r="DX175">
        <v>2500</v>
      </c>
      <c r="DY175">
        <v>25.3</v>
      </c>
      <c r="DZ175">
        <v>25.5</v>
      </c>
      <c r="EA175">
        <v>23.8</v>
      </c>
      <c r="EE175">
        <v>2500</v>
      </c>
      <c r="EF175">
        <v>25.2</v>
      </c>
      <c r="EG175">
        <v>25.5</v>
      </c>
      <c r="EH175">
        <v>25.8</v>
      </c>
      <c r="EI175">
        <v>25.7</v>
      </c>
      <c r="EJ175">
        <v>25</v>
      </c>
      <c r="EN175">
        <v>2500</v>
      </c>
      <c r="EO175">
        <v>26</v>
      </c>
      <c r="EP175">
        <v>26.4</v>
      </c>
      <c r="EQ175">
        <v>23.2</v>
      </c>
      <c r="ER175">
        <v>24.8</v>
      </c>
      <c r="ES175">
        <v>26</v>
      </c>
      <c r="FG175">
        <v>2500</v>
      </c>
      <c r="FH175">
        <v>84</v>
      </c>
      <c r="FI175">
        <v>87.5</v>
      </c>
      <c r="FJ175">
        <v>87.8</v>
      </c>
      <c r="FK175">
        <v>85.9</v>
      </c>
      <c r="FL175">
        <v>86.5</v>
      </c>
      <c r="FP175">
        <v>2500</v>
      </c>
      <c r="FQ175">
        <v>58</v>
      </c>
      <c r="FR175">
        <v>60.2</v>
      </c>
      <c r="FS175">
        <v>58.8</v>
      </c>
      <c r="FT175">
        <v>56.6</v>
      </c>
      <c r="FU175">
        <v>59.3</v>
      </c>
      <c r="FY175">
        <v>2500</v>
      </c>
      <c r="FZ175">
        <v>31.7</v>
      </c>
      <c r="GA175">
        <v>31.9</v>
      </c>
      <c r="GB175">
        <v>32.700000000000003</v>
      </c>
      <c r="GC175">
        <v>32.1</v>
      </c>
      <c r="GD175">
        <v>32.6</v>
      </c>
      <c r="HA175">
        <v>2500</v>
      </c>
      <c r="HB175">
        <v>25.6</v>
      </c>
      <c r="HC175">
        <v>25.8</v>
      </c>
      <c r="HD175">
        <v>25.9</v>
      </c>
      <c r="HE175">
        <v>25.5</v>
      </c>
      <c r="HF175">
        <v>25.7</v>
      </c>
      <c r="HS175">
        <v>3000</v>
      </c>
      <c r="HT175">
        <v>462.33600000000001</v>
      </c>
      <c r="HU175">
        <v>434.94400000000002</v>
      </c>
      <c r="HV175">
        <v>410.11200000000002</v>
      </c>
      <c r="HW175">
        <v>456.70400000000001</v>
      </c>
      <c r="HX175">
        <v>473.85599999999999</v>
      </c>
      <c r="IB175">
        <v>3000</v>
      </c>
      <c r="IC175">
        <v>3233.7919999999999</v>
      </c>
      <c r="ID175">
        <v>3110.9119999999998</v>
      </c>
      <c r="IE175">
        <v>3069.9520000000002</v>
      </c>
      <c r="IF175">
        <v>3158.0160000000001</v>
      </c>
      <c r="IG175">
        <v>3082.24</v>
      </c>
    </row>
    <row r="176" spans="1:241" x14ac:dyDescent="0.2">
      <c r="A176">
        <v>2500</v>
      </c>
      <c r="B176">
        <v>24.7</v>
      </c>
      <c r="C176">
        <v>24.8</v>
      </c>
      <c r="D176">
        <v>24.8</v>
      </c>
      <c r="H176">
        <v>2500</v>
      </c>
      <c r="I176">
        <v>25.3</v>
      </c>
      <c r="J176">
        <v>25.5</v>
      </c>
      <c r="K176">
        <v>23.8</v>
      </c>
      <c r="O176">
        <v>2500</v>
      </c>
      <c r="P176">
        <v>83.3</v>
      </c>
      <c r="Q176">
        <v>83.7</v>
      </c>
      <c r="R176">
        <v>84.3</v>
      </c>
      <c r="V176">
        <v>2500</v>
      </c>
      <c r="W176">
        <v>56</v>
      </c>
      <c r="X176">
        <v>57</v>
      </c>
      <c r="Y176">
        <v>55.5</v>
      </c>
      <c r="AC176">
        <v>2500</v>
      </c>
      <c r="AD176">
        <v>30.7</v>
      </c>
      <c r="AE176">
        <v>30.4</v>
      </c>
      <c r="AF176">
        <v>30.7</v>
      </c>
      <c r="AJ176">
        <v>2500</v>
      </c>
      <c r="AK176">
        <v>23.1</v>
      </c>
      <c r="AL176">
        <v>23.5</v>
      </c>
      <c r="AM176">
        <v>23.7</v>
      </c>
      <c r="AQ176">
        <v>6000</v>
      </c>
      <c r="AR176">
        <v>21.7</v>
      </c>
      <c r="AS176">
        <v>21.4</v>
      </c>
      <c r="AT176">
        <v>21.5</v>
      </c>
      <c r="AX176">
        <v>2500</v>
      </c>
      <c r="AY176">
        <v>25</v>
      </c>
      <c r="AZ176">
        <v>25.4</v>
      </c>
      <c r="BA176">
        <v>25.1</v>
      </c>
      <c r="CU176">
        <v>3000</v>
      </c>
      <c r="CV176">
        <v>27.7</v>
      </c>
      <c r="CW176">
        <v>26</v>
      </c>
      <c r="CX176">
        <v>25.8</v>
      </c>
      <c r="DC176">
        <v>3000</v>
      </c>
      <c r="DD176">
        <v>25.4</v>
      </c>
      <c r="DE176">
        <v>27.6</v>
      </c>
      <c r="DF176">
        <v>26.1</v>
      </c>
      <c r="DJ176">
        <v>3000</v>
      </c>
      <c r="DK176">
        <v>27</v>
      </c>
      <c r="DL176">
        <v>25.3</v>
      </c>
      <c r="DM176">
        <v>25.6</v>
      </c>
      <c r="DP176">
        <v>3000</v>
      </c>
      <c r="DQ176">
        <v>24.4</v>
      </c>
      <c r="DR176">
        <v>25</v>
      </c>
      <c r="DS176">
        <v>24.9</v>
      </c>
      <c r="DX176">
        <v>3000</v>
      </c>
      <c r="DY176">
        <v>25.7</v>
      </c>
      <c r="DZ176">
        <v>26</v>
      </c>
      <c r="EA176">
        <v>24.8</v>
      </c>
      <c r="EE176">
        <v>3000</v>
      </c>
      <c r="EF176">
        <v>25</v>
      </c>
      <c r="EG176">
        <v>24.9</v>
      </c>
      <c r="EH176">
        <v>25</v>
      </c>
      <c r="EI176">
        <v>25</v>
      </c>
      <c r="EJ176">
        <v>24.9</v>
      </c>
      <c r="EN176">
        <v>3000</v>
      </c>
      <c r="EO176">
        <v>26</v>
      </c>
      <c r="EP176">
        <v>27</v>
      </c>
      <c r="EQ176">
        <v>26.3</v>
      </c>
      <c r="ER176">
        <v>26.9</v>
      </c>
      <c r="ES176">
        <v>26.9</v>
      </c>
      <c r="FG176">
        <v>3000</v>
      </c>
      <c r="FH176">
        <v>84.6</v>
      </c>
      <c r="FI176">
        <v>83.5</v>
      </c>
      <c r="FJ176">
        <v>85.1</v>
      </c>
      <c r="FK176">
        <v>83.2</v>
      </c>
      <c r="FL176">
        <v>83.5</v>
      </c>
      <c r="FP176">
        <v>3000</v>
      </c>
      <c r="FQ176">
        <v>56.8</v>
      </c>
      <c r="FR176">
        <v>56.7</v>
      </c>
      <c r="FS176">
        <v>57.3</v>
      </c>
      <c r="FT176">
        <v>56.6</v>
      </c>
      <c r="FU176">
        <v>56.6</v>
      </c>
      <c r="FY176">
        <v>3000</v>
      </c>
      <c r="FZ176">
        <v>30.8</v>
      </c>
      <c r="GA176">
        <v>30.7</v>
      </c>
      <c r="GB176">
        <v>30.6</v>
      </c>
      <c r="GC176">
        <v>30.5</v>
      </c>
      <c r="GD176">
        <v>30.4</v>
      </c>
      <c r="HA176">
        <v>3000</v>
      </c>
      <c r="HB176">
        <v>25.4</v>
      </c>
      <c r="HC176">
        <v>25.6</v>
      </c>
      <c r="HD176">
        <v>25.6</v>
      </c>
      <c r="HE176">
        <v>25.6</v>
      </c>
      <c r="HF176">
        <v>25.4</v>
      </c>
      <c r="HS176">
        <v>3500</v>
      </c>
      <c r="HT176">
        <v>452.608</v>
      </c>
      <c r="HU176">
        <v>454.65600000000001</v>
      </c>
      <c r="HV176">
        <v>445.44</v>
      </c>
      <c r="HW176">
        <v>435.71199999999999</v>
      </c>
      <c r="HX176">
        <v>463.87200000000001</v>
      </c>
      <c r="IB176">
        <v>3500</v>
      </c>
      <c r="IC176">
        <v>3344.384</v>
      </c>
      <c r="ID176">
        <v>3121.152</v>
      </c>
      <c r="IE176">
        <v>2596.864</v>
      </c>
      <c r="IF176">
        <v>3414.0160000000001</v>
      </c>
      <c r="IG176">
        <v>3145.7280000000001</v>
      </c>
    </row>
    <row r="177" spans="1:241" x14ac:dyDescent="0.2">
      <c r="A177">
        <v>3000</v>
      </c>
      <c r="B177">
        <v>24.4</v>
      </c>
      <c r="C177">
        <v>25</v>
      </c>
      <c r="D177">
        <v>24.9</v>
      </c>
      <c r="H177">
        <v>3000</v>
      </c>
      <c r="I177">
        <v>25.7</v>
      </c>
      <c r="J177">
        <v>26</v>
      </c>
      <c r="K177">
        <v>24.8</v>
      </c>
      <c r="O177">
        <v>3000</v>
      </c>
      <c r="P177">
        <v>84.6</v>
      </c>
      <c r="Q177">
        <v>84.5</v>
      </c>
      <c r="R177">
        <v>84.5</v>
      </c>
      <c r="V177">
        <v>3000</v>
      </c>
      <c r="W177">
        <v>57.2</v>
      </c>
      <c r="X177">
        <v>56.9</v>
      </c>
      <c r="Y177">
        <v>56.9</v>
      </c>
      <c r="AC177">
        <v>3000</v>
      </c>
      <c r="AD177">
        <v>30</v>
      </c>
      <c r="AE177">
        <v>30.5</v>
      </c>
      <c r="AF177">
        <v>30.6</v>
      </c>
      <c r="AJ177">
        <v>3000</v>
      </c>
      <c r="AK177">
        <v>24.2</v>
      </c>
      <c r="AL177">
        <v>23.8</v>
      </c>
      <c r="AM177">
        <v>25.1</v>
      </c>
      <c r="AQ177">
        <v>7000</v>
      </c>
      <c r="AR177">
        <v>21.8</v>
      </c>
      <c r="AS177">
        <v>21.5</v>
      </c>
      <c r="AT177">
        <v>21.7</v>
      </c>
      <c r="AX177">
        <v>3000</v>
      </c>
      <c r="AY177">
        <v>25.1</v>
      </c>
      <c r="AZ177">
        <v>25.5</v>
      </c>
      <c r="BA177">
        <v>25</v>
      </c>
      <c r="CU177">
        <v>3500</v>
      </c>
      <c r="CV177">
        <v>25.8</v>
      </c>
      <c r="CW177">
        <v>25.7</v>
      </c>
      <c r="CX177">
        <v>25.7</v>
      </c>
      <c r="DC177">
        <v>3500</v>
      </c>
      <c r="DD177">
        <v>25.1</v>
      </c>
      <c r="DE177">
        <v>26.7</v>
      </c>
      <c r="DF177">
        <v>25.7</v>
      </c>
      <c r="DJ177">
        <v>3500</v>
      </c>
      <c r="DK177">
        <v>26.3</v>
      </c>
      <c r="DL177">
        <v>24.2</v>
      </c>
      <c r="DM177">
        <v>26.2</v>
      </c>
      <c r="DP177">
        <v>3500</v>
      </c>
      <c r="DQ177">
        <v>24.7</v>
      </c>
      <c r="DR177">
        <v>25</v>
      </c>
      <c r="DS177">
        <v>24.8</v>
      </c>
      <c r="DX177">
        <v>3500</v>
      </c>
      <c r="DY177">
        <v>25.6</v>
      </c>
      <c r="DZ177">
        <v>25.9</v>
      </c>
      <c r="EA177">
        <v>24.2</v>
      </c>
      <c r="EE177">
        <v>3500</v>
      </c>
      <c r="EF177">
        <v>24.9</v>
      </c>
      <c r="EG177">
        <v>24.9</v>
      </c>
      <c r="EH177">
        <v>24.9</v>
      </c>
      <c r="EI177">
        <v>24.8</v>
      </c>
      <c r="EJ177">
        <v>25.2</v>
      </c>
      <c r="EN177">
        <v>3500</v>
      </c>
      <c r="EO177">
        <v>26.8</v>
      </c>
      <c r="EP177">
        <v>25.6</v>
      </c>
      <c r="EQ177">
        <v>26.2</v>
      </c>
      <c r="ER177">
        <v>23.3</v>
      </c>
      <c r="ES177">
        <v>26.5</v>
      </c>
      <c r="FG177">
        <v>3500</v>
      </c>
      <c r="FH177">
        <v>83.8</v>
      </c>
      <c r="FI177">
        <v>84.4</v>
      </c>
      <c r="FJ177">
        <v>85.2</v>
      </c>
      <c r="FK177">
        <v>82.9</v>
      </c>
      <c r="FL177">
        <v>84.4</v>
      </c>
      <c r="FP177">
        <v>3500</v>
      </c>
      <c r="FQ177">
        <v>56.2</v>
      </c>
      <c r="FR177">
        <v>57.3</v>
      </c>
      <c r="FS177">
        <v>56.9</v>
      </c>
      <c r="FT177">
        <v>56.3</v>
      </c>
      <c r="FU177">
        <v>56.6</v>
      </c>
      <c r="FY177">
        <v>3500</v>
      </c>
      <c r="FZ177">
        <v>30.8</v>
      </c>
      <c r="GA177">
        <v>30.2</v>
      </c>
      <c r="GB177">
        <v>30.4</v>
      </c>
      <c r="GC177">
        <v>30.3</v>
      </c>
      <c r="GD177">
        <v>30.4</v>
      </c>
      <c r="HA177">
        <v>3500</v>
      </c>
      <c r="HB177">
        <v>25.2</v>
      </c>
      <c r="HC177">
        <v>24.5</v>
      </c>
      <c r="HD177">
        <v>25.2</v>
      </c>
      <c r="HE177">
        <v>25.3</v>
      </c>
      <c r="HF177">
        <v>25.2</v>
      </c>
      <c r="HS177">
        <v>4000</v>
      </c>
      <c r="HT177">
        <v>493.82400000000001</v>
      </c>
      <c r="HU177">
        <v>464.38400000000001</v>
      </c>
      <c r="HV177">
        <v>458.24</v>
      </c>
      <c r="HW177">
        <v>498.68799999999999</v>
      </c>
      <c r="HX177">
        <v>438.52800000000002</v>
      </c>
      <c r="IB177">
        <v>4000</v>
      </c>
      <c r="IC177">
        <v>8454.1440000000002</v>
      </c>
      <c r="ID177">
        <v>3256.32</v>
      </c>
      <c r="IE177">
        <v>5767.1679999999997</v>
      </c>
      <c r="IF177">
        <v>9068.5439999999999</v>
      </c>
      <c r="IG177">
        <v>3201.0239999999999</v>
      </c>
    </row>
    <row r="178" spans="1:241" x14ac:dyDescent="0.2">
      <c r="A178">
        <v>3500</v>
      </c>
      <c r="B178">
        <v>24.7</v>
      </c>
      <c r="C178">
        <v>25</v>
      </c>
      <c r="D178">
        <v>24.8</v>
      </c>
      <c r="H178">
        <v>3500</v>
      </c>
      <c r="I178">
        <v>25.6</v>
      </c>
      <c r="J178">
        <v>25.9</v>
      </c>
      <c r="K178">
        <v>24.2</v>
      </c>
      <c r="O178">
        <v>3500</v>
      </c>
      <c r="P178">
        <v>85</v>
      </c>
      <c r="Q178">
        <v>85.5</v>
      </c>
      <c r="R178">
        <v>85.3</v>
      </c>
      <c r="V178">
        <v>3500</v>
      </c>
      <c r="W178">
        <v>57.9</v>
      </c>
      <c r="X178">
        <v>57.2</v>
      </c>
      <c r="Y178">
        <v>56.7</v>
      </c>
      <c r="AC178">
        <v>3500</v>
      </c>
      <c r="AD178">
        <v>30.4</v>
      </c>
      <c r="AE178">
        <v>30.7</v>
      </c>
      <c r="AF178">
        <v>30.4</v>
      </c>
      <c r="AJ178">
        <v>3500</v>
      </c>
      <c r="AK178">
        <v>24.5</v>
      </c>
      <c r="AL178">
        <v>24.6</v>
      </c>
      <c r="AM178">
        <v>24.4</v>
      </c>
      <c r="AQ178">
        <v>8000</v>
      </c>
      <c r="AR178">
        <v>21.7</v>
      </c>
      <c r="AS178">
        <v>21.6</v>
      </c>
      <c r="AT178">
        <v>21.4</v>
      </c>
      <c r="AX178">
        <v>3500</v>
      </c>
      <c r="AY178">
        <v>24.9</v>
      </c>
      <c r="AZ178">
        <v>25.4</v>
      </c>
      <c r="BA178">
        <v>24.7</v>
      </c>
      <c r="CU178">
        <v>4000</v>
      </c>
      <c r="CV178">
        <v>25.7</v>
      </c>
      <c r="CW178">
        <v>25.7</v>
      </c>
      <c r="CX178">
        <v>25.8</v>
      </c>
      <c r="DC178">
        <v>4000</v>
      </c>
      <c r="DD178">
        <v>26.2</v>
      </c>
      <c r="DE178">
        <v>25.6</v>
      </c>
      <c r="DF178">
        <v>26.9</v>
      </c>
      <c r="DJ178">
        <v>4000</v>
      </c>
      <c r="DK178">
        <v>26.4</v>
      </c>
      <c r="DL178">
        <v>25.7</v>
      </c>
      <c r="DM178">
        <v>25</v>
      </c>
      <c r="DP178">
        <v>4000</v>
      </c>
      <c r="DQ178">
        <v>24.5</v>
      </c>
      <c r="DR178">
        <v>24.7</v>
      </c>
      <c r="DS178">
        <v>24.5</v>
      </c>
      <c r="DX178">
        <v>4000</v>
      </c>
      <c r="DY178">
        <v>24.4</v>
      </c>
      <c r="DZ178">
        <v>25.6</v>
      </c>
      <c r="EA178">
        <v>25.9</v>
      </c>
      <c r="EE178">
        <v>4000</v>
      </c>
      <c r="EF178">
        <v>25</v>
      </c>
      <c r="EG178">
        <v>25.1</v>
      </c>
      <c r="EH178">
        <v>25.1</v>
      </c>
      <c r="EI178">
        <v>24.9</v>
      </c>
      <c r="EJ178">
        <v>25.1</v>
      </c>
      <c r="EN178">
        <v>4000</v>
      </c>
      <c r="EO178">
        <v>25.6</v>
      </c>
      <c r="EP178">
        <v>26.1</v>
      </c>
      <c r="EQ178">
        <v>26.4</v>
      </c>
      <c r="ER178">
        <v>23.6</v>
      </c>
      <c r="ES178">
        <v>25.5</v>
      </c>
      <c r="FG178">
        <v>4000</v>
      </c>
      <c r="FH178">
        <v>83.7</v>
      </c>
      <c r="FI178">
        <v>84.9</v>
      </c>
      <c r="FJ178">
        <v>84.4</v>
      </c>
      <c r="FK178">
        <v>84.1</v>
      </c>
      <c r="FL178">
        <v>83.4</v>
      </c>
      <c r="FP178">
        <v>4000</v>
      </c>
      <c r="FQ178">
        <v>56.3</v>
      </c>
      <c r="FR178">
        <v>57.2</v>
      </c>
      <c r="FS178">
        <v>55.9</v>
      </c>
      <c r="FT178">
        <v>56.6</v>
      </c>
      <c r="FU178">
        <v>56.1</v>
      </c>
      <c r="FY178">
        <v>4000</v>
      </c>
      <c r="FZ178">
        <v>30.5</v>
      </c>
      <c r="GA178">
        <v>30.2</v>
      </c>
      <c r="GB178">
        <v>30.6</v>
      </c>
      <c r="GC178">
        <v>30.9</v>
      </c>
      <c r="GD178">
        <v>30.9</v>
      </c>
      <c r="HA178">
        <v>4000</v>
      </c>
      <c r="HB178">
        <v>25</v>
      </c>
      <c r="HC178">
        <v>25.1</v>
      </c>
      <c r="HD178">
        <v>25.2</v>
      </c>
      <c r="HE178">
        <v>25</v>
      </c>
      <c r="HF178">
        <v>25</v>
      </c>
      <c r="HS178">
        <v>4500</v>
      </c>
      <c r="HT178">
        <v>508.928</v>
      </c>
      <c r="HU178">
        <v>475.392</v>
      </c>
      <c r="HV178">
        <v>488.44799999999998</v>
      </c>
      <c r="HW178">
        <v>619.00800000000004</v>
      </c>
      <c r="HX178">
        <v>528.89599999999996</v>
      </c>
      <c r="IB178">
        <v>4500</v>
      </c>
      <c r="IC178">
        <v>8544.2559999999994</v>
      </c>
      <c r="ID178">
        <v>3086.3359999999998</v>
      </c>
      <c r="IE178">
        <v>8970.24</v>
      </c>
      <c r="IF178">
        <v>8667.1360000000004</v>
      </c>
      <c r="IG178">
        <v>8937.4719999999998</v>
      </c>
    </row>
    <row r="179" spans="1:241" x14ac:dyDescent="0.2">
      <c r="A179">
        <v>4000</v>
      </c>
      <c r="B179">
        <v>24.5</v>
      </c>
      <c r="C179">
        <v>24.7</v>
      </c>
      <c r="D179">
        <v>24.5</v>
      </c>
      <c r="H179">
        <v>4000</v>
      </c>
      <c r="I179">
        <v>24.4</v>
      </c>
      <c r="J179">
        <v>25.6</v>
      </c>
      <c r="K179">
        <v>25.9</v>
      </c>
      <c r="O179">
        <v>4000</v>
      </c>
      <c r="P179">
        <v>85</v>
      </c>
      <c r="Q179">
        <v>85.5</v>
      </c>
      <c r="R179">
        <v>84.9</v>
      </c>
      <c r="V179">
        <v>4000</v>
      </c>
      <c r="W179">
        <v>56.1</v>
      </c>
      <c r="X179">
        <v>56.1</v>
      </c>
      <c r="Y179">
        <v>56.6</v>
      </c>
      <c r="AC179">
        <v>4000</v>
      </c>
      <c r="AD179">
        <v>29.7</v>
      </c>
      <c r="AE179">
        <v>30.6</v>
      </c>
      <c r="AF179">
        <v>30.4</v>
      </c>
      <c r="AJ179">
        <v>4000</v>
      </c>
      <c r="AK179">
        <v>24.1</v>
      </c>
      <c r="AL179">
        <v>24.3</v>
      </c>
      <c r="AM179">
        <v>24.7</v>
      </c>
      <c r="AQ179">
        <v>9000</v>
      </c>
      <c r="AR179">
        <v>21.5</v>
      </c>
      <c r="AS179">
        <v>21.4</v>
      </c>
      <c r="AT179">
        <v>21.5</v>
      </c>
      <c r="AX179">
        <v>4000</v>
      </c>
      <c r="AY179">
        <v>24.9</v>
      </c>
      <c r="AZ179">
        <v>25.2</v>
      </c>
      <c r="BA179">
        <v>25</v>
      </c>
      <c r="CU179">
        <v>4500</v>
      </c>
      <c r="CV179">
        <v>25.7</v>
      </c>
      <c r="CW179">
        <v>25.7</v>
      </c>
      <c r="CX179">
        <v>25.6</v>
      </c>
      <c r="DC179">
        <v>4500</v>
      </c>
      <c r="DD179">
        <v>27.1</v>
      </c>
      <c r="DE179">
        <v>27.1</v>
      </c>
      <c r="DF179">
        <v>28.1</v>
      </c>
      <c r="DJ179">
        <v>4500</v>
      </c>
      <c r="DK179">
        <v>26.6</v>
      </c>
      <c r="DL179">
        <v>24.4</v>
      </c>
      <c r="DM179">
        <v>26.3</v>
      </c>
      <c r="DP179">
        <v>4500</v>
      </c>
      <c r="DQ179">
        <v>24.6</v>
      </c>
      <c r="DR179">
        <v>24.6</v>
      </c>
      <c r="DS179">
        <v>24.7</v>
      </c>
      <c r="DX179">
        <v>4500</v>
      </c>
      <c r="DY179">
        <v>25.9</v>
      </c>
      <c r="DZ179">
        <v>26.2</v>
      </c>
      <c r="EA179">
        <v>24.3</v>
      </c>
      <c r="EE179">
        <v>4500</v>
      </c>
      <c r="EF179">
        <v>24.8</v>
      </c>
      <c r="EG179">
        <v>25</v>
      </c>
      <c r="EH179">
        <v>25.1</v>
      </c>
      <c r="EI179">
        <v>24.7</v>
      </c>
      <c r="EJ179">
        <v>25.3</v>
      </c>
      <c r="EN179">
        <v>4500</v>
      </c>
      <c r="EO179">
        <v>26.1</v>
      </c>
      <c r="EP179">
        <v>27.1</v>
      </c>
      <c r="EQ179">
        <v>26.3</v>
      </c>
      <c r="ER179">
        <v>26.2</v>
      </c>
      <c r="ES179">
        <v>26.3</v>
      </c>
      <c r="FG179">
        <v>4500</v>
      </c>
      <c r="FH179">
        <v>83.7</v>
      </c>
      <c r="FI179">
        <v>84.4</v>
      </c>
      <c r="FJ179">
        <v>85.3</v>
      </c>
      <c r="FK179">
        <v>83.6</v>
      </c>
      <c r="FL179">
        <v>84.5</v>
      </c>
      <c r="FP179">
        <v>4500</v>
      </c>
      <c r="FQ179">
        <v>57.3</v>
      </c>
      <c r="FR179">
        <v>57.1</v>
      </c>
      <c r="FS179">
        <v>57</v>
      </c>
      <c r="FT179">
        <v>56.7</v>
      </c>
      <c r="FU179">
        <v>56.4</v>
      </c>
      <c r="FY179">
        <v>4500</v>
      </c>
      <c r="FZ179">
        <v>30.8</v>
      </c>
      <c r="GA179">
        <v>30.1</v>
      </c>
      <c r="GB179">
        <v>30.4</v>
      </c>
      <c r="GC179">
        <v>30.1</v>
      </c>
      <c r="GD179">
        <v>30.8</v>
      </c>
      <c r="HA179">
        <v>4500</v>
      </c>
      <c r="HB179">
        <v>25.3</v>
      </c>
      <c r="HC179">
        <v>25.1</v>
      </c>
      <c r="HD179">
        <v>25.2</v>
      </c>
      <c r="HE179">
        <v>25.3</v>
      </c>
      <c r="HF179">
        <v>25.4</v>
      </c>
      <c r="HS179">
        <v>5000</v>
      </c>
      <c r="HT179">
        <v>504.32</v>
      </c>
      <c r="HU179">
        <v>576.51199999999994</v>
      </c>
      <c r="HV179">
        <v>536.57600000000002</v>
      </c>
      <c r="HW179">
        <v>500.99200000000002</v>
      </c>
      <c r="HX179">
        <v>493.56799999999998</v>
      </c>
      <c r="IB179">
        <v>5000</v>
      </c>
      <c r="IC179">
        <v>0</v>
      </c>
      <c r="ID179">
        <v>3258.3679999999999</v>
      </c>
      <c r="IE179">
        <v>0</v>
      </c>
      <c r="IF179">
        <v>0</v>
      </c>
      <c r="IG179">
        <v>8437.76</v>
      </c>
    </row>
    <row r="180" spans="1:241" x14ac:dyDescent="0.2">
      <c r="A180">
        <v>4500</v>
      </c>
      <c r="B180">
        <v>24.6</v>
      </c>
      <c r="C180">
        <v>24.6</v>
      </c>
      <c r="D180">
        <v>24.7</v>
      </c>
      <c r="H180">
        <v>4500</v>
      </c>
      <c r="I180">
        <v>25.9</v>
      </c>
      <c r="J180">
        <v>26.2</v>
      </c>
      <c r="K180">
        <v>24.3</v>
      </c>
      <c r="O180">
        <v>4500</v>
      </c>
      <c r="P180">
        <v>84.8</v>
      </c>
      <c r="Q180">
        <v>85</v>
      </c>
      <c r="R180">
        <v>84.3</v>
      </c>
      <c r="V180">
        <v>4500</v>
      </c>
      <c r="W180">
        <v>56.7</v>
      </c>
      <c r="X180">
        <v>56.9</v>
      </c>
      <c r="Y180">
        <v>56.8</v>
      </c>
      <c r="AC180">
        <v>4500</v>
      </c>
      <c r="AD180">
        <v>29.9</v>
      </c>
      <c r="AE180">
        <v>30.1</v>
      </c>
      <c r="AF180">
        <v>30.2</v>
      </c>
      <c r="AJ180">
        <v>4500</v>
      </c>
      <c r="AK180">
        <v>23.3</v>
      </c>
      <c r="AL180">
        <v>23.5</v>
      </c>
      <c r="AM180">
        <v>23.7</v>
      </c>
      <c r="AQ180">
        <v>10000</v>
      </c>
      <c r="AR180">
        <v>21.7</v>
      </c>
      <c r="AS180">
        <v>21.6</v>
      </c>
      <c r="AT180">
        <v>21.5</v>
      </c>
      <c r="AX180">
        <v>4500</v>
      </c>
      <c r="AY180">
        <v>24.8</v>
      </c>
      <c r="AZ180">
        <v>25.2</v>
      </c>
      <c r="BA180">
        <v>24.9</v>
      </c>
      <c r="CU180">
        <v>5000</v>
      </c>
      <c r="CV180">
        <v>25.9</v>
      </c>
      <c r="CW180">
        <v>25.8</v>
      </c>
      <c r="CX180">
        <v>25.7</v>
      </c>
      <c r="DC180">
        <v>5000</v>
      </c>
      <c r="DD180">
        <v>27.6</v>
      </c>
      <c r="DE180">
        <v>26.3</v>
      </c>
      <c r="DF180">
        <v>27.5</v>
      </c>
      <c r="DJ180">
        <v>5000</v>
      </c>
      <c r="DK180">
        <v>26.6</v>
      </c>
      <c r="DL180">
        <v>24.8</v>
      </c>
      <c r="DM180">
        <v>26.3</v>
      </c>
      <c r="DP180">
        <v>5000</v>
      </c>
      <c r="DQ180">
        <v>24.6</v>
      </c>
      <c r="DR180">
        <v>24.7</v>
      </c>
      <c r="DS180">
        <v>24.6</v>
      </c>
      <c r="DX180">
        <v>5000</v>
      </c>
      <c r="DY180">
        <v>23.9</v>
      </c>
      <c r="DZ180">
        <v>25</v>
      </c>
      <c r="EA180">
        <v>25.5</v>
      </c>
      <c r="EE180">
        <v>5000</v>
      </c>
      <c r="EF180">
        <v>24.8</v>
      </c>
      <c r="EG180">
        <v>25.1</v>
      </c>
      <c r="EH180">
        <v>25.1</v>
      </c>
      <c r="EI180">
        <v>25</v>
      </c>
      <c r="EJ180">
        <v>25.2</v>
      </c>
      <c r="EN180">
        <v>5000</v>
      </c>
      <c r="EO180">
        <v>25.5</v>
      </c>
      <c r="EP180">
        <v>26.7</v>
      </c>
      <c r="EQ180">
        <v>26.1</v>
      </c>
      <c r="ER180">
        <v>26</v>
      </c>
      <c r="ES180">
        <v>26.8</v>
      </c>
      <c r="FG180">
        <v>5000</v>
      </c>
      <c r="FH180">
        <v>84.3</v>
      </c>
      <c r="FI180">
        <v>84.5</v>
      </c>
      <c r="FJ180">
        <v>85.9</v>
      </c>
      <c r="FK180">
        <v>84.5</v>
      </c>
      <c r="FL180">
        <v>84.1</v>
      </c>
      <c r="FP180">
        <v>5000</v>
      </c>
      <c r="FQ180">
        <v>57</v>
      </c>
      <c r="FR180">
        <v>57.3</v>
      </c>
      <c r="FS180">
        <v>56.8</v>
      </c>
      <c r="FT180">
        <v>56.9</v>
      </c>
      <c r="FU180">
        <v>57.3</v>
      </c>
      <c r="FY180">
        <v>5000</v>
      </c>
      <c r="FZ180">
        <v>30.6</v>
      </c>
      <c r="GA180">
        <v>30.6</v>
      </c>
      <c r="GB180">
        <v>31</v>
      </c>
      <c r="GC180">
        <v>30.5</v>
      </c>
      <c r="GD180">
        <v>30.5</v>
      </c>
      <c r="HA180">
        <v>5000</v>
      </c>
      <c r="HB180">
        <v>25.3</v>
      </c>
      <c r="HC180">
        <v>25.4</v>
      </c>
      <c r="HD180">
        <v>25.1</v>
      </c>
      <c r="HE180">
        <v>25</v>
      </c>
      <c r="HF180">
        <v>25.3</v>
      </c>
      <c r="HS180">
        <v>6000</v>
      </c>
      <c r="HT180">
        <v>444.928</v>
      </c>
      <c r="HU180">
        <v>484.86399999999998</v>
      </c>
      <c r="HV180">
        <v>528.89599999999996</v>
      </c>
      <c r="HW180">
        <v>455.93599999999998</v>
      </c>
      <c r="HX180">
        <v>481.28</v>
      </c>
      <c r="IB180">
        <v>6000</v>
      </c>
      <c r="IC180">
        <v>0</v>
      </c>
      <c r="ID180">
        <v>3276.8</v>
      </c>
      <c r="IE180">
        <v>0</v>
      </c>
      <c r="IF180">
        <v>0</v>
      </c>
      <c r="IG180">
        <v>0</v>
      </c>
    </row>
    <row r="181" spans="1:241" x14ac:dyDescent="0.2">
      <c r="A181">
        <v>5000</v>
      </c>
      <c r="B181">
        <v>24.6</v>
      </c>
      <c r="C181">
        <v>24.7</v>
      </c>
      <c r="D181">
        <v>24.6</v>
      </c>
      <c r="H181">
        <v>5000</v>
      </c>
      <c r="I181">
        <v>23.9</v>
      </c>
      <c r="J181">
        <v>25</v>
      </c>
      <c r="K181">
        <v>25.5</v>
      </c>
      <c r="O181">
        <v>5000</v>
      </c>
      <c r="P181">
        <v>84.4</v>
      </c>
      <c r="Q181">
        <v>85.8</v>
      </c>
      <c r="R181">
        <v>86</v>
      </c>
      <c r="V181">
        <v>5000</v>
      </c>
      <c r="W181">
        <v>57.2</v>
      </c>
      <c r="X181">
        <v>56.8</v>
      </c>
      <c r="Y181">
        <v>55.4</v>
      </c>
      <c r="AC181">
        <v>5000</v>
      </c>
      <c r="AD181">
        <v>29.9</v>
      </c>
      <c r="AE181">
        <v>30.1</v>
      </c>
      <c r="AF181">
        <v>30.1</v>
      </c>
      <c r="AJ181">
        <v>5000</v>
      </c>
      <c r="AK181">
        <v>23.9</v>
      </c>
      <c r="AL181">
        <v>23.6</v>
      </c>
      <c r="AM181">
        <v>23.6</v>
      </c>
      <c r="AX181">
        <v>5000</v>
      </c>
      <c r="AY181">
        <v>25</v>
      </c>
      <c r="AZ181">
        <v>25</v>
      </c>
      <c r="BA181">
        <v>25.1</v>
      </c>
      <c r="CU181">
        <v>6000</v>
      </c>
      <c r="CV181">
        <v>25.8</v>
      </c>
      <c r="CW181">
        <v>26</v>
      </c>
      <c r="CX181">
        <v>25.7</v>
      </c>
      <c r="DC181">
        <v>6000</v>
      </c>
      <c r="DD181">
        <v>26.9</v>
      </c>
      <c r="DE181">
        <v>25.3</v>
      </c>
      <c r="DF181">
        <v>28</v>
      </c>
      <c r="DJ181">
        <v>6000</v>
      </c>
      <c r="DK181">
        <v>26.9</v>
      </c>
      <c r="DL181">
        <v>24.9</v>
      </c>
      <c r="DM181">
        <v>25.9</v>
      </c>
      <c r="DP181">
        <v>6000</v>
      </c>
      <c r="DQ181">
        <v>24.3</v>
      </c>
      <c r="DR181">
        <v>24.4</v>
      </c>
      <c r="DS181">
        <v>24.4</v>
      </c>
      <c r="DX181">
        <v>6000</v>
      </c>
      <c r="DY181">
        <v>25.8</v>
      </c>
      <c r="DZ181">
        <v>26.1</v>
      </c>
      <c r="EA181">
        <v>25.9</v>
      </c>
      <c r="EE181">
        <v>6000</v>
      </c>
      <c r="EF181">
        <v>25</v>
      </c>
      <c r="EG181">
        <v>25.1</v>
      </c>
      <c r="EH181">
        <v>25.2</v>
      </c>
      <c r="EI181">
        <v>24.9</v>
      </c>
      <c r="EJ181">
        <v>25.3</v>
      </c>
      <c r="EN181">
        <v>6000</v>
      </c>
      <c r="EO181">
        <v>25.7</v>
      </c>
      <c r="EP181">
        <v>25.6</v>
      </c>
      <c r="EQ181">
        <v>25.3</v>
      </c>
      <c r="ER181">
        <v>26.3</v>
      </c>
      <c r="ES181">
        <v>26.4</v>
      </c>
      <c r="FG181">
        <v>6000</v>
      </c>
      <c r="FH181">
        <v>84</v>
      </c>
      <c r="FI181">
        <v>85.5</v>
      </c>
      <c r="FJ181">
        <v>85.5</v>
      </c>
      <c r="FK181">
        <v>84.2</v>
      </c>
      <c r="FL181">
        <v>85</v>
      </c>
      <c r="FP181">
        <v>6000</v>
      </c>
      <c r="FQ181">
        <v>57.2</v>
      </c>
      <c r="FR181">
        <v>57.8</v>
      </c>
      <c r="FS181">
        <v>57.1</v>
      </c>
      <c r="FT181">
        <v>57.1</v>
      </c>
      <c r="FU181">
        <v>56.6</v>
      </c>
      <c r="FY181">
        <v>6000</v>
      </c>
      <c r="FZ181">
        <v>30.4</v>
      </c>
      <c r="GA181">
        <v>30.5</v>
      </c>
      <c r="GB181">
        <v>30.4</v>
      </c>
      <c r="GC181">
        <v>30.3</v>
      </c>
      <c r="GD181">
        <v>30.5</v>
      </c>
      <c r="HA181">
        <v>6000</v>
      </c>
      <c r="HB181">
        <v>25.5</v>
      </c>
      <c r="HC181">
        <v>25.1</v>
      </c>
      <c r="HD181">
        <v>25.4</v>
      </c>
      <c r="HE181">
        <v>25.3</v>
      </c>
      <c r="HF181">
        <v>25.4</v>
      </c>
      <c r="HS181">
        <v>7000</v>
      </c>
      <c r="HT181">
        <v>437.50400000000002</v>
      </c>
      <c r="HU181">
        <v>520.19200000000001</v>
      </c>
      <c r="HV181">
        <v>449.024</v>
      </c>
      <c r="HW181">
        <v>468.22399999999999</v>
      </c>
      <c r="HX181">
        <v>440.83199999999999</v>
      </c>
      <c r="IB181">
        <v>7000</v>
      </c>
      <c r="IC181">
        <v>0</v>
      </c>
      <c r="ID181">
        <v>3479.5520000000001</v>
      </c>
      <c r="IE181">
        <v>0</v>
      </c>
      <c r="IF181">
        <v>0</v>
      </c>
      <c r="IG181">
        <v>0</v>
      </c>
    </row>
    <row r="182" spans="1:241" x14ac:dyDescent="0.2">
      <c r="A182">
        <v>6000</v>
      </c>
      <c r="B182">
        <v>24.3</v>
      </c>
      <c r="C182">
        <v>24.4</v>
      </c>
      <c r="D182">
        <v>24.4</v>
      </c>
      <c r="H182">
        <v>6000</v>
      </c>
      <c r="I182">
        <v>25.8</v>
      </c>
      <c r="J182">
        <v>26.1</v>
      </c>
      <c r="K182">
        <v>25.9</v>
      </c>
      <c r="O182">
        <v>6000</v>
      </c>
      <c r="P182">
        <v>85.8</v>
      </c>
      <c r="Q182">
        <v>85.7</v>
      </c>
      <c r="R182">
        <v>84.7</v>
      </c>
      <c r="V182">
        <v>6000</v>
      </c>
      <c r="W182">
        <v>56.5</v>
      </c>
      <c r="X182">
        <v>55.9</v>
      </c>
      <c r="Y182">
        <v>56.5</v>
      </c>
      <c r="AC182">
        <v>6000</v>
      </c>
      <c r="AD182">
        <v>29.7</v>
      </c>
      <c r="AE182">
        <v>30.3</v>
      </c>
      <c r="AF182">
        <v>30</v>
      </c>
      <c r="AJ182">
        <v>6000</v>
      </c>
      <c r="AK182">
        <v>23.8</v>
      </c>
      <c r="AL182">
        <v>23.3</v>
      </c>
      <c r="AM182">
        <v>23.3</v>
      </c>
      <c r="AQ182" t="s">
        <v>0</v>
      </c>
      <c r="AR182" t="s">
        <v>1</v>
      </c>
      <c r="AS182" t="s">
        <v>2</v>
      </c>
      <c r="AT182" t="s">
        <v>3</v>
      </c>
      <c r="AX182">
        <v>6000</v>
      </c>
      <c r="AY182">
        <v>25.3</v>
      </c>
      <c r="AZ182">
        <v>25</v>
      </c>
      <c r="BA182">
        <v>24.8</v>
      </c>
      <c r="CU182">
        <v>7000</v>
      </c>
      <c r="CV182">
        <v>25.8</v>
      </c>
      <c r="CW182">
        <v>25.9</v>
      </c>
      <c r="CX182">
        <v>25.7</v>
      </c>
      <c r="DC182">
        <v>7000</v>
      </c>
      <c r="DD182">
        <v>27.3</v>
      </c>
      <c r="DE182">
        <v>25.3</v>
      </c>
      <c r="DF182">
        <v>26.9</v>
      </c>
      <c r="DJ182">
        <v>7000</v>
      </c>
      <c r="DK182">
        <v>26.5</v>
      </c>
      <c r="DL182">
        <v>24.6</v>
      </c>
      <c r="DM182">
        <v>26.1</v>
      </c>
      <c r="DP182">
        <v>7000</v>
      </c>
      <c r="DQ182">
        <v>24.5</v>
      </c>
      <c r="DR182">
        <v>25.1</v>
      </c>
      <c r="DS182">
        <v>24.1</v>
      </c>
      <c r="DX182">
        <v>7000</v>
      </c>
      <c r="DY182">
        <v>25</v>
      </c>
      <c r="DZ182">
        <v>25.9</v>
      </c>
      <c r="EA182">
        <v>25.1</v>
      </c>
      <c r="EE182">
        <v>7000</v>
      </c>
      <c r="EF182">
        <v>25.1</v>
      </c>
      <c r="EG182">
        <v>25.1</v>
      </c>
      <c r="EH182">
        <v>25.2</v>
      </c>
      <c r="EI182">
        <v>24.8</v>
      </c>
      <c r="EJ182">
        <v>25.3</v>
      </c>
      <c r="EN182">
        <v>7000</v>
      </c>
      <c r="EO182">
        <v>23.1</v>
      </c>
      <c r="EP182">
        <v>26</v>
      </c>
      <c r="EQ182">
        <v>25.5</v>
      </c>
      <c r="ER182">
        <v>26</v>
      </c>
      <c r="ES182">
        <v>24.9</v>
      </c>
      <c r="FG182">
        <v>7000</v>
      </c>
      <c r="FH182">
        <v>84.4</v>
      </c>
      <c r="FI182">
        <v>85.1</v>
      </c>
      <c r="FJ182">
        <v>85.8</v>
      </c>
      <c r="FK182">
        <v>84.6</v>
      </c>
      <c r="FL182">
        <v>85.6</v>
      </c>
      <c r="FP182">
        <v>7000</v>
      </c>
      <c r="FQ182">
        <v>57.7</v>
      </c>
      <c r="FR182">
        <v>57.5</v>
      </c>
      <c r="FS182">
        <v>57.3</v>
      </c>
      <c r="FT182">
        <v>57.2</v>
      </c>
      <c r="FU182">
        <v>56.8</v>
      </c>
      <c r="FY182">
        <v>7000</v>
      </c>
      <c r="FZ182">
        <v>30.4</v>
      </c>
      <c r="GA182">
        <v>30.6</v>
      </c>
      <c r="GB182">
        <v>30.6</v>
      </c>
      <c r="GC182">
        <v>30.8</v>
      </c>
      <c r="GD182">
        <v>30.4</v>
      </c>
      <c r="HA182">
        <v>7000</v>
      </c>
      <c r="HB182">
        <v>25.3</v>
      </c>
      <c r="HC182">
        <v>25.2</v>
      </c>
      <c r="HD182">
        <v>25.4</v>
      </c>
      <c r="HE182">
        <v>25.4</v>
      </c>
      <c r="HF182">
        <v>25.4</v>
      </c>
      <c r="HS182">
        <v>8000</v>
      </c>
      <c r="HT182">
        <v>470.01600000000002</v>
      </c>
      <c r="HU182">
        <v>449.536</v>
      </c>
      <c r="HV182">
        <v>458.24</v>
      </c>
      <c r="HW182">
        <v>574.976</v>
      </c>
      <c r="HX182">
        <v>449.024</v>
      </c>
      <c r="IB182">
        <v>8000</v>
      </c>
      <c r="IC182">
        <v>0</v>
      </c>
      <c r="ID182">
        <v>8667.1360000000004</v>
      </c>
      <c r="IE182">
        <v>0</v>
      </c>
      <c r="IF182">
        <v>0</v>
      </c>
      <c r="IG182">
        <v>0</v>
      </c>
    </row>
    <row r="183" spans="1:241" x14ac:dyDescent="0.2">
      <c r="A183">
        <v>7000</v>
      </c>
      <c r="B183">
        <v>24.5</v>
      </c>
      <c r="C183">
        <v>25.1</v>
      </c>
      <c r="D183">
        <v>24.1</v>
      </c>
      <c r="H183">
        <v>7000</v>
      </c>
      <c r="I183">
        <v>25</v>
      </c>
      <c r="J183">
        <v>25.9</v>
      </c>
      <c r="K183">
        <v>25.1</v>
      </c>
      <c r="O183">
        <v>7000</v>
      </c>
      <c r="P183">
        <v>84.3</v>
      </c>
      <c r="Q183">
        <v>85.2</v>
      </c>
      <c r="R183">
        <v>84.1</v>
      </c>
      <c r="V183">
        <v>7000</v>
      </c>
      <c r="W183">
        <v>56.9</v>
      </c>
      <c r="X183">
        <v>55.6</v>
      </c>
      <c r="Y183">
        <v>56.2</v>
      </c>
      <c r="AC183">
        <v>7000</v>
      </c>
      <c r="AD183">
        <v>30.4</v>
      </c>
      <c r="AE183">
        <v>30.7</v>
      </c>
      <c r="AF183">
        <v>30</v>
      </c>
      <c r="AJ183">
        <v>7000</v>
      </c>
      <c r="AK183">
        <v>23.1</v>
      </c>
      <c r="AL183">
        <v>23</v>
      </c>
      <c r="AM183">
        <v>23.1</v>
      </c>
      <c r="AQ183">
        <v>10</v>
      </c>
      <c r="AR183">
        <v>4.2999999999999997E-2</v>
      </c>
      <c r="AS183">
        <v>3.6999999999999998E-2</v>
      </c>
      <c r="AT183">
        <v>3.9E-2</v>
      </c>
      <c r="AX183">
        <v>7000</v>
      </c>
      <c r="AY183">
        <v>25</v>
      </c>
      <c r="AZ183">
        <v>25.6</v>
      </c>
      <c r="BA183">
        <v>24.7</v>
      </c>
      <c r="CU183">
        <v>8000</v>
      </c>
      <c r="CV183">
        <v>25.8</v>
      </c>
      <c r="CW183">
        <v>25.8</v>
      </c>
      <c r="CX183">
        <v>25.7</v>
      </c>
      <c r="DC183">
        <v>8000</v>
      </c>
      <c r="DD183">
        <v>27.2</v>
      </c>
      <c r="DE183">
        <v>24.8</v>
      </c>
      <c r="DF183">
        <v>26.8</v>
      </c>
      <c r="DJ183">
        <v>8000</v>
      </c>
      <c r="DK183">
        <v>26.6</v>
      </c>
      <c r="DL183">
        <v>23.9</v>
      </c>
      <c r="DM183">
        <v>25.7</v>
      </c>
      <c r="DP183">
        <v>8000</v>
      </c>
      <c r="DQ183">
        <v>24.4</v>
      </c>
      <c r="DR183">
        <v>24.7</v>
      </c>
      <c r="DS183">
        <v>24.1</v>
      </c>
      <c r="DX183">
        <v>8000</v>
      </c>
      <c r="DY183">
        <v>25.9</v>
      </c>
      <c r="DZ183">
        <v>26.4</v>
      </c>
      <c r="EA183">
        <v>24</v>
      </c>
      <c r="EE183">
        <v>8000</v>
      </c>
      <c r="EF183">
        <v>24.9</v>
      </c>
      <c r="EG183">
        <v>25.2</v>
      </c>
      <c r="EH183">
        <v>25.1</v>
      </c>
      <c r="EI183">
        <v>25.1</v>
      </c>
      <c r="EJ183">
        <v>25.2</v>
      </c>
      <c r="EN183">
        <v>8000</v>
      </c>
      <c r="EO183">
        <v>22.8</v>
      </c>
      <c r="EP183">
        <v>27.2</v>
      </c>
      <c r="EQ183">
        <v>26.9</v>
      </c>
      <c r="ER183">
        <v>25.9</v>
      </c>
      <c r="ES183">
        <v>26.7</v>
      </c>
      <c r="FG183">
        <v>8000</v>
      </c>
      <c r="FH183">
        <v>84.6</v>
      </c>
      <c r="FI183">
        <v>86.2</v>
      </c>
      <c r="FJ183">
        <v>86</v>
      </c>
      <c r="FK183">
        <v>84.1</v>
      </c>
      <c r="FL183">
        <v>84.7</v>
      </c>
      <c r="FP183">
        <v>8000</v>
      </c>
      <c r="FQ183">
        <v>57.4</v>
      </c>
      <c r="FR183">
        <v>57.3</v>
      </c>
      <c r="FS183">
        <v>57</v>
      </c>
      <c r="FT183">
        <v>56.9</v>
      </c>
      <c r="FU183">
        <v>56.9</v>
      </c>
      <c r="FY183">
        <v>8000</v>
      </c>
      <c r="FZ183">
        <v>30.7</v>
      </c>
      <c r="GA183">
        <v>30.8</v>
      </c>
      <c r="GB183">
        <v>30.6</v>
      </c>
      <c r="GC183">
        <v>30.8</v>
      </c>
      <c r="GD183">
        <v>30.9</v>
      </c>
      <c r="HA183">
        <v>8000</v>
      </c>
      <c r="HB183">
        <v>25.4</v>
      </c>
      <c r="HC183">
        <v>25.4</v>
      </c>
      <c r="HD183">
        <v>25.4</v>
      </c>
      <c r="HE183">
        <v>25.6</v>
      </c>
      <c r="HF183">
        <v>25.8</v>
      </c>
      <c r="HS183">
        <v>9000</v>
      </c>
      <c r="HT183">
        <v>474.88</v>
      </c>
      <c r="HU183">
        <v>537.6</v>
      </c>
      <c r="HV183">
        <v>475.64800000000002</v>
      </c>
      <c r="HW183">
        <v>509.952</v>
      </c>
      <c r="HX183">
        <v>440.32</v>
      </c>
      <c r="IB183">
        <v>9000</v>
      </c>
      <c r="IC183">
        <v>0</v>
      </c>
      <c r="ID183">
        <v>0</v>
      </c>
      <c r="IE183">
        <v>0</v>
      </c>
      <c r="IF183">
        <v>0</v>
      </c>
      <c r="IG183">
        <v>0</v>
      </c>
    </row>
    <row r="184" spans="1:241" x14ac:dyDescent="0.2">
      <c r="A184">
        <v>8000</v>
      </c>
      <c r="B184">
        <v>24.4</v>
      </c>
      <c r="C184">
        <v>24.7</v>
      </c>
      <c r="D184">
        <v>24.1</v>
      </c>
      <c r="H184">
        <v>8000</v>
      </c>
      <c r="I184">
        <v>25.9</v>
      </c>
      <c r="J184">
        <v>26.4</v>
      </c>
      <c r="K184">
        <v>24</v>
      </c>
      <c r="O184">
        <v>8000</v>
      </c>
      <c r="P184">
        <v>83.8</v>
      </c>
      <c r="Q184">
        <v>83.6</v>
      </c>
      <c r="R184">
        <v>84.1</v>
      </c>
      <c r="V184">
        <v>8000</v>
      </c>
      <c r="W184">
        <v>55.4</v>
      </c>
      <c r="X184">
        <v>55.5</v>
      </c>
      <c r="Y184">
        <v>57.3</v>
      </c>
      <c r="AC184">
        <v>8000</v>
      </c>
      <c r="AD184">
        <v>30.5</v>
      </c>
      <c r="AE184">
        <v>29.8</v>
      </c>
      <c r="AF184">
        <v>30.4</v>
      </c>
      <c r="AJ184">
        <v>8000</v>
      </c>
      <c r="AK184">
        <v>22.5</v>
      </c>
      <c r="AL184">
        <v>22.9</v>
      </c>
      <c r="AM184">
        <v>22.9</v>
      </c>
      <c r="AQ184">
        <v>20</v>
      </c>
      <c r="AR184">
        <v>6.8000000000000005E-2</v>
      </c>
      <c r="AS184">
        <v>6.7000000000000004E-2</v>
      </c>
      <c r="AT184">
        <v>6.8000000000000005E-2</v>
      </c>
      <c r="AX184">
        <v>8000</v>
      </c>
      <c r="AY184">
        <v>25.6</v>
      </c>
      <c r="AZ184">
        <v>24.6</v>
      </c>
      <c r="BA184">
        <v>24.2</v>
      </c>
      <c r="CU184">
        <v>9000</v>
      </c>
      <c r="CV184">
        <v>26</v>
      </c>
      <c r="CW184">
        <v>25.8</v>
      </c>
      <c r="CX184">
        <v>25.8</v>
      </c>
      <c r="DC184">
        <v>9000</v>
      </c>
      <c r="DD184">
        <v>27.4</v>
      </c>
      <c r="DE184">
        <v>25.1</v>
      </c>
      <c r="DF184">
        <v>27.4</v>
      </c>
      <c r="DJ184">
        <v>9000</v>
      </c>
      <c r="DK184">
        <v>26.4</v>
      </c>
      <c r="DL184">
        <v>24.3</v>
      </c>
      <c r="DM184">
        <v>26.2</v>
      </c>
      <c r="DP184">
        <v>9000</v>
      </c>
      <c r="DQ184">
        <v>23.9</v>
      </c>
      <c r="DR184">
        <v>24.4</v>
      </c>
      <c r="DS184">
        <v>23.3</v>
      </c>
      <c r="DX184">
        <v>9000</v>
      </c>
      <c r="DY184">
        <v>25.8</v>
      </c>
      <c r="DZ184">
        <v>25.1</v>
      </c>
      <c r="EA184">
        <v>24.8</v>
      </c>
      <c r="EE184">
        <v>9000</v>
      </c>
      <c r="EF184">
        <v>25.1</v>
      </c>
      <c r="EG184">
        <v>25.2</v>
      </c>
      <c r="EH184">
        <v>25.1</v>
      </c>
      <c r="EI184">
        <v>25.2</v>
      </c>
      <c r="EJ184">
        <v>25.4</v>
      </c>
      <c r="EN184">
        <v>9000</v>
      </c>
      <c r="EO184">
        <v>25</v>
      </c>
      <c r="EP184">
        <v>27</v>
      </c>
      <c r="EQ184">
        <v>26.4</v>
      </c>
      <c r="ER184">
        <v>25.7</v>
      </c>
      <c r="ES184">
        <v>25.6</v>
      </c>
      <c r="FG184">
        <v>9000</v>
      </c>
      <c r="FH184">
        <v>85.8</v>
      </c>
      <c r="FI184">
        <v>85.6</v>
      </c>
      <c r="FJ184">
        <v>85.8</v>
      </c>
      <c r="FK184">
        <v>85.3</v>
      </c>
      <c r="FL184">
        <v>85.3</v>
      </c>
      <c r="FP184">
        <v>9000</v>
      </c>
      <c r="FQ184">
        <v>57.5</v>
      </c>
      <c r="FR184">
        <v>57</v>
      </c>
      <c r="FS184">
        <v>56.9</v>
      </c>
      <c r="FT184">
        <v>56.8</v>
      </c>
      <c r="FU184">
        <v>56.6</v>
      </c>
      <c r="FY184">
        <v>9000</v>
      </c>
      <c r="FZ184">
        <v>30.6</v>
      </c>
      <c r="GA184">
        <v>31.1</v>
      </c>
      <c r="GB184">
        <v>31.2</v>
      </c>
      <c r="GC184">
        <v>30.7</v>
      </c>
      <c r="GD184">
        <v>31</v>
      </c>
      <c r="HA184">
        <v>9000</v>
      </c>
      <c r="HB184">
        <v>25.2</v>
      </c>
      <c r="HC184">
        <v>25.6</v>
      </c>
      <c r="HD184">
        <v>25.3</v>
      </c>
      <c r="HE184">
        <v>25.4</v>
      </c>
      <c r="HF184">
        <v>25.7</v>
      </c>
      <c r="HS184">
        <v>10000</v>
      </c>
      <c r="HT184">
        <v>562.68799999999999</v>
      </c>
      <c r="HU184">
        <v>523.52</v>
      </c>
      <c r="HV184">
        <v>524.79999999999995</v>
      </c>
      <c r="HW184">
        <v>450.048</v>
      </c>
      <c r="HX184">
        <v>524.28800000000001</v>
      </c>
      <c r="IB184">
        <v>10000</v>
      </c>
      <c r="IC184">
        <v>0</v>
      </c>
      <c r="ID184">
        <v>0</v>
      </c>
      <c r="IE184">
        <v>0</v>
      </c>
      <c r="IF184">
        <v>0</v>
      </c>
      <c r="IG184">
        <v>0</v>
      </c>
    </row>
    <row r="185" spans="1:241" x14ac:dyDescent="0.2">
      <c r="A185">
        <v>9000</v>
      </c>
      <c r="B185">
        <v>23.9</v>
      </c>
      <c r="C185">
        <v>24.4</v>
      </c>
      <c r="D185">
        <v>23.3</v>
      </c>
      <c r="H185">
        <v>9000</v>
      </c>
      <c r="I185">
        <v>25.8</v>
      </c>
      <c r="J185">
        <v>25.1</v>
      </c>
      <c r="K185">
        <v>24.8</v>
      </c>
      <c r="O185">
        <v>9000</v>
      </c>
      <c r="P185">
        <v>85</v>
      </c>
      <c r="Q185">
        <v>82.5</v>
      </c>
      <c r="R185">
        <v>85.8</v>
      </c>
      <c r="V185">
        <v>9000</v>
      </c>
      <c r="W185">
        <v>56.1</v>
      </c>
      <c r="X185">
        <v>56.5</v>
      </c>
      <c r="Y185">
        <v>55.4</v>
      </c>
      <c r="AC185">
        <v>9000</v>
      </c>
      <c r="AD185">
        <v>30.6</v>
      </c>
      <c r="AE185">
        <v>29</v>
      </c>
      <c r="AF185">
        <v>29.6</v>
      </c>
      <c r="AJ185">
        <v>9000</v>
      </c>
      <c r="AK185">
        <v>22.1</v>
      </c>
      <c r="AL185">
        <v>23</v>
      </c>
      <c r="AM185">
        <v>23</v>
      </c>
      <c r="AQ185">
        <v>30</v>
      </c>
      <c r="AR185">
        <v>8.3000000000000004E-2</v>
      </c>
      <c r="AS185">
        <v>8.5000000000000006E-2</v>
      </c>
      <c r="AT185">
        <v>8.4000000000000005E-2</v>
      </c>
      <c r="AX185">
        <v>9000</v>
      </c>
      <c r="AY185">
        <v>25.2</v>
      </c>
      <c r="AZ185">
        <v>25.7</v>
      </c>
      <c r="BA185">
        <v>24</v>
      </c>
      <c r="CU185">
        <v>10000</v>
      </c>
      <c r="CV185">
        <v>25.8</v>
      </c>
      <c r="CW185">
        <v>26</v>
      </c>
      <c r="CX185">
        <v>25.9</v>
      </c>
      <c r="DC185">
        <v>10000</v>
      </c>
      <c r="DD185">
        <v>27</v>
      </c>
      <c r="DE185">
        <v>24.9</v>
      </c>
      <c r="DF185">
        <v>27.2</v>
      </c>
      <c r="DJ185">
        <v>10000</v>
      </c>
      <c r="DK185">
        <v>27.1</v>
      </c>
      <c r="DL185">
        <v>27.1</v>
      </c>
      <c r="DM185">
        <v>24.7</v>
      </c>
      <c r="DP185">
        <v>10000</v>
      </c>
      <c r="DQ185">
        <v>23.8</v>
      </c>
      <c r="DR185">
        <v>24.2</v>
      </c>
      <c r="DS185">
        <v>23.3</v>
      </c>
      <c r="DX185">
        <v>10000</v>
      </c>
      <c r="DY185">
        <v>25.4</v>
      </c>
      <c r="DZ185">
        <v>25.3</v>
      </c>
      <c r="EA185">
        <v>25</v>
      </c>
      <c r="EE185">
        <v>10000</v>
      </c>
      <c r="EF185">
        <v>25.2</v>
      </c>
      <c r="EG185">
        <v>25.2</v>
      </c>
      <c r="EH185">
        <v>25.3</v>
      </c>
      <c r="EI185">
        <v>25.2</v>
      </c>
      <c r="EJ185">
        <v>25.4</v>
      </c>
      <c r="EN185">
        <v>10000</v>
      </c>
      <c r="EO185">
        <v>25.4</v>
      </c>
      <c r="EP185">
        <v>26.9</v>
      </c>
      <c r="EQ185">
        <v>27.9</v>
      </c>
      <c r="ER185">
        <v>25.1</v>
      </c>
      <c r="ES185">
        <v>26.7</v>
      </c>
      <c r="FG185">
        <v>10000</v>
      </c>
      <c r="FH185">
        <v>84.5</v>
      </c>
      <c r="FI185">
        <v>85.7</v>
      </c>
      <c r="FJ185">
        <v>85.7</v>
      </c>
      <c r="FK185">
        <v>85.2</v>
      </c>
      <c r="FL185">
        <v>85.6</v>
      </c>
      <c r="FP185">
        <v>10000</v>
      </c>
      <c r="FQ185">
        <v>56.9</v>
      </c>
      <c r="FR185">
        <v>57.5</v>
      </c>
      <c r="FS185">
        <v>56.9</v>
      </c>
      <c r="FT185">
        <v>56.3</v>
      </c>
      <c r="FU185">
        <v>57</v>
      </c>
      <c r="FY185">
        <v>10000</v>
      </c>
      <c r="FZ185">
        <v>30.6</v>
      </c>
      <c r="GA185">
        <v>30.7</v>
      </c>
      <c r="GB185">
        <v>31.1</v>
      </c>
      <c r="GC185">
        <v>30.9</v>
      </c>
      <c r="GD185">
        <v>30.9</v>
      </c>
      <c r="HA185">
        <v>10000</v>
      </c>
      <c r="HB185">
        <v>25.2</v>
      </c>
      <c r="HC185">
        <v>25.5</v>
      </c>
      <c r="HD185">
        <v>25.4</v>
      </c>
      <c r="HE185">
        <v>25.3</v>
      </c>
      <c r="HF185">
        <v>25.8</v>
      </c>
    </row>
    <row r="186" spans="1:241" x14ac:dyDescent="0.2">
      <c r="A186">
        <v>10000</v>
      </c>
      <c r="B186">
        <v>23.8</v>
      </c>
      <c r="C186">
        <v>24.2</v>
      </c>
      <c r="D186">
        <v>23.3</v>
      </c>
      <c r="H186">
        <v>10000</v>
      </c>
      <c r="I186">
        <v>25.4</v>
      </c>
      <c r="J186">
        <v>25.3</v>
      </c>
      <c r="K186">
        <v>25</v>
      </c>
      <c r="O186">
        <v>10000</v>
      </c>
      <c r="P186">
        <v>82.1</v>
      </c>
      <c r="Q186">
        <v>82</v>
      </c>
      <c r="R186">
        <v>87.3</v>
      </c>
      <c r="V186">
        <v>10000</v>
      </c>
      <c r="W186">
        <v>57</v>
      </c>
      <c r="X186">
        <v>55.6</v>
      </c>
      <c r="Y186">
        <v>54.4</v>
      </c>
      <c r="AC186">
        <v>10000</v>
      </c>
      <c r="AD186">
        <v>30.5</v>
      </c>
      <c r="AE186">
        <v>30.6</v>
      </c>
      <c r="AF186">
        <v>29</v>
      </c>
      <c r="AJ186">
        <v>10000</v>
      </c>
      <c r="AK186">
        <v>22.8</v>
      </c>
      <c r="AL186">
        <v>23.2</v>
      </c>
      <c r="AM186">
        <v>22.1</v>
      </c>
      <c r="AQ186">
        <v>40</v>
      </c>
      <c r="AR186">
        <v>9.7000000000000003E-2</v>
      </c>
      <c r="AS186">
        <v>9.8000000000000004E-2</v>
      </c>
      <c r="AT186">
        <v>0.106</v>
      </c>
      <c r="AX186">
        <v>10000</v>
      </c>
      <c r="AY186">
        <v>24.6</v>
      </c>
      <c r="AZ186">
        <v>25.8</v>
      </c>
      <c r="BA186">
        <v>23.9</v>
      </c>
      <c r="HS186" t="s">
        <v>0</v>
      </c>
      <c r="HT186" t="s">
        <v>1</v>
      </c>
      <c r="HU186" t="s">
        <v>2</v>
      </c>
      <c r="HV186" t="s">
        <v>3</v>
      </c>
      <c r="HW186" t="s">
        <v>30</v>
      </c>
      <c r="HX186" t="s">
        <v>31</v>
      </c>
      <c r="IB186" t="s">
        <v>0</v>
      </c>
      <c r="IC186" t="s">
        <v>1</v>
      </c>
      <c r="ID186" t="s">
        <v>2</v>
      </c>
      <c r="IE186" t="s">
        <v>3</v>
      </c>
      <c r="IF186" t="s">
        <v>30</v>
      </c>
      <c r="IG186" t="s">
        <v>31</v>
      </c>
    </row>
    <row r="187" spans="1:241" x14ac:dyDescent="0.2">
      <c r="AQ187">
        <v>50</v>
      </c>
      <c r="AR187">
        <v>0.113</v>
      </c>
      <c r="AS187">
        <v>0.113</v>
      </c>
      <c r="AT187">
        <v>0.11600000000000001</v>
      </c>
      <c r="CU187" t="s">
        <v>0</v>
      </c>
      <c r="CV187" t="s">
        <v>1</v>
      </c>
      <c r="CW187" t="s">
        <v>2</v>
      </c>
      <c r="CX187" t="s">
        <v>3</v>
      </c>
      <c r="DC187" t="s">
        <v>0</v>
      </c>
      <c r="DD187" t="s">
        <v>1</v>
      </c>
      <c r="DE187" t="s">
        <v>2</v>
      </c>
      <c r="DF187" t="s">
        <v>3</v>
      </c>
      <c r="DJ187" t="s">
        <v>0</v>
      </c>
      <c r="DK187" t="s">
        <v>1</v>
      </c>
      <c r="DL187" t="s">
        <v>2</v>
      </c>
      <c r="DM187" t="s">
        <v>3</v>
      </c>
      <c r="DP187" t="s">
        <v>0</v>
      </c>
      <c r="DQ187" t="s">
        <v>1</v>
      </c>
      <c r="DR187" t="s">
        <v>2</v>
      </c>
      <c r="DS187" t="s">
        <v>3</v>
      </c>
      <c r="DX187" t="s">
        <v>0</v>
      </c>
      <c r="DY187" t="s">
        <v>1</v>
      </c>
      <c r="DZ187" t="s">
        <v>2</v>
      </c>
      <c r="EA187" t="s">
        <v>3</v>
      </c>
      <c r="EE187" t="s">
        <v>0</v>
      </c>
      <c r="EF187" t="s">
        <v>1</v>
      </c>
      <c r="EG187" t="s">
        <v>2</v>
      </c>
      <c r="EH187" t="s">
        <v>3</v>
      </c>
      <c r="EI187" t="s">
        <v>30</v>
      </c>
      <c r="EJ187" t="s">
        <v>31</v>
      </c>
      <c r="EN187" t="s">
        <v>0</v>
      </c>
      <c r="EO187" t="s">
        <v>1</v>
      </c>
      <c r="EP187" t="s">
        <v>2</v>
      </c>
      <c r="EQ187" t="s">
        <v>3</v>
      </c>
      <c r="ER187" t="s">
        <v>30</v>
      </c>
      <c r="ES187" t="s">
        <v>31</v>
      </c>
      <c r="FG187" t="s">
        <v>0</v>
      </c>
      <c r="FH187" t="s">
        <v>1</v>
      </c>
      <c r="FI187" t="s">
        <v>2</v>
      </c>
      <c r="FJ187" t="s">
        <v>3</v>
      </c>
      <c r="FK187" t="s">
        <v>30</v>
      </c>
      <c r="FL187" t="s">
        <v>31</v>
      </c>
      <c r="FP187" t="s">
        <v>0</v>
      </c>
      <c r="FQ187" t="s">
        <v>1</v>
      </c>
      <c r="FR187" t="s">
        <v>2</v>
      </c>
      <c r="FS187" t="s">
        <v>3</v>
      </c>
      <c r="FT187" t="s">
        <v>30</v>
      </c>
      <c r="FU187" t="s">
        <v>31</v>
      </c>
      <c r="FY187" t="s">
        <v>0</v>
      </c>
      <c r="FZ187" t="s">
        <v>1</v>
      </c>
      <c r="GA187" t="s">
        <v>2</v>
      </c>
      <c r="GB187" t="s">
        <v>3</v>
      </c>
      <c r="GC187" t="s">
        <v>30</v>
      </c>
      <c r="GD187" t="s">
        <v>31</v>
      </c>
      <c r="HA187" t="s">
        <v>0</v>
      </c>
      <c r="HB187" t="s">
        <v>1</v>
      </c>
      <c r="HC187" t="s">
        <v>2</v>
      </c>
      <c r="HD187" t="s">
        <v>3</v>
      </c>
      <c r="HE187" t="s">
        <v>30</v>
      </c>
      <c r="HF187" t="s">
        <v>31</v>
      </c>
      <c r="HS187">
        <v>1</v>
      </c>
      <c r="HT187">
        <v>0.90700000000000003</v>
      </c>
      <c r="HU187">
        <v>0.92800000000000005</v>
      </c>
      <c r="HV187">
        <v>0.90600000000000003</v>
      </c>
      <c r="HW187">
        <v>0.89500000000000002</v>
      </c>
      <c r="HX187">
        <v>0.90900000000000003</v>
      </c>
      <c r="IB187">
        <v>1</v>
      </c>
      <c r="IC187">
        <v>0.63500000000000001</v>
      </c>
      <c r="ID187">
        <v>0.628</v>
      </c>
      <c r="IE187">
        <v>0.64400000000000002</v>
      </c>
      <c r="IF187">
        <v>0.64500000000000002</v>
      </c>
      <c r="IG187">
        <v>0.63700000000000001</v>
      </c>
    </row>
    <row r="188" spans="1:241" x14ac:dyDescent="0.2">
      <c r="A188" t="s">
        <v>0</v>
      </c>
      <c r="B188" t="s">
        <v>1</v>
      </c>
      <c r="C188" t="s">
        <v>2</v>
      </c>
      <c r="D188" t="s">
        <v>3</v>
      </c>
      <c r="H188" t="s">
        <v>0</v>
      </c>
      <c r="I188" t="s">
        <v>1</v>
      </c>
      <c r="J188" t="s">
        <v>2</v>
      </c>
      <c r="K188" t="s">
        <v>3</v>
      </c>
      <c r="O188" t="s">
        <v>0</v>
      </c>
      <c r="P188" t="s">
        <v>1</v>
      </c>
      <c r="Q188" t="s">
        <v>2</v>
      </c>
      <c r="R188" t="s">
        <v>3</v>
      </c>
      <c r="V188" t="s">
        <v>0</v>
      </c>
      <c r="W188" t="s">
        <v>1</v>
      </c>
      <c r="X188" t="s">
        <v>2</v>
      </c>
      <c r="Y188" t="s">
        <v>3</v>
      </c>
      <c r="AC188" t="s">
        <v>0</v>
      </c>
      <c r="AD188" t="s">
        <v>1</v>
      </c>
      <c r="AE188" t="s">
        <v>2</v>
      </c>
      <c r="AF188" t="s">
        <v>3</v>
      </c>
      <c r="AJ188" t="s">
        <v>0</v>
      </c>
      <c r="AK188" t="s">
        <v>1</v>
      </c>
      <c r="AL188" t="s">
        <v>2</v>
      </c>
      <c r="AM188" t="s">
        <v>3</v>
      </c>
      <c r="AQ188">
        <v>60</v>
      </c>
      <c r="AR188">
        <v>0.127</v>
      </c>
      <c r="AS188">
        <v>0.127</v>
      </c>
      <c r="AT188">
        <v>0.126</v>
      </c>
      <c r="AX188" t="s">
        <v>0</v>
      </c>
      <c r="AY188" t="s">
        <v>1</v>
      </c>
      <c r="AZ188" t="s">
        <v>2</v>
      </c>
      <c r="BA188" t="s">
        <v>3</v>
      </c>
      <c r="CU188">
        <v>10</v>
      </c>
      <c r="CV188">
        <v>0.25900000000000001</v>
      </c>
      <c r="CW188">
        <v>0.26300000000000001</v>
      </c>
      <c r="CX188">
        <v>0.253</v>
      </c>
      <c r="DC188">
        <v>10</v>
      </c>
      <c r="DD188">
        <v>0.14699999999999999</v>
      </c>
      <c r="DE188">
        <v>0.15</v>
      </c>
      <c r="DF188">
        <v>0.14699999999999999</v>
      </c>
      <c r="DJ188">
        <v>10</v>
      </c>
      <c r="DK188">
        <v>0.156</v>
      </c>
      <c r="DL188">
        <v>0.151</v>
      </c>
      <c r="DM188">
        <v>0.17699999999999999</v>
      </c>
      <c r="DP188">
        <v>10</v>
      </c>
      <c r="DQ188">
        <v>0.26</v>
      </c>
      <c r="DR188">
        <v>0.25800000000000001</v>
      </c>
      <c r="DS188">
        <v>0.25800000000000001</v>
      </c>
      <c r="DX188">
        <v>10</v>
      </c>
      <c r="DY188">
        <v>0.154</v>
      </c>
      <c r="DZ188">
        <v>0.154</v>
      </c>
      <c r="EA188">
        <v>0.14799999999999999</v>
      </c>
      <c r="EE188">
        <v>10</v>
      </c>
      <c r="EF188">
        <v>0.25900000000000001</v>
      </c>
      <c r="EG188">
        <v>0.26400000000000001</v>
      </c>
      <c r="EH188">
        <v>0.26</v>
      </c>
      <c r="EI188">
        <v>0.255</v>
      </c>
      <c r="EJ188">
        <v>0.26600000000000001</v>
      </c>
      <c r="EN188">
        <v>10</v>
      </c>
      <c r="EO188">
        <v>0.14599999999999999</v>
      </c>
      <c r="EP188">
        <v>0.14499999999999999</v>
      </c>
      <c r="EQ188">
        <v>0.14499999999999999</v>
      </c>
      <c r="ER188">
        <v>0.14199999999999999</v>
      </c>
      <c r="ES188">
        <v>0.14499999999999999</v>
      </c>
      <c r="FG188">
        <v>10</v>
      </c>
      <c r="FH188">
        <v>0.63100000000000001</v>
      </c>
      <c r="FI188">
        <v>0.61699999999999999</v>
      </c>
      <c r="FJ188">
        <v>0.63800000000000001</v>
      </c>
      <c r="FK188">
        <v>0.63</v>
      </c>
      <c r="FL188">
        <v>0.60199999999999998</v>
      </c>
      <c r="FP188">
        <v>10</v>
      </c>
      <c r="FQ188">
        <v>0.378</v>
      </c>
      <c r="FR188">
        <v>0.373</v>
      </c>
      <c r="FS188">
        <v>0.378</v>
      </c>
      <c r="FT188">
        <v>0.377</v>
      </c>
      <c r="FU188">
        <v>0.376</v>
      </c>
      <c r="FY188">
        <v>10</v>
      </c>
      <c r="FZ188">
        <v>0.254</v>
      </c>
      <c r="GA188">
        <v>0.254</v>
      </c>
      <c r="GB188">
        <v>0.255</v>
      </c>
      <c r="GC188">
        <v>0.248</v>
      </c>
      <c r="GD188">
        <v>0.251</v>
      </c>
      <c r="HA188">
        <v>10</v>
      </c>
      <c r="HB188">
        <v>0.23899999999999999</v>
      </c>
      <c r="HC188">
        <v>0.24</v>
      </c>
      <c r="HD188">
        <v>0.254</v>
      </c>
      <c r="HE188">
        <v>0.245</v>
      </c>
      <c r="HF188">
        <v>0.23300000000000001</v>
      </c>
      <c r="HS188">
        <v>2</v>
      </c>
      <c r="HT188">
        <v>0.92100000000000004</v>
      </c>
      <c r="HU188">
        <v>0.95</v>
      </c>
      <c r="HV188">
        <v>0.93</v>
      </c>
      <c r="HW188">
        <v>0.97499999999999998</v>
      </c>
      <c r="HX188">
        <v>0.91600000000000004</v>
      </c>
      <c r="IB188">
        <v>2</v>
      </c>
      <c r="IC188">
        <v>0.54300000000000004</v>
      </c>
      <c r="ID188">
        <v>0.54600000000000004</v>
      </c>
      <c r="IE188">
        <v>0.53300000000000003</v>
      </c>
      <c r="IF188">
        <v>0.54</v>
      </c>
      <c r="IG188">
        <v>0.55100000000000005</v>
      </c>
    </row>
    <row r="189" spans="1:241" x14ac:dyDescent="0.2">
      <c r="A189">
        <v>10</v>
      </c>
      <c r="B189">
        <v>0.26</v>
      </c>
      <c r="C189">
        <v>0.25800000000000001</v>
      </c>
      <c r="D189">
        <v>0.25800000000000001</v>
      </c>
      <c r="H189">
        <v>10</v>
      </c>
      <c r="I189">
        <v>0.154</v>
      </c>
      <c r="J189">
        <v>0.154</v>
      </c>
      <c r="K189">
        <v>0.14799999999999999</v>
      </c>
      <c r="O189">
        <v>10</v>
      </c>
      <c r="P189">
        <v>0.58899999999999997</v>
      </c>
      <c r="Q189">
        <v>0.59099999999999997</v>
      </c>
      <c r="R189">
        <v>0.60799999999999998</v>
      </c>
      <c r="V189">
        <v>10</v>
      </c>
      <c r="W189">
        <v>0.38500000000000001</v>
      </c>
      <c r="X189">
        <v>0.374</v>
      </c>
      <c r="Y189">
        <v>0.374</v>
      </c>
      <c r="AC189">
        <v>10</v>
      </c>
      <c r="AD189">
        <v>0.25600000000000001</v>
      </c>
      <c r="AE189">
        <v>0.251</v>
      </c>
      <c r="AF189">
        <v>0.253</v>
      </c>
      <c r="AJ189">
        <v>10</v>
      </c>
      <c r="AK189">
        <v>0.245</v>
      </c>
      <c r="AL189">
        <v>0.249</v>
      </c>
      <c r="AM189">
        <v>0.248</v>
      </c>
      <c r="AQ189">
        <v>70</v>
      </c>
      <c r="AR189">
        <v>0.13200000000000001</v>
      </c>
      <c r="AS189">
        <v>0.13</v>
      </c>
      <c r="AT189">
        <v>0.13</v>
      </c>
      <c r="AX189">
        <v>10</v>
      </c>
      <c r="AY189">
        <v>0.24399999999999999</v>
      </c>
      <c r="AZ189">
        <v>0.23799999999999999</v>
      </c>
      <c r="BA189">
        <v>0.23599999999999999</v>
      </c>
      <c r="CU189">
        <v>20</v>
      </c>
      <c r="CV189">
        <v>0.32100000000000001</v>
      </c>
      <c r="CW189">
        <v>0.315</v>
      </c>
      <c r="CX189">
        <v>0.316</v>
      </c>
      <c r="DC189">
        <v>20</v>
      </c>
      <c r="DD189">
        <v>0.22500000000000001</v>
      </c>
      <c r="DE189">
        <v>0.23899999999999999</v>
      </c>
      <c r="DF189">
        <v>0.246</v>
      </c>
      <c r="DJ189">
        <v>20</v>
      </c>
      <c r="DK189">
        <v>0.22500000000000001</v>
      </c>
      <c r="DL189">
        <v>0.22900000000000001</v>
      </c>
      <c r="DM189">
        <v>0.23799999999999999</v>
      </c>
      <c r="DP189">
        <v>20</v>
      </c>
      <c r="DQ189">
        <v>0.32700000000000001</v>
      </c>
      <c r="DR189">
        <v>0.32800000000000001</v>
      </c>
      <c r="DS189">
        <v>0.32500000000000001</v>
      </c>
      <c r="DX189">
        <v>20</v>
      </c>
      <c r="DY189">
        <v>0.224</v>
      </c>
      <c r="DZ189">
        <v>0.22800000000000001</v>
      </c>
      <c r="EA189">
        <v>0.22800000000000001</v>
      </c>
      <c r="EE189">
        <v>20</v>
      </c>
      <c r="EF189">
        <v>0.315</v>
      </c>
      <c r="EG189">
        <v>0.315</v>
      </c>
      <c r="EH189">
        <v>0.317</v>
      </c>
      <c r="EI189">
        <v>0.317</v>
      </c>
      <c r="EJ189">
        <v>0.318</v>
      </c>
      <c r="EN189">
        <v>20</v>
      </c>
      <c r="EO189">
        <v>0.218</v>
      </c>
      <c r="EP189">
        <v>0.252</v>
      </c>
      <c r="EQ189">
        <v>0.218</v>
      </c>
      <c r="ER189">
        <v>0.23100000000000001</v>
      </c>
      <c r="ES189">
        <v>0.221</v>
      </c>
      <c r="FG189">
        <v>20</v>
      </c>
      <c r="FH189">
        <v>1.1100000000000001</v>
      </c>
      <c r="FI189">
        <v>1.1399999999999999</v>
      </c>
      <c r="FJ189">
        <v>1.1100000000000001</v>
      </c>
      <c r="FK189">
        <v>1.1299999999999999</v>
      </c>
      <c r="FL189">
        <v>1.1000000000000001</v>
      </c>
      <c r="FP189">
        <v>20</v>
      </c>
      <c r="FQ189">
        <v>0.73699999999999999</v>
      </c>
      <c r="FR189">
        <v>0.73299999999999998</v>
      </c>
      <c r="FS189">
        <v>0.73499999999999999</v>
      </c>
      <c r="FT189">
        <v>0.72799999999999998</v>
      </c>
      <c r="FU189">
        <v>0.73199999999999998</v>
      </c>
      <c r="FY189">
        <v>20</v>
      </c>
      <c r="FZ189">
        <v>0.36099999999999999</v>
      </c>
      <c r="GA189">
        <v>0.36499999999999999</v>
      </c>
      <c r="GB189">
        <v>0.36699999999999999</v>
      </c>
      <c r="GC189">
        <v>0.36499999999999999</v>
      </c>
      <c r="GD189">
        <v>0.36799999999999999</v>
      </c>
      <c r="HA189">
        <v>20</v>
      </c>
      <c r="HB189">
        <v>0.30499999999999999</v>
      </c>
      <c r="HC189">
        <v>0.307</v>
      </c>
      <c r="HD189">
        <v>0.308</v>
      </c>
      <c r="HE189">
        <v>0.30199999999999999</v>
      </c>
      <c r="HF189">
        <v>0.308</v>
      </c>
      <c r="HS189">
        <v>3</v>
      </c>
      <c r="HT189">
        <v>1.1499999999999999</v>
      </c>
      <c r="HU189">
        <v>1.08</v>
      </c>
      <c r="HV189">
        <v>1.04</v>
      </c>
      <c r="HW189">
        <v>0.97399999999999998</v>
      </c>
      <c r="HX189">
        <v>1.1200000000000001</v>
      </c>
      <c r="IB189">
        <v>3</v>
      </c>
      <c r="IC189">
        <v>0.55700000000000005</v>
      </c>
      <c r="ID189">
        <v>0.55400000000000005</v>
      </c>
      <c r="IE189">
        <v>0.56699999999999995</v>
      </c>
      <c r="IF189">
        <v>0.57399999999999995</v>
      </c>
      <c r="IG189">
        <v>0.57199999999999995</v>
      </c>
    </row>
    <row r="190" spans="1:241" x14ac:dyDescent="0.2">
      <c r="A190">
        <v>20</v>
      </c>
      <c r="B190">
        <v>0.32700000000000001</v>
      </c>
      <c r="C190">
        <v>0.32800000000000001</v>
      </c>
      <c r="D190">
        <v>0.32500000000000001</v>
      </c>
      <c r="H190">
        <v>20</v>
      </c>
      <c r="I190">
        <v>0.224</v>
      </c>
      <c r="J190">
        <v>0.22800000000000001</v>
      </c>
      <c r="K190">
        <v>0.22800000000000001</v>
      </c>
      <c r="O190">
        <v>20</v>
      </c>
      <c r="P190">
        <v>1.1100000000000001</v>
      </c>
      <c r="Q190">
        <v>1.08</v>
      </c>
      <c r="R190">
        <v>1.08</v>
      </c>
      <c r="V190">
        <v>20</v>
      </c>
      <c r="W190">
        <v>0.72899999999999998</v>
      </c>
      <c r="X190">
        <v>0.72899999999999998</v>
      </c>
      <c r="Y190">
        <v>0.72699999999999998</v>
      </c>
      <c r="AC190">
        <v>20</v>
      </c>
      <c r="AD190">
        <v>0.376</v>
      </c>
      <c r="AE190">
        <v>0.377</v>
      </c>
      <c r="AF190">
        <v>0.374</v>
      </c>
      <c r="AJ190">
        <v>20</v>
      </c>
      <c r="AK190">
        <v>0.29799999999999999</v>
      </c>
      <c r="AL190">
        <v>0.3</v>
      </c>
      <c r="AM190">
        <v>0.30199999999999999</v>
      </c>
      <c r="AQ190">
        <v>80</v>
      </c>
      <c r="AR190">
        <v>0.14000000000000001</v>
      </c>
      <c r="AS190">
        <v>0.13600000000000001</v>
      </c>
      <c r="AT190">
        <v>0.13600000000000001</v>
      </c>
      <c r="AX190">
        <v>20</v>
      </c>
      <c r="AY190">
        <v>0.317</v>
      </c>
      <c r="AZ190">
        <v>0.31900000000000001</v>
      </c>
      <c r="BA190">
        <v>0.314</v>
      </c>
      <c r="CU190">
        <v>30</v>
      </c>
      <c r="CV190">
        <v>0.39900000000000002</v>
      </c>
      <c r="CW190">
        <v>0.39900000000000002</v>
      </c>
      <c r="CX190">
        <v>0.40100000000000002</v>
      </c>
      <c r="DC190">
        <v>30</v>
      </c>
      <c r="DD190">
        <v>0.33200000000000002</v>
      </c>
      <c r="DE190">
        <v>0.32</v>
      </c>
      <c r="DF190">
        <v>0.34599999999999997</v>
      </c>
      <c r="DJ190">
        <v>30</v>
      </c>
      <c r="DK190">
        <v>0.33100000000000002</v>
      </c>
      <c r="DL190">
        <v>0.315</v>
      </c>
      <c r="DM190">
        <v>0.35399999999999998</v>
      </c>
      <c r="DP190">
        <v>30</v>
      </c>
      <c r="DQ190">
        <v>0.4</v>
      </c>
      <c r="DR190">
        <v>0.40500000000000003</v>
      </c>
      <c r="DS190">
        <v>0.40200000000000002</v>
      </c>
      <c r="DX190">
        <v>30</v>
      </c>
      <c r="DY190">
        <v>0.32300000000000001</v>
      </c>
      <c r="DZ190">
        <v>0.33100000000000002</v>
      </c>
      <c r="EA190">
        <v>0.32900000000000001</v>
      </c>
      <c r="EE190">
        <v>30</v>
      </c>
      <c r="EF190">
        <v>0.39300000000000002</v>
      </c>
      <c r="EG190">
        <v>0.39100000000000001</v>
      </c>
      <c r="EH190">
        <v>0.39600000000000002</v>
      </c>
      <c r="EI190">
        <v>0.38700000000000001</v>
      </c>
      <c r="EJ190">
        <v>0.39900000000000002</v>
      </c>
      <c r="EN190">
        <v>30</v>
      </c>
      <c r="EO190">
        <v>0.311</v>
      </c>
      <c r="EP190">
        <v>0.35</v>
      </c>
      <c r="EQ190">
        <v>0.30599999999999999</v>
      </c>
      <c r="ER190">
        <v>0.33200000000000002</v>
      </c>
      <c r="ES190">
        <v>0.308</v>
      </c>
      <c r="FG190">
        <v>30</v>
      </c>
      <c r="FH190">
        <v>1.49</v>
      </c>
      <c r="FI190">
        <v>1.5</v>
      </c>
      <c r="FJ190">
        <v>1.49</v>
      </c>
      <c r="FK190">
        <v>1.49</v>
      </c>
      <c r="FL190">
        <v>1.48</v>
      </c>
      <c r="FP190">
        <v>30</v>
      </c>
      <c r="FQ190">
        <v>1.06</v>
      </c>
      <c r="FR190">
        <v>1.06</v>
      </c>
      <c r="FS190">
        <v>1.05</v>
      </c>
      <c r="FT190">
        <v>1.04</v>
      </c>
      <c r="FU190">
        <v>1.05</v>
      </c>
      <c r="FY190">
        <v>30</v>
      </c>
      <c r="FZ190">
        <v>0.51900000000000002</v>
      </c>
      <c r="GA190">
        <v>0.51900000000000002</v>
      </c>
      <c r="GB190">
        <v>0.52300000000000002</v>
      </c>
      <c r="GC190">
        <v>0.52200000000000002</v>
      </c>
      <c r="GD190">
        <v>0.52300000000000002</v>
      </c>
      <c r="HA190">
        <v>30</v>
      </c>
      <c r="HB190">
        <v>0.36899999999999999</v>
      </c>
      <c r="HC190">
        <v>0.38600000000000001</v>
      </c>
      <c r="HD190">
        <v>0.36899999999999999</v>
      </c>
      <c r="HE190">
        <v>0.36399999999999999</v>
      </c>
      <c r="HF190">
        <v>0.373</v>
      </c>
      <c r="HS190">
        <v>4</v>
      </c>
      <c r="HT190">
        <v>1.35</v>
      </c>
      <c r="HU190">
        <v>1.3</v>
      </c>
      <c r="HV190">
        <v>1.44</v>
      </c>
      <c r="HW190">
        <v>1.32</v>
      </c>
      <c r="HX190">
        <v>1.33</v>
      </c>
      <c r="IB190">
        <v>4</v>
      </c>
      <c r="IC190">
        <v>0.58799999999999997</v>
      </c>
      <c r="ID190">
        <v>0.59299999999999997</v>
      </c>
      <c r="IE190">
        <v>0.58099999999999996</v>
      </c>
      <c r="IF190">
        <v>0.57499999999999996</v>
      </c>
      <c r="IG190">
        <v>0.58799999999999997</v>
      </c>
    </row>
    <row r="191" spans="1:241" x14ac:dyDescent="0.2">
      <c r="A191">
        <v>30</v>
      </c>
      <c r="B191">
        <v>0.4</v>
      </c>
      <c r="C191">
        <v>0.40500000000000003</v>
      </c>
      <c r="D191">
        <v>0.40200000000000002</v>
      </c>
      <c r="H191">
        <v>30</v>
      </c>
      <c r="I191">
        <v>0.32300000000000001</v>
      </c>
      <c r="J191">
        <v>0.33100000000000002</v>
      </c>
      <c r="K191">
        <v>0.32900000000000001</v>
      </c>
      <c r="O191">
        <v>30</v>
      </c>
      <c r="P191">
        <v>1.46</v>
      </c>
      <c r="Q191">
        <v>1.48</v>
      </c>
      <c r="R191">
        <v>1.47</v>
      </c>
      <c r="V191">
        <v>30</v>
      </c>
      <c r="W191">
        <v>1.05</v>
      </c>
      <c r="X191">
        <v>1.04</v>
      </c>
      <c r="Y191">
        <v>1.05</v>
      </c>
      <c r="AC191">
        <v>30</v>
      </c>
      <c r="AD191">
        <v>0.53800000000000003</v>
      </c>
      <c r="AE191">
        <v>0.53600000000000003</v>
      </c>
      <c r="AF191">
        <v>0.53500000000000003</v>
      </c>
      <c r="AJ191">
        <v>30</v>
      </c>
      <c r="AK191">
        <v>0.36199999999999999</v>
      </c>
      <c r="AL191">
        <v>0.36099999999999999</v>
      </c>
      <c r="AM191">
        <v>0.36299999999999999</v>
      </c>
      <c r="AQ191">
        <v>90</v>
      </c>
      <c r="AR191">
        <v>0.14499999999999999</v>
      </c>
      <c r="AS191">
        <v>0.158</v>
      </c>
      <c r="AT191">
        <v>0.154</v>
      </c>
      <c r="AX191">
        <v>30</v>
      </c>
      <c r="AY191">
        <v>0.39200000000000002</v>
      </c>
      <c r="AZ191">
        <v>0.38200000000000001</v>
      </c>
      <c r="BA191">
        <v>0.377</v>
      </c>
      <c r="CU191">
        <v>40</v>
      </c>
      <c r="CV191">
        <v>0.501</v>
      </c>
      <c r="CW191">
        <v>0.497</v>
      </c>
      <c r="CX191">
        <v>0.498</v>
      </c>
      <c r="DC191">
        <v>40</v>
      </c>
      <c r="DD191">
        <v>0.433</v>
      </c>
      <c r="DE191">
        <v>0.42099999999999999</v>
      </c>
      <c r="DF191">
        <v>0.45400000000000001</v>
      </c>
      <c r="DJ191">
        <v>40</v>
      </c>
      <c r="DK191">
        <v>0.43099999999999999</v>
      </c>
      <c r="DL191">
        <v>0.41399999999999998</v>
      </c>
      <c r="DM191">
        <v>0.43099999999999999</v>
      </c>
      <c r="DP191">
        <v>40</v>
      </c>
      <c r="DQ191">
        <v>0.498</v>
      </c>
      <c r="DR191">
        <v>0.497</v>
      </c>
      <c r="DS191">
        <v>0.49299999999999999</v>
      </c>
      <c r="DX191">
        <v>40</v>
      </c>
      <c r="DY191">
        <v>0.441</v>
      </c>
      <c r="DZ191">
        <v>0.42699999999999999</v>
      </c>
      <c r="EA191">
        <v>0.42299999999999999</v>
      </c>
      <c r="EE191">
        <v>40</v>
      </c>
      <c r="EF191">
        <v>0.47899999999999998</v>
      </c>
      <c r="EG191">
        <v>0.48299999999999998</v>
      </c>
      <c r="EH191">
        <v>0.48199999999999998</v>
      </c>
      <c r="EI191">
        <v>0.48399999999999999</v>
      </c>
      <c r="EJ191">
        <v>0.48099999999999998</v>
      </c>
      <c r="EN191">
        <v>40</v>
      </c>
      <c r="EO191">
        <v>0.39500000000000002</v>
      </c>
      <c r="EP191">
        <v>0.44500000000000001</v>
      </c>
      <c r="EQ191">
        <v>0.41599999999999998</v>
      </c>
      <c r="ER191">
        <v>0.42299999999999999</v>
      </c>
      <c r="ES191">
        <v>0.41399999999999998</v>
      </c>
      <c r="FG191">
        <v>40</v>
      </c>
      <c r="FH191">
        <v>1.87</v>
      </c>
      <c r="FI191">
        <v>1.88</v>
      </c>
      <c r="FJ191">
        <v>1.89</v>
      </c>
      <c r="FK191">
        <v>1.83</v>
      </c>
      <c r="FL191">
        <v>1.87</v>
      </c>
      <c r="FP191">
        <v>40</v>
      </c>
      <c r="FQ191">
        <v>1.38</v>
      </c>
      <c r="FR191">
        <v>1.39</v>
      </c>
      <c r="FS191">
        <v>1.38</v>
      </c>
      <c r="FT191">
        <v>1.35</v>
      </c>
      <c r="FU191">
        <v>1.36</v>
      </c>
      <c r="FY191">
        <v>40</v>
      </c>
      <c r="FZ191">
        <v>0.68799999999999994</v>
      </c>
      <c r="GA191">
        <v>0.69699999999999995</v>
      </c>
      <c r="GB191">
        <v>0.69399999999999995</v>
      </c>
      <c r="GC191">
        <v>0.69799999999999995</v>
      </c>
      <c r="GD191">
        <v>0.69499999999999995</v>
      </c>
      <c r="HA191">
        <v>40</v>
      </c>
      <c r="HB191">
        <v>0.44800000000000001</v>
      </c>
      <c r="HC191">
        <v>0.46</v>
      </c>
      <c r="HD191">
        <v>0.45800000000000002</v>
      </c>
      <c r="HE191">
        <v>0.45600000000000002</v>
      </c>
      <c r="HF191">
        <v>0.46100000000000002</v>
      </c>
      <c r="HS191">
        <v>5</v>
      </c>
      <c r="HT191">
        <v>1.32</v>
      </c>
      <c r="HU191">
        <v>1.3</v>
      </c>
      <c r="HV191">
        <v>1.2</v>
      </c>
      <c r="HW191">
        <v>1.5</v>
      </c>
      <c r="HX191">
        <v>1.39</v>
      </c>
      <c r="IB191">
        <v>5</v>
      </c>
      <c r="IC191">
        <v>0.62</v>
      </c>
      <c r="ID191">
        <v>0.625</v>
      </c>
      <c r="IE191">
        <v>0.63200000000000001</v>
      </c>
      <c r="IF191">
        <v>0.61299999999999999</v>
      </c>
      <c r="IG191">
        <v>0.60499999999999998</v>
      </c>
    </row>
    <row r="192" spans="1:241" x14ac:dyDescent="0.2">
      <c r="A192">
        <v>40</v>
      </c>
      <c r="B192">
        <v>0.498</v>
      </c>
      <c r="C192">
        <v>0.497</v>
      </c>
      <c r="D192">
        <v>0.49299999999999999</v>
      </c>
      <c r="H192">
        <v>40</v>
      </c>
      <c r="I192">
        <v>0.441</v>
      </c>
      <c r="J192">
        <v>0.42699999999999999</v>
      </c>
      <c r="K192">
        <v>0.42299999999999999</v>
      </c>
      <c r="O192">
        <v>40</v>
      </c>
      <c r="P192">
        <v>1.82</v>
      </c>
      <c r="Q192">
        <v>1.83</v>
      </c>
      <c r="R192">
        <v>1.85</v>
      </c>
      <c r="V192">
        <v>40</v>
      </c>
      <c r="W192">
        <v>1.35</v>
      </c>
      <c r="X192">
        <v>1.33</v>
      </c>
      <c r="Y192">
        <v>1.34</v>
      </c>
      <c r="AC192">
        <v>40</v>
      </c>
      <c r="AD192">
        <v>0.69799999999999995</v>
      </c>
      <c r="AE192">
        <v>0.7</v>
      </c>
      <c r="AF192">
        <v>0.69599999999999995</v>
      </c>
      <c r="AJ192">
        <v>40</v>
      </c>
      <c r="AK192">
        <v>0.44400000000000001</v>
      </c>
      <c r="AL192">
        <v>0.44600000000000001</v>
      </c>
      <c r="AM192">
        <v>0.45300000000000001</v>
      </c>
      <c r="AQ192">
        <v>100</v>
      </c>
      <c r="AR192">
        <v>0.16600000000000001</v>
      </c>
      <c r="AS192">
        <v>0.16200000000000001</v>
      </c>
      <c r="AT192">
        <v>0.156</v>
      </c>
      <c r="AX192">
        <v>40</v>
      </c>
      <c r="AY192">
        <v>0.46500000000000002</v>
      </c>
      <c r="AZ192">
        <v>0.47599999999999998</v>
      </c>
      <c r="BA192">
        <v>0.46</v>
      </c>
      <c r="CU192">
        <v>50</v>
      </c>
      <c r="CV192">
        <v>0.60199999999999998</v>
      </c>
      <c r="CW192">
        <v>0.6</v>
      </c>
      <c r="CX192">
        <v>0.60299999999999998</v>
      </c>
      <c r="DC192">
        <v>50</v>
      </c>
      <c r="DD192">
        <v>0.49099999999999999</v>
      </c>
      <c r="DE192">
        <v>0.49399999999999999</v>
      </c>
      <c r="DF192">
        <v>0.53600000000000003</v>
      </c>
      <c r="DJ192">
        <v>50</v>
      </c>
      <c r="DK192">
        <v>0.53500000000000003</v>
      </c>
      <c r="DL192">
        <v>0.51700000000000002</v>
      </c>
      <c r="DM192">
        <v>0.497</v>
      </c>
      <c r="DP192">
        <v>50</v>
      </c>
      <c r="DQ192">
        <v>0.59099999999999997</v>
      </c>
      <c r="DR192">
        <v>0.59299999999999997</v>
      </c>
      <c r="DS192">
        <v>0.59199999999999997</v>
      </c>
      <c r="DX192">
        <v>50</v>
      </c>
      <c r="DY192">
        <v>0.52700000000000002</v>
      </c>
      <c r="DZ192">
        <v>0.53500000000000003</v>
      </c>
      <c r="EA192">
        <v>0.52700000000000002</v>
      </c>
      <c r="EE192">
        <v>50</v>
      </c>
      <c r="EF192">
        <v>0.57399999999999995</v>
      </c>
      <c r="EG192">
        <v>0.57499999999999996</v>
      </c>
      <c r="EH192">
        <v>0.57799999999999996</v>
      </c>
      <c r="EI192">
        <v>0.57799999999999996</v>
      </c>
      <c r="EJ192">
        <v>0.57599999999999996</v>
      </c>
      <c r="EN192">
        <v>50</v>
      </c>
      <c r="EO192">
        <v>0.48099999999999998</v>
      </c>
      <c r="EP192">
        <v>0.50600000000000001</v>
      </c>
      <c r="EQ192">
        <v>0.49199999999999999</v>
      </c>
      <c r="ER192">
        <v>0.502</v>
      </c>
      <c r="ES192">
        <v>0.46400000000000002</v>
      </c>
      <c r="FG192">
        <v>50</v>
      </c>
      <c r="FH192">
        <v>2.23</v>
      </c>
      <c r="FI192">
        <v>2.19</v>
      </c>
      <c r="FJ192">
        <v>2.2599999999999998</v>
      </c>
      <c r="FK192">
        <v>2.2000000000000002</v>
      </c>
      <c r="FL192">
        <v>2.2200000000000002</v>
      </c>
      <c r="FP192">
        <v>50</v>
      </c>
      <c r="FQ192">
        <v>1.6</v>
      </c>
      <c r="FR192">
        <v>1.67</v>
      </c>
      <c r="FS192">
        <v>1.68</v>
      </c>
      <c r="FT192">
        <v>1.63</v>
      </c>
      <c r="FU192">
        <v>1.67</v>
      </c>
      <c r="FY192">
        <v>50</v>
      </c>
      <c r="FZ192">
        <v>0.85499999999999998</v>
      </c>
      <c r="GA192">
        <v>0.84599999999999997</v>
      </c>
      <c r="GB192">
        <v>0.85399999999999998</v>
      </c>
      <c r="GC192">
        <v>0.86</v>
      </c>
      <c r="GD192">
        <v>0.85599999999999998</v>
      </c>
      <c r="HA192">
        <v>50</v>
      </c>
      <c r="HB192">
        <v>0.55500000000000005</v>
      </c>
      <c r="HC192">
        <v>0.55500000000000005</v>
      </c>
      <c r="HD192">
        <v>0.54900000000000004</v>
      </c>
      <c r="HE192">
        <v>0.54700000000000004</v>
      </c>
      <c r="HF192">
        <v>0.55600000000000005</v>
      </c>
      <c r="HS192">
        <v>6</v>
      </c>
      <c r="HT192">
        <v>1.77</v>
      </c>
      <c r="HU192">
        <v>1.66</v>
      </c>
      <c r="HV192">
        <v>1.36</v>
      </c>
      <c r="HW192">
        <v>1.76</v>
      </c>
      <c r="HX192">
        <v>1.69</v>
      </c>
      <c r="IB192">
        <v>6</v>
      </c>
      <c r="IC192">
        <v>0.629</v>
      </c>
      <c r="ID192">
        <v>0.64300000000000002</v>
      </c>
      <c r="IE192">
        <v>0.64500000000000002</v>
      </c>
      <c r="IF192">
        <v>0.63700000000000001</v>
      </c>
      <c r="IG192">
        <v>0.624</v>
      </c>
    </row>
    <row r="193" spans="1:241" x14ac:dyDescent="0.2">
      <c r="A193">
        <v>50</v>
      </c>
      <c r="B193">
        <v>0.59099999999999997</v>
      </c>
      <c r="C193">
        <v>0.59299999999999997</v>
      </c>
      <c r="D193">
        <v>0.59199999999999997</v>
      </c>
      <c r="H193">
        <v>50</v>
      </c>
      <c r="I193">
        <v>0.52700000000000002</v>
      </c>
      <c r="J193">
        <v>0.53500000000000003</v>
      </c>
      <c r="K193">
        <v>0.52700000000000002</v>
      </c>
      <c r="O193">
        <v>50</v>
      </c>
      <c r="P193">
        <v>2.1800000000000002</v>
      </c>
      <c r="Q193">
        <v>2.1800000000000002</v>
      </c>
      <c r="R193">
        <v>2.19</v>
      </c>
      <c r="V193">
        <v>50</v>
      </c>
      <c r="W193">
        <v>1.63</v>
      </c>
      <c r="X193">
        <v>1.64</v>
      </c>
      <c r="Y193">
        <v>1.63</v>
      </c>
      <c r="AC193">
        <v>50</v>
      </c>
      <c r="AD193">
        <v>0.86899999999999999</v>
      </c>
      <c r="AE193">
        <v>0.86399999999999999</v>
      </c>
      <c r="AF193">
        <v>0.86099999999999999</v>
      </c>
      <c r="AJ193">
        <v>50</v>
      </c>
      <c r="AK193">
        <v>0.53400000000000003</v>
      </c>
      <c r="AL193">
        <v>0.53900000000000003</v>
      </c>
      <c r="AM193">
        <v>0.53800000000000003</v>
      </c>
      <c r="AQ193">
        <v>200</v>
      </c>
      <c r="AR193">
        <v>0.23100000000000001</v>
      </c>
      <c r="AS193">
        <v>0.26700000000000002</v>
      </c>
      <c r="AT193">
        <v>0.27</v>
      </c>
      <c r="AX193">
        <v>50</v>
      </c>
      <c r="AY193">
        <v>0.55900000000000005</v>
      </c>
      <c r="AZ193">
        <v>0.55900000000000005</v>
      </c>
      <c r="BA193">
        <v>0.56100000000000005</v>
      </c>
      <c r="CU193">
        <v>60</v>
      </c>
      <c r="CV193">
        <v>0.71799999999999997</v>
      </c>
      <c r="CW193">
        <v>0.71299999999999997</v>
      </c>
      <c r="CX193">
        <v>0.71699999999999997</v>
      </c>
      <c r="DC193">
        <v>60</v>
      </c>
      <c r="DD193">
        <v>0.59199999999999997</v>
      </c>
      <c r="DE193">
        <v>0.57699999999999996</v>
      </c>
      <c r="DF193">
        <v>0.60299999999999998</v>
      </c>
      <c r="DJ193">
        <v>60</v>
      </c>
      <c r="DK193">
        <v>0.56499999999999995</v>
      </c>
      <c r="DL193">
        <v>0.55300000000000005</v>
      </c>
      <c r="DM193">
        <v>0.56200000000000006</v>
      </c>
      <c r="DP193">
        <v>60</v>
      </c>
      <c r="DQ193">
        <v>0.69299999999999995</v>
      </c>
      <c r="DR193">
        <v>0.69499999999999995</v>
      </c>
      <c r="DS193">
        <v>0.68500000000000005</v>
      </c>
      <c r="DX193">
        <v>60</v>
      </c>
      <c r="DY193">
        <v>0.58799999999999997</v>
      </c>
      <c r="DZ193">
        <v>0.60399999999999998</v>
      </c>
      <c r="EA193">
        <v>0.59199999999999997</v>
      </c>
      <c r="EE193">
        <v>60</v>
      </c>
      <c r="EF193">
        <v>0.68400000000000005</v>
      </c>
      <c r="EG193">
        <v>0.68200000000000005</v>
      </c>
      <c r="EH193">
        <v>0.67800000000000005</v>
      </c>
      <c r="EI193">
        <v>0.68100000000000005</v>
      </c>
      <c r="EJ193">
        <v>0.68799999999999994</v>
      </c>
      <c r="EN193">
        <v>60</v>
      </c>
      <c r="EO193">
        <v>0.55500000000000005</v>
      </c>
      <c r="EP193">
        <v>0.58299999999999996</v>
      </c>
      <c r="EQ193">
        <v>0.54500000000000004</v>
      </c>
      <c r="ER193">
        <v>0.54500000000000004</v>
      </c>
      <c r="ES193">
        <v>0.55400000000000005</v>
      </c>
      <c r="FG193">
        <v>60</v>
      </c>
      <c r="FH193">
        <v>2.57</v>
      </c>
      <c r="FI193">
        <v>2.6</v>
      </c>
      <c r="FJ193">
        <v>2.6</v>
      </c>
      <c r="FK193">
        <v>2.59</v>
      </c>
      <c r="FL193">
        <v>2.56</v>
      </c>
      <c r="FP193">
        <v>60</v>
      </c>
      <c r="FQ193">
        <v>1.9</v>
      </c>
      <c r="FR193">
        <v>1.96</v>
      </c>
      <c r="FS193">
        <v>1.97</v>
      </c>
      <c r="FT193">
        <v>1.89</v>
      </c>
      <c r="FU193">
        <v>1.95</v>
      </c>
      <c r="FY193">
        <v>60</v>
      </c>
      <c r="FZ193">
        <v>1</v>
      </c>
      <c r="GA193">
        <v>1</v>
      </c>
      <c r="GB193">
        <v>1.01</v>
      </c>
      <c r="GC193">
        <v>0.998</v>
      </c>
      <c r="GD193">
        <v>1</v>
      </c>
      <c r="HA193">
        <v>60</v>
      </c>
      <c r="HB193">
        <v>0.65100000000000002</v>
      </c>
      <c r="HC193">
        <v>0.63700000000000001</v>
      </c>
      <c r="HD193">
        <v>0.65</v>
      </c>
      <c r="HE193">
        <v>0.65100000000000002</v>
      </c>
      <c r="HF193">
        <v>0.64600000000000002</v>
      </c>
      <c r="HS193">
        <v>7</v>
      </c>
      <c r="HT193">
        <v>1.91</v>
      </c>
      <c r="HU193">
        <v>1.47</v>
      </c>
      <c r="HV193">
        <v>1.61</v>
      </c>
      <c r="HW193">
        <v>1.96</v>
      </c>
      <c r="HX193">
        <v>1.8</v>
      </c>
      <c r="IB193">
        <v>7</v>
      </c>
      <c r="IC193">
        <v>0.71299999999999997</v>
      </c>
      <c r="ID193">
        <v>0.68700000000000006</v>
      </c>
      <c r="IE193">
        <v>0.72899999999999998</v>
      </c>
      <c r="IF193">
        <v>0.70499999999999996</v>
      </c>
      <c r="IG193">
        <v>0.72899999999999998</v>
      </c>
    </row>
    <row r="194" spans="1:241" x14ac:dyDescent="0.2">
      <c r="A194">
        <v>60</v>
      </c>
      <c r="B194">
        <v>0.69299999999999995</v>
      </c>
      <c r="C194">
        <v>0.69499999999999995</v>
      </c>
      <c r="D194">
        <v>0.68500000000000005</v>
      </c>
      <c r="H194">
        <v>60</v>
      </c>
      <c r="I194">
        <v>0.58799999999999997</v>
      </c>
      <c r="J194">
        <v>0.60399999999999998</v>
      </c>
      <c r="K194">
        <v>0.59199999999999997</v>
      </c>
      <c r="O194">
        <v>60</v>
      </c>
      <c r="P194">
        <v>2.5299999999999998</v>
      </c>
      <c r="Q194">
        <v>2.5299999999999998</v>
      </c>
      <c r="R194">
        <v>2.54</v>
      </c>
      <c r="V194">
        <v>60</v>
      </c>
      <c r="W194">
        <v>1.9</v>
      </c>
      <c r="X194">
        <v>1.94</v>
      </c>
      <c r="Y194">
        <v>1.93</v>
      </c>
      <c r="AC194">
        <v>60</v>
      </c>
      <c r="AD194">
        <v>1.03</v>
      </c>
      <c r="AE194">
        <v>1.02</v>
      </c>
      <c r="AF194">
        <v>1.02</v>
      </c>
      <c r="AJ194">
        <v>60</v>
      </c>
      <c r="AK194">
        <v>0.628</v>
      </c>
      <c r="AL194">
        <v>0.63300000000000001</v>
      </c>
      <c r="AM194">
        <v>0.63600000000000001</v>
      </c>
      <c r="AQ194">
        <v>300</v>
      </c>
      <c r="AR194">
        <v>0.38600000000000001</v>
      </c>
      <c r="AS194">
        <v>0.36799999999999999</v>
      </c>
      <c r="AT194">
        <v>0.33800000000000002</v>
      </c>
      <c r="AX194">
        <v>60</v>
      </c>
      <c r="AY194">
        <v>0.65800000000000003</v>
      </c>
      <c r="AZ194">
        <v>0.65300000000000002</v>
      </c>
      <c r="BA194">
        <v>0.64100000000000001</v>
      </c>
      <c r="CU194">
        <v>70</v>
      </c>
      <c r="CV194">
        <v>0.81299999999999994</v>
      </c>
      <c r="CW194">
        <v>0.81399999999999995</v>
      </c>
      <c r="CX194">
        <v>0.81399999999999995</v>
      </c>
      <c r="DC194">
        <v>70</v>
      </c>
      <c r="DD194">
        <v>0.66500000000000004</v>
      </c>
      <c r="DE194">
        <v>0.65200000000000002</v>
      </c>
      <c r="DF194">
        <v>0.68400000000000005</v>
      </c>
      <c r="DJ194">
        <v>70</v>
      </c>
      <c r="DK194">
        <v>0.65600000000000003</v>
      </c>
      <c r="DL194">
        <v>0.65400000000000003</v>
      </c>
      <c r="DM194">
        <v>0.64400000000000002</v>
      </c>
      <c r="DP194">
        <v>70</v>
      </c>
      <c r="DQ194">
        <v>0.78800000000000003</v>
      </c>
      <c r="DR194">
        <v>0.79200000000000004</v>
      </c>
      <c r="DS194">
        <v>0.78600000000000003</v>
      </c>
      <c r="DX194">
        <v>70</v>
      </c>
      <c r="DY194">
        <v>0.69099999999999995</v>
      </c>
      <c r="DZ194">
        <v>0.69099999999999995</v>
      </c>
      <c r="EA194">
        <v>0.66600000000000004</v>
      </c>
      <c r="EE194">
        <v>70</v>
      </c>
      <c r="EF194">
        <v>0.77900000000000003</v>
      </c>
      <c r="EG194">
        <v>0.78300000000000003</v>
      </c>
      <c r="EH194">
        <v>0.77800000000000002</v>
      </c>
      <c r="EI194">
        <v>0.78300000000000003</v>
      </c>
      <c r="EJ194">
        <v>0.78100000000000003</v>
      </c>
      <c r="EN194">
        <v>70</v>
      </c>
      <c r="EO194">
        <v>0.63500000000000001</v>
      </c>
      <c r="EP194">
        <v>0.65200000000000002</v>
      </c>
      <c r="EQ194">
        <v>0.63100000000000001</v>
      </c>
      <c r="ER194">
        <v>0.64100000000000001</v>
      </c>
      <c r="ES194">
        <v>0.63800000000000001</v>
      </c>
      <c r="FG194">
        <v>70</v>
      </c>
      <c r="FH194">
        <v>2.93</v>
      </c>
      <c r="FI194">
        <v>2.93</v>
      </c>
      <c r="FJ194">
        <v>2.95</v>
      </c>
      <c r="FK194">
        <v>2.92</v>
      </c>
      <c r="FL194">
        <v>2.91</v>
      </c>
      <c r="FP194">
        <v>70</v>
      </c>
      <c r="FQ194">
        <v>2.16</v>
      </c>
      <c r="FR194">
        <v>2.27</v>
      </c>
      <c r="FS194">
        <v>2.19</v>
      </c>
      <c r="FT194">
        <v>2.19</v>
      </c>
      <c r="FU194">
        <v>2.16</v>
      </c>
      <c r="FY194">
        <v>70</v>
      </c>
      <c r="FZ194">
        <v>1.1499999999999999</v>
      </c>
      <c r="GA194">
        <v>1.1599999999999999</v>
      </c>
      <c r="GB194">
        <v>1.17</v>
      </c>
      <c r="GC194">
        <v>1.1499999999999999</v>
      </c>
      <c r="GD194">
        <v>1.1599999999999999</v>
      </c>
      <c r="HA194">
        <v>70</v>
      </c>
      <c r="HB194">
        <v>0.74299999999999999</v>
      </c>
      <c r="HC194">
        <v>0.74399999999999999</v>
      </c>
      <c r="HD194">
        <v>0.749</v>
      </c>
      <c r="HE194">
        <v>0.745</v>
      </c>
      <c r="HF194">
        <v>0.74299999999999999</v>
      </c>
      <c r="HS194">
        <v>8</v>
      </c>
      <c r="HT194">
        <v>1.73</v>
      </c>
      <c r="HU194">
        <v>1.56</v>
      </c>
      <c r="HV194">
        <v>1.77</v>
      </c>
      <c r="HW194">
        <v>1.73</v>
      </c>
      <c r="HX194">
        <v>1.84</v>
      </c>
      <c r="IB194">
        <v>8</v>
      </c>
      <c r="IC194">
        <v>0.85</v>
      </c>
      <c r="ID194">
        <v>0.80500000000000005</v>
      </c>
      <c r="IE194">
        <v>0.84899999999999998</v>
      </c>
      <c r="IF194">
        <v>0.79</v>
      </c>
      <c r="IG194">
        <v>0.84899999999999998</v>
      </c>
    </row>
    <row r="195" spans="1:241" x14ac:dyDescent="0.2">
      <c r="A195">
        <v>70</v>
      </c>
      <c r="B195">
        <v>0.78800000000000003</v>
      </c>
      <c r="C195">
        <v>0.79200000000000004</v>
      </c>
      <c r="D195">
        <v>0.78600000000000003</v>
      </c>
      <c r="H195">
        <v>70</v>
      </c>
      <c r="I195">
        <v>0.69099999999999995</v>
      </c>
      <c r="J195">
        <v>0.69099999999999995</v>
      </c>
      <c r="K195">
        <v>0.66600000000000004</v>
      </c>
      <c r="O195">
        <v>70</v>
      </c>
      <c r="P195">
        <v>2.89</v>
      </c>
      <c r="Q195">
        <v>2.89</v>
      </c>
      <c r="R195">
        <v>2.86</v>
      </c>
      <c r="V195">
        <v>70</v>
      </c>
      <c r="W195">
        <v>2.17</v>
      </c>
      <c r="X195">
        <v>2.1800000000000002</v>
      </c>
      <c r="Y195">
        <v>2.17</v>
      </c>
      <c r="AC195">
        <v>70</v>
      </c>
      <c r="AD195">
        <v>1.1599999999999999</v>
      </c>
      <c r="AE195">
        <v>1.17</v>
      </c>
      <c r="AF195">
        <v>1.1599999999999999</v>
      </c>
      <c r="AJ195">
        <v>70</v>
      </c>
      <c r="AK195">
        <v>0.72599999999999998</v>
      </c>
      <c r="AL195">
        <v>0.72599999999999998</v>
      </c>
      <c r="AM195">
        <v>0.73499999999999999</v>
      </c>
      <c r="AQ195">
        <v>400</v>
      </c>
      <c r="AR195">
        <v>0.46</v>
      </c>
      <c r="AS195">
        <v>0.41799999999999998</v>
      </c>
      <c r="AT195">
        <v>0.442</v>
      </c>
      <c r="AX195">
        <v>70</v>
      </c>
      <c r="AY195">
        <v>0.754</v>
      </c>
      <c r="AZ195">
        <v>0.751</v>
      </c>
      <c r="BA195">
        <v>0.745</v>
      </c>
      <c r="CU195">
        <v>80</v>
      </c>
      <c r="CV195">
        <v>0.91500000000000004</v>
      </c>
      <c r="CW195">
        <v>0.91900000000000004</v>
      </c>
      <c r="CX195">
        <v>0.91600000000000004</v>
      </c>
      <c r="DC195">
        <v>80</v>
      </c>
      <c r="DD195">
        <v>0.74299999999999999</v>
      </c>
      <c r="DE195">
        <v>0.72899999999999998</v>
      </c>
      <c r="DF195">
        <v>0.78500000000000003</v>
      </c>
      <c r="DJ195">
        <v>80</v>
      </c>
      <c r="DK195">
        <v>0.753</v>
      </c>
      <c r="DL195">
        <v>0.749</v>
      </c>
      <c r="DM195">
        <v>0.73499999999999999</v>
      </c>
      <c r="DP195">
        <v>80</v>
      </c>
      <c r="DQ195">
        <v>0.88700000000000001</v>
      </c>
      <c r="DR195">
        <v>0.88900000000000001</v>
      </c>
      <c r="DS195">
        <v>0.88</v>
      </c>
      <c r="DX195">
        <v>80</v>
      </c>
      <c r="DY195">
        <v>0.77600000000000002</v>
      </c>
      <c r="DZ195">
        <v>0.79100000000000004</v>
      </c>
      <c r="EA195">
        <v>0.76500000000000001</v>
      </c>
      <c r="EE195">
        <v>80</v>
      </c>
      <c r="EF195">
        <v>0.872</v>
      </c>
      <c r="EG195">
        <v>0.873</v>
      </c>
      <c r="EH195">
        <v>0.871</v>
      </c>
      <c r="EI195">
        <v>0.86499999999999999</v>
      </c>
      <c r="EJ195">
        <v>0.88700000000000001</v>
      </c>
      <c r="EN195">
        <v>80</v>
      </c>
      <c r="EO195">
        <v>0.70699999999999996</v>
      </c>
      <c r="EP195">
        <v>0.73899999999999999</v>
      </c>
      <c r="EQ195">
        <v>0.73</v>
      </c>
      <c r="ER195">
        <v>0.745</v>
      </c>
      <c r="ES195">
        <v>0.72499999999999998</v>
      </c>
      <c r="FG195">
        <v>80</v>
      </c>
      <c r="FH195">
        <v>3.24</v>
      </c>
      <c r="FI195">
        <v>3.25</v>
      </c>
      <c r="FJ195">
        <v>3.24</v>
      </c>
      <c r="FK195">
        <v>3.26</v>
      </c>
      <c r="FL195">
        <v>3.24</v>
      </c>
      <c r="FP195">
        <v>80</v>
      </c>
      <c r="FQ195">
        <v>2.48</v>
      </c>
      <c r="FR195">
        <v>2.5499999999999998</v>
      </c>
      <c r="FS195">
        <v>2.57</v>
      </c>
      <c r="FT195">
        <v>2.4500000000000002</v>
      </c>
      <c r="FU195">
        <v>2.5</v>
      </c>
      <c r="FY195">
        <v>80</v>
      </c>
      <c r="FZ195">
        <v>1.29</v>
      </c>
      <c r="GA195">
        <v>1.31</v>
      </c>
      <c r="GB195">
        <v>1.31</v>
      </c>
      <c r="GC195">
        <v>1.32</v>
      </c>
      <c r="GD195">
        <v>1.32</v>
      </c>
      <c r="HA195">
        <v>80</v>
      </c>
      <c r="HB195">
        <v>0.83499999999999996</v>
      </c>
      <c r="HC195">
        <v>0.83399999999999996</v>
      </c>
      <c r="HD195">
        <v>0.84</v>
      </c>
      <c r="HE195">
        <v>0.84799999999999998</v>
      </c>
      <c r="HF195">
        <v>0.83899999999999997</v>
      </c>
      <c r="HS195">
        <v>9</v>
      </c>
      <c r="HT195">
        <v>1.48</v>
      </c>
      <c r="HU195">
        <v>1.49</v>
      </c>
      <c r="HV195">
        <v>1.54</v>
      </c>
      <c r="HW195">
        <v>1.52</v>
      </c>
      <c r="HX195">
        <v>1.6</v>
      </c>
      <c r="IB195">
        <v>9</v>
      </c>
      <c r="IC195">
        <v>0.97199999999999998</v>
      </c>
      <c r="ID195">
        <v>0.99099999999999999</v>
      </c>
      <c r="IE195">
        <v>1.1499999999999999</v>
      </c>
      <c r="IF195">
        <v>1.05</v>
      </c>
      <c r="IG195">
        <v>1.03</v>
      </c>
    </row>
    <row r="196" spans="1:241" x14ac:dyDescent="0.2">
      <c r="A196">
        <v>80</v>
      </c>
      <c r="B196">
        <v>0.88700000000000001</v>
      </c>
      <c r="C196">
        <v>0.88900000000000001</v>
      </c>
      <c r="D196">
        <v>0.88</v>
      </c>
      <c r="H196">
        <v>80</v>
      </c>
      <c r="I196">
        <v>0.77600000000000002</v>
      </c>
      <c r="J196">
        <v>0.79100000000000004</v>
      </c>
      <c r="K196">
        <v>0.76500000000000001</v>
      </c>
      <c r="O196">
        <v>80</v>
      </c>
      <c r="P196">
        <v>3.2</v>
      </c>
      <c r="Q196">
        <v>3.16</v>
      </c>
      <c r="R196">
        <v>3.17</v>
      </c>
      <c r="V196">
        <v>80</v>
      </c>
      <c r="W196">
        <v>2.46</v>
      </c>
      <c r="X196">
        <v>2.52</v>
      </c>
      <c r="Y196">
        <v>2.4500000000000002</v>
      </c>
      <c r="AC196">
        <v>80</v>
      </c>
      <c r="AD196">
        <v>1.33</v>
      </c>
      <c r="AE196">
        <v>1.32</v>
      </c>
      <c r="AF196">
        <v>1.32</v>
      </c>
      <c r="AJ196">
        <v>80</v>
      </c>
      <c r="AK196">
        <v>0.82099999999999995</v>
      </c>
      <c r="AL196">
        <v>0.82899999999999996</v>
      </c>
      <c r="AM196">
        <v>0.82599999999999996</v>
      </c>
      <c r="AQ196">
        <v>500</v>
      </c>
      <c r="AR196">
        <v>0.52600000000000002</v>
      </c>
      <c r="AS196">
        <v>0.51</v>
      </c>
      <c r="AT196">
        <v>0.42699999999999999</v>
      </c>
      <c r="AX196">
        <v>80</v>
      </c>
      <c r="AY196">
        <v>0.85699999999999998</v>
      </c>
      <c r="AZ196">
        <v>0.84399999999999997</v>
      </c>
      <c r="BA196">
        <v>0.83899999999999997</v>
      </c>
      <c r="CU196">
        <v>90</v>
      </c>
      <c r="CV196">
        <v>1.03</v>
      </c>
      <c r="CW196">
        <v>1.03</v>
      </c>
      <c r="CX196">
        <v>1.03</v>
      </c>
      <c r="DC196">
        <v>90</v>
      </c>
      <c r="DD196">
        <v>0.85099999999999998</v>
      </c>
      <c r="DE196">
        <v>0.83899999999999997</v>
      </c>
      <c r="DF196">
        <v>0.875</v>
      </c>
      <c r="DJ196">
        <v>90</v>
      </c>
      <c r="DK196">
        <v>0.83</v>
      </c>
      <c r="DL196">
        <v>0.85399999999999998</v>
      </c>
      <c r="DM196">
        <v>0.82</v>
      </c>
      <c r="DP196">
        <v>90</v>
      </c>
      <c r="DQ196">
        <v>0.98199999999999998</v>
      </c>
      <c r="DR196">
        <v>0.995</v>
      </c>
      <c r="DS196">
        <v>0.98699999999999999</v>
      </c>
      <c r="DX196">
        <v>90</v>
      </c>
      <c r="DY196">
        <v>0.86099999999999999</v>
      </c>
      <c r="DZ196">
        <v>0.85799999999999998</v>
      </c>
      <c r="EA196">
        <v>0.871</v>
      </c>
      <c r="EE196">
        <v>90</v>
      </c>
      <c r="EF196">
        <v>0.97099999999999997</v>
      </c>
      <c r="EG196">
        <v>0.96499999999999997</v>
      </c>
      <c r="EH196">
        <v>0.97399999999999998</v>
      </c>
      <c r="EI196">
        <v>0.96599999999999997</v>
      </c>
      <c r="EJ196">
        <v>0.98499999999999999</v>
      </c>
      <c r="EN196">
        <v>90</v>
      </c>
      <c r="EO196">
        <v>0.79500000000000004</v>
      </c>
      <c r="EP196">
        <v>0.86599999999999999</v>
      </c>
      <c r="EQ196">
        <v>0.82199999999999995</v>
      </c>
      <c r="ER196">
        <v>0.79900000000000004</v>
      </c>
      <c r="ES196">
        <v>0.82499999999999996</v>
      </c>
      <c r="FG196">
        <v>90</v>
      </c>
      <c r="FH196">
        <v>3.61</v>
      </c>
      <c r="FI196">
        <v>3.62</v>
      </c>
      <c r="FJ196">
        <v>3.64</v>
      </c>
      <c r="FK196">
        <v>3.62</v>
      </c>
      <c r="FL196">
        <v>3.62</v>
      </c>
      <c r="FP196">
        <v>90</v>
      </c>
      <c r="FQ196">
        <v>2.7</v>
      </c>
      <c r="FR196">
        <v>2.81</v>
      </c>
      <c r="FS196">
        <v>2.83</v>
      </c>
      <c r="FT196">
        <v>2.68</v>
      </c>
      <c r="FU196">
        <v>2.71</v>
      </c>
      <c r="FY196">
        <v>90</v>
      </c>
      <c r="FZ196">
        <v>1.45</v>
      </c>
      <c r="GA196">
        <v>1.43</v>
      </c>
      <c r="GB196">
        <v>1.43</v>
      </c>
      <c r="GC196">
        <v>1.46</v>
      </c>
      <c r="GD196">
        <v>1.46</v>
      </c>
      <c r="HA196">
        <v>90</v>
      </c>
      <c r="HB196">
        <v>0.94</v>
      </c>
      <c r="HC196">
        <v>0.93400000000000005</v>
      </c>
      <c r="HD196">
        <v>0.93300000000000005</v>
      </c>
      <c r="HE196">
        <v>0.94</v>
      </c>
      <c r="HF196">
        <v>0.93600000000000005</v>
      </c>
      <c r="HS196">
        <v>10</v>
      </c>
      <c r="HT196">
        <v>1.4</v>
      </c>
      <c r="HU196">
        <v>1.42</v>
      </c>
      <c r="HV196">
        <v>1.41</v>
      </c>
      <c r="HW196">
        <v>1.4</v>
      </c>
      <c r="HX196">
        <v>1.41</v>
      </c>
      <c r="IB196">
        <v>10</v>
      </c>
      <c r="IC196">
        <v>1.17</v>
      </c>
      <c r="ID196">
        <v>1.08</v>
      </c>
      <c r="IE196">
        <v>1.1200000000000001</v>
      </c>
      <c r="IF196">
        <v>1.22</v>
      </c>
      <c r="IG196">
        <v>1.1399999999999999</v>
      </c>
    </row>
    <row r="197" spans="1:241" x14ac:dyDescent="0.2">
      <c r="A197">
        <v>90</v>
      </c>
      <c r="B197">
        <v>0.98199999999999998</v>
      </c>
      <c r="C197">
        <v>0.995</v>
      </c>
      <c r="D197">
        <v>0.98699999999999999</v>
      </c>
      <c r="H197">
        <v>90</v>
      </c>
      <c r="I197">
        <v>0.86099999999999999</v>
      </c>
      <c r="J197">
        <v>0.85799999999999998</v>
      </c>
      <c r="K197">
        <v>0.871</v>
      </c>
      <c r="O197">
        <v>90</v>
      </c>
      <c r="P197">
        <v>3.57</v>
      </c>
      <c r="Q197">
        <v>3.54</v>
      </c>
      <c r="R197">
        <v>3.55</v>
      </c>
      <c r="V197">
        <v>90</v>
      </c>
      <c r="W197">
        <v>2.72</v>
      </c>
      <c r="X197">
        <v>2.7</v>
      </c>
      <c r="Y197">
        <v>2.71</v>
      </c>
      <c r="AC197">
        <v>90</v>
      </c>
      <c r="AD197">
        <v>1.46</v>
      </c>
      <c r="AE197">
        <v>1.47</v>
      </c>
      <c r="AF197">
        <v>1.46</v>
      </c>
      <c r="AJ197">
        <v>90</v>
      </c>
      <c r="AK197">
        <v>0.91300000000000003</v>
      </c>
      <c r="AL197">
        <v>0.91900000000000004</v>
      </c>
      <c r="AM197">
        <v>0.92</v>
      </c>
      <c r="AQ197">
        <v>600</v>
      </c>
      <c r="AR197">
        <v>0.55700000000000005</v>
      </c>
      <c r="AS197">
        <v>0.55200000000000005</v>
      </c>
      <c r="AT197">
        <v>0.57099999999999995</v>
      </c>
      <c r="AX197">
        <v>90</v>
      </c>
      <c r="AY197">
        <v>0.95499999999999996</v>
      </c>
      <c r="AZ197">
        <v>0.94499999999999995</v>
      </c>
      <c r="BA197">
        <v>0.94</v>
      </c>
      <c r="CU197">
        <v>100</v>
      </c>
      <c r="CV197">
        <v>1.1399999999999999</v>
      </c>
      <c r="CW197">
        <v>1.1399999999999999</v>
      </c>
      <c r="CX197">
        <v>1.1399999999999999</v>
      </c>
      <c r="DC197">
        <v>100</v>
      </c>
      <c r="DD197">
        <v>0.94499999999999995</v>
      </c>
      <c r="DE197">
        <v>0.92200000000000004</v>
      </c>
      <c r="DF197">
        <v>0.95699999999999996</v>
      </c>
      <c r="DJ197">
        <v>100</v>
      </c>
      <c r="DK197">
        <v>0.93</v>
      </c>
      <c r="DL197">
        <v>0.93300000000000005</v>
      </c>
      <c r="DM197">
        <v>0.91100000000000003</v>
      </c>
      <c r="DP197">
        <v>100</v>
      </c>
      <c r="DQ197">
        <v>1.1000000000000001</v>
      </c>
      <c r="DR197">
        <v>1.0900000000000001</v>
      </c>
      <c r="DS197">
        <v>1.0900000000000001</v>
      </c>
      <c r="DX197">
        <v>100</v>
      </c>
      <c r="DY197">
        <v>0.96799999999999997</v>
      </c>
      <c r="DZ197">
        <v>0.96</v>
      </c>
      <c r="EA197">
        <v>0.97199999999999998</v>
      </c>
      <c r="EE197">
        <v>100</v>
      </c>
      <c r="EF197">
        <v>1.08</v>
      </c>
      <c r="EG197">
        <v>1.08</v>
      </c>
      <c r="EH197">
        <v>1.08</v>
      </c>
      <c r="EI197">
        <v>1.08</v>
      </c>
      <c r="EJ197">
        <v>1.0900000000000001</v>
      </c>
      <c r="EN197">
        <v>100</v>
      </c>
      <c r="EO197">
        <v>0.84699999999999998</v>
      </c>
      <c r="EP197">
        <v>0.93799999999999994</v>
      </c>
      <c r="EQ197">
        <v>0.89500000000000002</v>
      </c>
      <c r="ER197">
        <v>0.91500000000000004</v>
      </c>
      <c r="ES197">
        <v>0.90800000000000003</v>
      </c>
      <c r="FG197">
        <v>100</v>
      </c>
      <c r="FH197">
        <v>3.94</v>
      </c>
      <c r="FI197">
        <v>3.94</v>
      </c>
      <c r="FJ197">
        <v>3.95</v>
      </c>
      <c r="FK197">
        <v>3.95</v>
      </c>
      <c r="FL197">
        <v>3.95</v>
      </c>
      <c r="FP197">
        <v>100</v>
      </c>
      <c r="FQ197">
        <v>3.04</v>
      </c>
      <c r="FR197">
        <v>3.05</v>
      </c>
      <c r="FS197">
        <v>3.07</v>
      </c>
      <c r="FT197">
        <v>2.96</v>
      </c>
      <c r="FU197">
        <v>2.96</v>
      </c>
      <c r="FY197">
        <v>100</v>
      </c>
      <c r="FZ197">
        <v>1.59</v>
      </c>
      <c r="GA197">
        <v>1.6</v>
      </c>
      <c r="GB197">
        <v>1.6</v>
      </c>
      <c r="GC197">
        <v>1.59</v>
      </c>
      <c r="GD197">
        <v>1.62</v>
      </c>
      <c r="HA197">
        <v>100</v>
      </c>
      <c r="HB197">
        <v>1.03</v>
      </c>
      <c r="HC197">
        <v>1.03</v>
      </c>
      <c r="HD197">
        <v>1.04</v>
      </c>
      <c r="HE197">
        <v>1.05</v>
      </c>
      <c r="HF197">
        <v>1.04</v>
      </c>
      <c r="HS197">
        <v>20</v>
      </c>
      <c r="HT197">
        <v>2.0299999999999998</v>
      </c>
      <c r="HU197">
        <v>2.15</v>
      </c>
      <c r="HV197">
        <v>2.16</v>
      </c>
      <c r="HW197">
        <v>2.19</v>
      </c>
      <c r="HX197">
        <v>2.15</v>
      </c>
      <c r="IB197">
        <v>20</v>
      </c>
      <c r="IC197">
        <v>2.6</v>
      </c>
      <c r="ID197">
        <v>3.26</v>
      </c>
      <c r="IE197">
        <v>3.06</v>
      </c>
      <c r="IF197">
        <v>2.63</v>
      </c>
      <c r="IG197">
        <v>2.74</v>
      </c>
    </row>
    <row r="198" spans="1:241" x14ac:dyDescent="0.2">
      <c r="A198">
        <v>100</v>
      </c>
      <c r="B198">
        <v>1.1000000000000001</v>
      </c>
      <c r="C198">
        <v>1.0900000000000001</v>
      </c>
      <c r="D198">
        <v>1.0900000000000001</v>
      </c>
      <c r="H198">
        <v>100</v>
      </c>
      <c r="I198">
        <v>0.96799999999999997</v>
      </c>
      <c r="J198">
        <v>0.96</v>
      </c>
      <c r="K198">
        <v>0.97199999999999998</v>
      </c>
      <c r="O198">
        <v>100</v>
      </c>
      <c r="P198">
        <v>3.92</v>
      </c>
      <c r="Q198">
        <v>3.89</v>
      </c>
      <c r="R198">
        <v>3.89</v>
      </c>
      <c r="V198">
        <v>100</v>
      </c>
      <c r="W198">
        <v>2.98</v>
      </c>
      <c r="X198">
        <v>2.98</v>
      </c>
      <c r="Y198">
        <v>2.94</v>
      </c>
      <c r="AC198">
        <v>100</v>
      </c>
      <c r="AD198">
        <v>1.62</v>
      </c>
      <c r="AE198">
        <v>1.63</v>
      </c>
      <c r="AF198">
        <v>1.62</v>
      </c>
      <c r="AJ198">
        <v>100</v>
      </c>
      <c r="AK198">
        <v>1.01</v>
      </c>
      <c r="AL198">
        <v>1.01</v>
      </c>
      <c r="AM198">
        <v>1.03</v>
      </c>
      <c r="AQ198">
        <v>700</v>
      </c>
      <c r="AR198">
        <v>0.68400000000000005</v>
      </c>
      <c r="AS198">
        <v>0.60099999999999998</v>
      </c>
      <c r="AT198">
        <v>0.60599999999999998</v>
      </c>
      <c r="AX198">
        <v>100</v>
      </c>
      <c r="AY198">
        <v>1.06</v>
      </c>
      <c r="AZ198">
        <v>1.06</v>
      </c>
      <c r="BA198">
        <v>1.03</v>
      </c>
      <c r="CU198">
        <v>125</v>
      </c>
      <c r="CV198">
        <v>1.4</v>
      </c>
      <c r="CW198">
        <v>1.39</v>
      </c>
      <c r="CX198">
        <v>1.38</v>
      </c>
      <c r="DC198">
        <v>125</v>
      </c>
      <c r="DD198">
        <v>1.17</v>
      </c>
      <c r="DE198">
        <v>1.1599999999999999</v>
      </c>
      <c r="DF198">
        <v>1.22</v>
      </c>
      <c r="DJ198">
        <v>125</v>
      </c>
      <c r="DK198">
        <v>1.19</v>
      </c>
      <c r="DL198">
        <v>1.18</v>
      </c>
      <c r="DM198">
        <v>1.1499999999999999</v>
      </c>
      <c r="DP198">
        <v>125</v>
      </c>
      <c r="DQ198">
        <v>1.33</v>
      </c>
      <c r="DR198">
        <v>1.33</v>
      </c>
      <c r="DS198">
        <v>1.34</v>
      </c>
      <c r="DX198">
        <v>125</v>
      </c>
      <c r="DY198">
        <v>1.22</v>
      </c>
      <c r="DZ198">
        <v>1.21</v>
      </c>
      <c r="EA198">
        <v>1.22</v>
      </c>
      <c r="EE198">
        <v>125</v>
      </c>
      <c r="EF198">
        <v>1.32</v>
      </c>
      <c r="EG198">
        <v>1.31</v>
      </c>
      <c r="EH198">
        <v>1.32</v>
      </c>
      <c r="EI198">
        <v>1.32</v>
      </c>
      <c r="EJ198">
        <v>1.32</v>
      </c>
      <c r="EN198">
        <v>125</v>
      </c>
      <c r="EO198">
        <v>1.1100000000000001</v>
      </c>
      <c r="EP198">
        <v>1.19</v>
      </c>
      <c r="EQ198">
        <v>1.1100000000000001</v>
      </c>
      <c r="ER198">
        <v>1.1399999999999999</v>
      </c>
      <c r="ES198">
        <v>1.1299999999999999</v>
      </c>
      <c r="FG198">
        <v>125</v>
      </c>
      <c r="FH198">
        <v>4.76</v>
      </c>
      <c r="FI198">
        <v>4.76</v>
      </c>
      <c r="FJ198">
        <v>4.74</v>
      </c>
      <c r="FK198">
        <v>4.71</v>
      </c>
      <c r="FL198">
        <v>4.74</v>
      </c>
      <c r="FP198">
        <v>125</v>
      </c>
      <c r="FQ198">
        <v>3.81</v>
      </c>
      <c r="FR198">
        <v>3.8</v>
      </c>
      <c r="FS198">
        <v>3.79</v>
      </c>
      <c r="FT198">
        <v>3.65</v>
      </c>
      <c r="FU198">
        <v>3.64</v>
      </c>
      <c r="FY198">
        <v>125</v>
      </c>
      <c r="FZ198">
        <v>1.9</v>
      </c>
      <c r="GA198">
        <v>1.99</v>
      </c>
      <c r="GB198">
        <v>1.97</v>
      </c>
      <c r="GC198">
        <v>1.96</v>
      </c>
      <c r="GD198">
        <v>1.96</v>
      </c>
      <c r="HA198">
        <v>125</v>
      </c>
      <c r="HB198">
        <v>1.27</v>
      </c>
      <c r="HC198">
        <v>1.28</v>
      </c>
      <c r="HD198">
        <v>1.28</v>
      </c>
      <c r="HE198">
        <v>1.27</v>
      </c>
      <c r="HF198">
        <v>1.28</v>
      </c>
      <c r="HS198">
        <v>30</v>
      </c>
      <c r="HT198">
        <v>3.12</v>
      </c>
      <c r="HU198">
        <v>3.29</v>
      </c>
      <c r="HV198">
        <v>3.27</v>
      </c>
      <c r="HW198">
        <v>3.31</v>
      </c>
      <c r="HX198">
        <v>3.27</v>
      </c>
      <c r="IB198">
        <v>30</v>
      </c>
      <c r="IC198">
        <v>3.84</v>
      </c>
      <c r="ID198">
        <v>3.98</v>
      </c>
      <c r="IE198">
        <v>4.0999999999999996</v>
      </c>
      <c r="IF198">
        <v>4.4800000000000004</v>
      </c>
      <c r="IG198">
        <v>6.4</v>
      </c>
    </row>
    <row r="199" spans="1:241" x14ac:dyDescent="0.2">
      <c r="A199">
        <v>125</v>
      </c>
      <c r="B199">
        <v>1.33</v>
      </c>
      <c r="C199">
        <v>1.33</v>
      </c>
      <c r="D199">
        <v>1.34</v>
      </c>
      <c r="H199">
        <v>125</v>
      </c>
      <c r="I199">
        <v>1.22</v>
      </c>
      <c r="J199">
        <v>1.21</v>
      </c>
      <c r="K199">
        <v>1.22</v>
      </c>
      <c r="O199">
        <v>125</v>
      </c>
      <c r="P199">
        <v>4.7</v>
      </c>
      <c r="Q199">
        <v>4.68</v>
      </c>
      <c r="R199">
        <v>4.66</v>
      </c>
      <c r="V199">
        <v>125</v>
      </c>
      <c r="W199">
        <v>3.58</v>
      </c>
      <c r="X199">
        <v>3.74</v>
      </c>
      <c r="Y199">
        <v>3.72</v>
      </c>
      <c r="AC199">
        <v>125</v>
      </c>
      <c r="AD199">
        <v>2.02</v>
      </c>
      <c r="AE199">
        <v>2</v>
      </c>
      <c r="AF199">
        <v>1.98</v>
      </c>
      <c r="AJ199">
        <v>125</v>
      </c>
      <c r="AK199">
        <v>1.26</v>
      </c>
      <c r="AL199">
        <v>1.27</v>
      </c>
      <c r="AM199">
        <v>1.26</v>
      </c>
      <c r="AQ199">
        <v>800</v>
      </c>
      <c r="AR199">
        <v>0.70599999999999996</v>
      </c>
      <c r="AS199">
        <v>0.75600000000000001</v>
      </c>
      <c r="AT199">
        <v>0.73099999999999998</v>
      </c>
      <c r="AX199">
        <v>125</v>
      </c>
      <c r="AY199">
        <v>1.31</v>
      </c>
      <c r="AZ199">
        <v>1.28</v>
      </c>
      <c r="BA199">
        <v>1.29</v>
      </c>
      <c r="CU199">
        <v>150</v>
      </c>
      <c r="CV199">
        <v>1.64</v>
      </c>
      <c r="CW199">
        <v>1.65</v>
      </c>
      <c r="CX199">
        <v>1.64</v>
      </c>
      <c r="DC199">
        <v>150</v>
      </c>
      <c r="DD199">
        <v>1.39</v>
      </c>
      <c r="DE199">
        <v>1.4</v>
      </c>
      <c r="DF199">
        <v>1.47</v>
      </c>
      <c r="DJ199">
        <v>150</v>
      </c>
      <c r="DK199">
        <v>1.37</v>
      </c>
      <c r="DL199">
        <v>1.42</v>
      </c>
      <c r="DM199">
        <v>1.38</v>
      </c>
      <c r="DP199">
        <v>150</v>
      </c>
      <c r="DQ199">
        <v>1.56</v>
      </c>
      <c r="DR199">
        <v>1.57</v>
      </c>
      <c r="DS199">
        <v>1.57</v>
      </c>
      <c r="DX199">
        <v>150</v>
      </c>
      <c r="DY199">
        <v>1.45</v>
      </c>
      <c r="DZ199">
        <v>1.45</v>
      </c>
      <c r="EA199">
        <v>1.44</v>
      </c>
      <c r="EE199">
        <v>150</v>
      </c>
      <c r="EF199">
        <v>1.55</v>
      </c>
      <c r="EG199">
        <v>1.56</v>
      </c>
      <c r="EH199">
        <v>1.55</v>
      </c>
      <c r="EI199">
        <v>1.55</v>
      </c>
      <c r="EJ199">
        <v>1.55</v>
      </c>
      <c r="EN199">
        <v>150</v>
      </c>
      <c r="EO199">
        <v>1.32</v>
      </c>
      <c r="EP199">
        <v>1.43</v>
      </c>
      <c r="EQ199">
        <v>1.35</v>
      </c>
      <c r="ER199">
        <v>1.37</v>
      </c>
      <c r="ES199">
        <v>1.37</v>
      </c>
      <c r="FG199">
        <v>150</v>
      </c>
      <c r="FH199">
        <v>5.56</v>
      </c>
      <c r="FI199">
        <v>5.56</v>
      </c>
      <c r="FJ199">
        <v>5.52</v>
      </c>
      <c r="FK199">
        <v>5.54</v>
      </c>
      <c r="FL199">
        <v>5.5</v>
      </c>
      <c r="FP199">
        <v>150</v>
      </c>
      <c r="FQ199">
        <v>4.29</v>
      </c>
      <c r="FR199">
        <v>4.33</v>
      </c>
      <c r="FS199">
        <v>4.3899999999999997</v>
      </c>
      <c r="FT199">
        <v>4.3</v>
      </c>
      <c r="FU199">
        <v>4.24</v>
      </c>
      <c r="FY199">
        <v>150</v>
      </c>
      <c r="FZ199">
        <v>2.2200000000000002</v>
      </c>
      <c r="GA199">
        <v>2.2799999999999998</v>
      </c>
      <c r="GB199">
        <v>2.29</v>
      </c>
      <c r="GC199">
        <v>2.29</v>
      </c>
      <c r="GD199">
        <v>2.2799999999999998</v>
      </c>
      <c r="HA199">
        <v>150</v>
      </c>
      <c r="HB199">
        <v>1.49</v>
      </c>
      <c r="HC199">
        <v>1.5</v>
      </c>
      <c r="HD199">
        <v>1.52</v>
      </c>
      <c r="HE199">
        <v>1.52</v>
      </c>
      <c r="HF199">
        <v>1.52</v>
      </c>
      <c r="HS199">
        <v>40</v>
      </c>
      <c r="HT199">
        <v>4.2300000000000004</v>
      </c>
      <c r="HU199">
        <v>4.46</v>
      </c>
      <c r="HV199">
        <v>4.42</v>
      </c>
      <c r="HW199">
        <v>4.49</v>
      </c>
      <c r="HX199">
        <v>4.4400000000000004</v>
      </c>
      <c r="IB199">
        <v>40</v>
      </c>
      <c r="IC199">
        <v>7.49</v>
      </c>
      <c r="ID199">
        <v>5.43</v>
      </c>
      <c r="IE199">
        <v>5.48</v>
      </c>
      <c r="IF199">
        <v>5.15</v>
      </c>
      <c r="IG199">
        <v>6.54</v>
      </c>
    </row>
    <row r="200" spans="1:241" x14ac:dyDescent="0.2">
      <c r="A200">
        <v>150</v>
      </c>
      <c r="B200">
        <v>1.56</v>
      </c>
      <c r="C200">
        <v>1.57</v>
      </c>
      <c r="D200">
        <v>1.57</v>
      </c>
      <c r="H200">
        <v>150</v>
      </c>
      <c r="I200">
        <v>1.45</v>
      </c>
      <c r="J200">
        <v>1.45</v>
      </c>
      <c r="K200">
        <v>1.44</v>
      </c>
      <c r="O200">
        <v>150</v>
      </c>
      <c r="P200">
        <v>5.44</v>
      </c>
      <c r="Q200">
        <v>5.43</v>
      </c>
      <c r="R200">
        <v>5.44</v>
      </c>
      <c r="V200">
        <v>150</v>
      </c>
      <c r="W200">
        <v>4.22</v>
      </c>
      <c r="X200">
        <v>4.3099999999999996</v>
      </c>
      <c r="Y200">
        <v>4.26</v>
      </c>
      <c r="AC200">
        <v>150</v>
      </c>
      <c r="AD200">
        <v>2.33</v>
      </c>
      <c r="AE200">
        <v>2.36</v>
      </c>
      <c r="AF200">
        <v>2.37</v>
      </c>
      <c r="AJ200">
        <v>150</v>
      </c>
      <c r="AK200">
        <v>1.51</v>
      </c>
      <c r="AL200">
        <v>1.52</v>
      </c>
      <c r="AM200">
        <v>1.52</v>
      </c>
      <c r="AQ200">
        <v>900</v>
      </c>
      <c r="AR200">
        <v>0.79</v>
      </c>
      <c r="AS200">
        <v>0.84099999999999997</v>
      </c>
      <c r="AT200">
        <v>0.81200000000000006</v>
      </c>
      <c r="AX200">
        <v>150</v>
      </c>
      <c r="AY200">
        <v>1.56</v>
      </c>
      <c r="AZ200">
        <v>1.55</v>
      </c>
      <c r="BA200">
        <v>1.52</v>
      </c>
      <c r="CU200">
        <v>175</v>
      </c>
      <c r="CV200">
        <v>1.9</v>
      </c>
      <c r="CW200">
        <v>1.92</v>
      </c>
      <c r="CX200">
        <v>1.89</v>
      </c>
      <c r="DC200">
        <v>175</v>
      </c>
      <c r="DD200">
        <v>1.63</v>
      </c>
      <c r="DE200">
        <v>1.65</v>
      </c>
      <c r="DF200">
        <v>1.64</v>
      </c>
      <c r="DJ200">
        <v>175</v>
      </c>
      <c r="DK200">
        <v>1.63</v>
      </c>
      <c r="DL200">
        <v>1.62</v>
      </c>
      <c r="DM200">
        <v>1.58</v>
      </c>
      <c r="DP200">
        <v>175</v>
      </c>
      <c r="DQ200">
        <v>1.83</v>
      </c>
      <c r="DR200">
        <v>1.82</v>
      </c>
      <c r="DS200">
        <v>1.84</v>
      </c>
      <c r="DX200">
        <v>175</v>
      </c>
      <c r="DY200">
        <v>1.65</v>
      </c>
      <c r="DZ200">
        <v>1.69</v>
      </c>
      <c r="EA200">
        <v>1.68</v>
      </c>
      <c r="EE200">
        <v>175</v>
      </c>
      <c r="EF200">
        <v>1.8</v>
      </c>
      <c r="EG200">
        <v>1.79</v>
      </c>
      <c r="EH200">
        <v>1.79</v>
      </c>
      <c r="EI200">
        <v>1.78</v>
      </c>
      <c r="EJ200">
        <v>1.79</v>
      </c>
      <c r="EN200">
        <v>175</v>
      </c>
      <c r="EO200">
        <v>1.52</v>
      </c>
      <c r="EP200">
        <v>1.65</v>
      </c>
      <c r="EQ200">
        <v>1.6</v>
      </c>
      <c r="ER200">
        <v>1.58</v>
      </c>
      <c r="ES200">
        <v>1.59</v>
      </c>
      <c r="FG200">
        <v>175</v>
      </c>
      <c r="FH200">
        <v>6.34</v>
      </c>
      <c r="FI200">
        <v>6.36</v>
      </c>
      <c r="FJ200">
        <v>6.36</v>
      </c>
      <c r="FK200">
        <v>6.3</v>
      </c>
      <c r="FL200">
        <v>6.34</v>
      </c>
      <c r="FP200">
        <v>175</v>
      </c>
      <c r="FQ200">
        <v>4.96</v>
      </c>
      <c r="FR200">
        <v>4.95</v>
      </c>
      <c r="FS200">
        <v>4.99</v>
      </c>
      <c r="FT200">
        <v>4.87</v>
      </c>
      <c r="FU200">
        <v>4.95</v>
      </c>
      <c r="FY200">
        <v>175</v>
      </c>
      <c r="FZ200">
        <v>2.58</v>
      </c>
      <c r="GA200">
        <v>2.63</v>
      </c>
      <c r="GB200">
        <v>2.7</v>
      </c>
      <c r="GC200">
        <v>2.65</v>
      </c>
      <c r="GD200">
        <v>2.61</v>
      </c>
      <c r="HA200">
        <v>175</v>
      </c>
      <c r="HB200">
        <v>1.75</v>
      </c>
      <c r="HC200">
        <v>1.76</v>
      </c>
      <c r="HD200">
        <v>1.76</v>
      </c>
      <c r="HE200">
        <v>1.77</v>
      </c>
      <c r="HF200">
        <v>1.75</v>
      </c>
      <c r="HS200">
        <v>50</v>
      </c>
      <c r="HT200">
        <v>5.36</v>
      </c>
      <c r="HU200">
        <v>5.64</v>
      </c>
      <c r="HV200">
        <v>5.59</v>
      </c>
      <c r="HW200">
        <v>5.67</v>
      </c>
      <c r="HX200">
        <v>5.58</v>
      </c>
      <c r="IB200">
        <v>50</v>
      </c>
      <c r="IC200">
        <v>7.38</v>
      </c>
      <c r="ID200">
        <v>8.6199999999999992</v>
      </c>
      <c r="IE200">
        <v>6.54</v>
      </c>
      <c r="IF200">
        <v>6.71</v>
      </c>
      <c r="IG200">
        <v>16.600000000000001</v>
      </c>
    </row>
    <row r="201" spans="1:241" x14ac:dyDescent="0.2">
      <c r="A201">
        <v>175</v>
      </c>
      <c r="B201">
        <v>1.83</v>
      </c>
      <c r="C201">
        <v>1.82</v>
      </c>
      <c r="D201">
        <v>1.84</v>
      </c>
      <c r="H201">
        <v>175</v>
      </c>
      <c r="I201">
        <v>1.65</v>
      </c>
      <c r="J201">
        <v>1.69</v>
      </c>
      <c r="K201">
        <v>1.68</v>
      </c>
      <c r="O201">
        <v>175</v>
      </c>
      <c r="P201">
        <v>6.28</v>
      </c>
      <c r="Q201">
        <v>6.26</v>
      </c>
      <c r="R201">
        <v>6.27</v>
      </c>
      <c r="V201">
        <v>175</v>
      </c>
      <c r="W201">
        <v>5.09</v>
      </c>
      <c r="X201">
        <v>5</v>
      </c>
      <c r="Y201">
        <v>4.9400000000000004</v>
      </c>
      <c r="AC201">
        <v>175</v>
      </c>
      <c r="AD201">
        <v>2.7</v>
      </c>
      <c r="AE201">
        <v>2.71</v>
      </c>
      <c r="AF201">
        <v>2.65</v>
      </c>
      <c r="AJ201">
        <v>175</v>
      </c>
      <c r="AK201">
        <v>1.78</v>
      </c>
      <c r="AL201">
        <v>1.74</v>
      </c>
      <c r="AM201">
        <v>1.79</v>
      </c>
      <c r="AQ201">
        <v>1000</v>
      </c>
      <c r="AR201">
        <v>0.81200000000000006</v>
      </c>
      <c r="AS201">
        <v>0.81200000000000006</v>
      </c>
      <c r="AT201">
        <v>0.81100000000000005</v>
      </c>
      <c r="AX201">
        <v>175</v>
      </c>
      <c r="AY201">
        <v>1.79</v>
      </c>
      <c r="AZ201">
        <v>1.79</v>
      </c>
      <c r="BA201">
        <v>1.8</v>
      </c>
      <c r="CU201">
        <v>200</v>
      </c>
      <c r="CV201">
        <v>2.19</v>
      </c>
      <c r="CW201">
        <v>2.1800000000000002</v>
      </c>
      <c r="CX201">
        <v>2.1800000000000002</v>
      </c>
      <c r="DC201">
        <v>200</v>
      </c>
      <c r="DD201">
        <v>1.95</v>
      </c>
      <c r="DE201">
        <v>1.9</v>
      </c>
      <c r="DF201">
        <v>1.93</v>
      </c>
      <c r="DJ201">
        <v>200</v>
      </c>
      <c r="DK201">
        <v>1.86</v>
      </c>
      <c r="DL201">
        <v>1.89</v>
      </c>
      <c r="DM201">
        <v>1.85</v>
      </c>
      <c r="DP201">
        <v>200</v>
      </c>
      <c r="DQ201">
        <v>2.08</v>
      </c>
      <c r="DR201">
        <v>2.04</v>
      </c>
      <c r="DS201">
        <v>2.06</v>
      </c>
      <c r="DX201">
        <v>200</v>
      </c>
      <c r="DY201">
        <v>1.94</v>
      </c>
      <c r="DZ201">
        <v>1.93</v>
      </c>
      <c r="EA201">
        <v>1.98</v>
      </c>
      <c r="EE201">
        <v>200</v>
      </c>
      <c r="EF201">
        <v>2.04</v>
      </c>
      <c r="EG201">
        <v>2.06</v>
      </c>
      <c r="EH201">
        <v>2.04</v>
      </c>
      <c r="EI201">
        <v>2.0499999999999998</v>
      </c>
      <c r="EJ201">
        <v>2.04</v>
      </c>
      <c r="EN201">
        <v>200</v>
      </c>
      <c r="EO201">
        <v>1.75</v>
      </c>
      <c r="EP201">
        <v>1.89</v>
      </c>
      <c r="EQ201">
        <v>1.81</v>
      </c>
      <c r="ER201">
        <v>1.81</v>
      </c>
      <c r="ES201">
        <v>1.81</v>
      </c>
      <c r="FG201">
        <v>200</v>
      </c>
      <c r="FH201">
        <v>7.12</v>
      </c>
      <c r="FI201">
        <v>7.2</v>
      </c>
      <c r="FJ201">
        <v>7.15</v>
      </c>
      <c r="FK201">
        <v>7.14</v>
      </c>
      <c r="FL201">
        <v>7.14</v>
      </c>
      <c r="FP201">
        <v>200</v>
      </c>
      <c r="FQ201">
        <v>5.52</v>
      </c>
      <c r="FR201">
        <v>5.53</v>
      </c>
      <c r="FS201">
        <v>5.44</v>
      </c>
      <c r="FT201">
        <v>5.36</v>
      </c>
      <c r="FU201">
        <v>5.47</v>
      </c>
      <c r="FY201">
        <v>200</v>
      </c>
      <c r="FZ201">
        <v>2.99</v>
      </c>
      <c r="GA201">
        <v>2.84</v>
      </c>
      <c r="GB201">
        <v>2.89</v>
      </c>
      <c r="GC201">
        <v>2.97</v>
      </c>
      <c r="GD201">
        <v>2.92</v>
      </c>
      <c r="HA201">
        <v>200</v>
      </c>
      <c r="HB201">
        <v>1.99</v>
      </c>
      <c r="HC201">
        <v>1.99</v>
      </c>
      <c r="HD201">
        <v>2.02</v>
      </c>
      <c r="HE201">
        <v>2.0099999999999998</v>
      </c>
      <c r="HF201">
        <v>2.0099999999999998</v>
      </c>
      <c r="HS201">
        <v>60</v>
      </c>
      <c r="HT201">
        <v>6.54</v>
      </c>
      <c r="HU201">
        <v>6.82</v>
      </c>
      <c r="HV201">
        <v>6.75</v>
      </c>
      <c r="HW201">
        <v>6.8</v>
      </c>
      <c r="HX201">
        <v>6.69</v>
      </c>
      <c r="IB201">
        <v>60</v>
      </c>
      <c r="IC201">
        <v>8.26</v>
      </c>
      <c r="ID201">
        <v>16</v>
      </c>
      <c r="IE201">
        <v>7.8</v>
      </c>
      <c r="IF201">
        <v>9.4700000000000006</v>
      </c>
      <c r="IG201">
        <v>13</v>
      </c>
    </row>
    <row r="202" spans="1:241" x14ac:dyDescent="0.2">
      <c r="A202">
        <v>200</v>
      </c>
      <c r="B202">
        <v>2.08</v>
      </c>
      <c r="C202">
        <v>2.04</v>
      </c>
      <c r="D202">
        <v>2.06</v>
      </c>
      <c r="H202">
        <v>200</v>
      </c>
      <c r="I202">
        <v>1.94</v>
      </c>
      <c r="J202">
        <v>1.93</v>
      </c>
      <c r="K202">
        <v>1.98</v>
      </c>
      <c r="O202">
        <v>200</v>
      </c>
      <c r="P202">
        <v>7.12</v>
      </c>
      <c r="Q202">
        <v>7.12</v>
      </c>
      <c r="R202">
        <v>7.12</v>
      </c>
      <c r="V202">
        <v>200</v>
      </c>
      <c r="W202">
        <v>5.43</v>
      </c>
      <c r="X202">
        <v>5.49</v>
      </c>
      <c r="Y202">
        <v>5.43</v>
      </c>
      <c r="AC202">
        <v>200</v>
      </c>
      <c r="AD202">
        <v>3.03</v>
      </c>
      <c r="AE202">
        <v>3.03</v>
      </c>
      <c r="AF202">
        <v>2.99</v>
      </c>
      <c r="AJ202">
        <v>200</v>
      </c>
      <c r="AK202">
        <v>1.98</v>
      </c>
      <c r="AL202">
        <v>2</v>
      </c>
      <c r="AM202">
        <v>2.0299999999999998</v>
      </c>
      <c r="AQ202">
        <v>2000</v>
      </c>
      <c r="AR202">
        <v>1.48</v>
      </c>
      <c r="AS202">
        <v>1.46</v>
      </c>
      <c r="AT202">
        <v>1.46</v>
      </c>
      <c r="AX202">
        <v>200</v>
      </c>
      <c r="AY202">
        <v>2.06</v>
      </c>
      <c r="AZ202">
        <v>2.0499999999999998</v>
      </c>
      <c r="BA202">
        <v>2.0099999999999998</v>
      </c>
      <c r="CU202">
        <v>300</v>
      </c>
      <c r="CV202">
        <v>3.24</v>
      </c>
      <c r="CW202">
        <v>3.23</v>
      </c>
      <c r="CX202">
        <v>3.21</v>
      </c>
      <c r="DC202">
        <v>300</v>
      </c>
      <c r="DD202">
        <v>2.87</v>
      </c>
      <c r="DE202">
        <v>2.85</v>
      </c>
      <c r="DF202">
        <v>2.86</v>
      </c>
      <c r="DJ202">
        <v>300</v>
      </c>
      <c r="DK202">
        <v>2.85</v>
      </c>
      <c r="DL202">
        <v>2.82</v>
      </c>
      <c r="DM202">
        <v>2.71</v>
      </c>
      <c r="DP202">
        <v>300</v>
      </c>
      <c r="DQ202">
        <v>3.04</v>
      </c>
      <c r="DR202">
        <v>3.07</v>
      </c>
      <c r="DS202">
        <v>3.08</v>
      </c>
      <c r="DX202">
        <v>300</v>
      </c>
      <c r="DY202">
        <v>2.96</v>
      </c>
      <c r="DZ202">
        <v>2.92</v>
      </c>
      <c r="EA202">
        <v>2.9</v>
      </c>
      <c r="EE202">
        <v>300</v>
      </c>
      <c r="EF202">
        <v>3.03</v>
      </c>
      <c r="EG202">
        <v>3.01</v>
      </c>
      <c r="EH202">
        <v>3.02</v>
      </c>
      <c r="EI202">
        <v>3.03</v>
      </c>
      <c r="EJ202">
        <v>3.03</v>
      </c>
      <c r="EN202">
        <v>300</v>
      </c>
      <c r="EO202">
        <v>2.68</v>
      </c>
      <c r="EP202">
        <v>2.77</v>
      </c>
      <c r="EQ202">
        <v>2.7</v>
      </c>
      <c r="ER202">
        <v>2.63</v>
      </c>
      <c r="ES202">
        <v>2.71</v>
      </c>
      <c r="FG202">
        <v>300</v>
      </c>
      <c r="FH202">
        <v>10.4</v>
      </c>
      <c r="FI202">
        <v>10.4</v>
      </c>
      <c r="FJ202">
        <v>10.4</v>
      </c>
      <c r="FK202">
        <v>10.3</v>
      </c>
      <c r="FL202">
        <v>10.4</v>
      </c>
      <c r="FP202">
        <v>300</v>
      </c>
      <c r="FQ202">
        <v>7.86</v>
      </c>
      <c r="FR202">
        <v>7.87</v>
      </c>
      <c r="FS202">
        <v>7.85</v>
      </c>
      <c r="FT202">
        <v>7.66</v>
      </c>
      <c r="FU202">
        <v>7.82</v>
      </c>
      <c r="FY202">
        <v>300</v>
      </c>
      <c r="FZ202">
        <v>4.17</v>
      </c>
      <c r="GA202">
        <v>4.07</v>
      </c>
      <c r="GB202">
        <v>4.1399999999999997</v>
      </c>
      <c r="GC202">
        <v>4.25</v>
      </c>
      <c r="GD202">
        <v>4.32</v>
      </c>
      <c r="HA202">
        <v>300</v>
      </c>
      <c r="HB202">
        <v>2.98</v>
      </c>
      <c r="HC202">
        <v>2.98</v>
      </c>
      <c r="HD202">
        <v>3</v>
      </c>
      <c r="HE202">
        <v>3</v>
      </c>
      <c r="HF202">
        <v>2.99</v>
      </c>
      <c r="HS202">
        <v>70</v>
      </c>
      <c r="HT202">
        <v>7.69</v>
      </c>
      <c r="HU202">
        <v>7.96</v>
      </c>
      <c r="HV202">
        <v>7.91</v>
      </c>
      <c r="HW202">
        <v>8.02</v>
      </c>
      <c r="HX202">
        <v>7.78</v>
      </c>
      <c r="IB202">
        <v>70</v>
      </c>
      <c r="IC202">
        <v>9.52</v>
      </c>
      <c r="ID202">
        <v>20.399999999999999</v>
      </c>
      <c r="IE202">
        <v>12.8</v>
      </c>
      <c r="IF202">
        <v>10.199999999999999</v>
      </c>
      <c r="IG202">
        <v>10.199999999999999</v>
      </c>
    </row>
    <row r="203" spans="1:241" x14ac:dyDescent="0.2">
      <c r="A203">
        <v>300</v>
      </c>
      <c r="B203">
        <v>3.04</v>
      </c>
      <c r="C203">
        <v>3.07</v>
      </c>
      <c r="D203">
        <v>3.08</v>
      </c>
      <c r="H203">
        <v>300</v>
      </c>
      <c r="I203">
        <v>2.96</v>
      </c>
      <c r="J203">
        <v>2.92</v>
      </c>
      <c r="K203">
        <v>2.9</v>
      </c>
      <c r="O203">
        <v>300</v>
      </c>
      <c r="P203">
        <v>10.3</v>
      </c>
      <c r="Q203">
        <v>10.3</v>
      </c>
      <c r="R203">
        <v>10.3</v>
      </c>
      <c r="V203">
        <v>300</v>
      </c>
      <c r="W203">
        <v>7.87</v>
      </c>
      <c r="X203">
        <v>7.88</v>
      </c>
      <c r="Y203">
        <v>7.79</v>
      </c>
      <c r="AC203">
        <v>300</v>
      </c>
      <c r="AD203">
        <v>4.28</v>
      </c>
      <c r="AE203">
        <v>4.59</v>
      </c>
      <c r="AF203">
        <v>4.41</v>
      </c>
      <c r="AJ203">
        <v>300</v>
      </c>
      <c r="AK203">
        <v>2.9</v>
      </c>
      <c r="AL203">
        <v>2.96</v>
      </c>
      <c r="AM203">
        <v>2.98</v>
      </c>
      <c r="AQ203">
        <v>3000</v>
      </c>
      <c r="AR203">
        <v>1.85</v>
      </c>
      <c r="AS203">
        <v>1.91</v>
      </c>
      <c r="AT203">
        <v>1.85</v>
      </c>
      <c r="AX203">
        <v>300</v>
      </c>
      <c r="AY203">
        <v>3.06</v>
      </c>
      <c r="AZ203">
        <v>3.05</v>
      </c>
      <c r="BA203">
        <v>3.02</v>
      </c>
      <c r="CU203">
        <v>400</v>
      </c>
      <c r="CV203">
        <v>4.28</v>
      </c>
      <c r="CW203">
        <v>4.28</v>
      </c>
      <c r="CX203">
        <v>4.3</v>
      </c>
      <c r="DC203">
        <v>400</v>
      </c>
      <c r="DD203">
        <v>3.81</v>
      </c>
      <c r="DE203">
        <v>3.76</v>
      </c>
      <c r="DF203">
        <v>3.88</v>
      </c>
      <c r="DJ203">
        <v>400</v>
      </c>
      <c r="DK203">
        <v>3.81</v>
      </c>
      <c r="DL203">
        <v>3.69</v>
      </c>
      <c r="DM203">
        <v>3.59</v>
      </c>
      <c r="DP203">
        <v>400</v>
      </c>
      <c r="DQ203">
        <v>4.0999999999999996</v>
      </c>
      <c r="DR203">
        <v>4.1100000000000003</v>
      </c>
      <c r="DS203">
        <v>4.08</v>
      </c>
      <c r="DX203">
        <v>400</v>
      </c>
      <c r="DY203">
        <v>3.79</v>
      </c>
      <c r="DZ203">
        <v>3.83</v>
      </c>
      <c r="EA203">
        <v>3.78</v>
      </c>
      <c r="EE203">
        <v>400</v>
      </c>
      <c r="EF203">
        <v>4.0199999999999996</v>
      </c>
      <c r="EG203">
        <v>4.01</v>
      </c>
      <c r="EH203">
        <v>4.0199999999999996</v>
      </c>
      <c r="EI203">
        <v>4</v>
      </c>
      <c r="EJ203">
        <v>4.01</v>
      </c>
      <c r="EN203">
        <v>400</v>
      </c>
      <c r="EO203">
        <v>3.48</v>
      </c>
      <c r="EP203">
        <v>3.79</v>
      </c>
      <c r="EQ203">
        <v>3.64</v>
      </c>
      <c r="ER203">
        <v>3.67</v>
      </c>
      <c r="ES203">
        <v>3.64</v>
      </c>
      <c r="FG203">
        <v>400</v>
      </c>
      <c r="FH203">
        <v>13.5</v>
      </c>
      <c r="FI203">
        <v>13.4</v>
      </c>
      <c r="FJ203">
        <v>13.5</v>
      </c>
      <c r="FK203">
        <v>13.3</v>
      </c>
      <c r="FL203">
        <v>13.3</v>
      </c>
      <c r="FP203">
        <v>400</v>
      </c>
      <c r="FQ203">
        <v>9.74</v>
      </c>
      <c r="FR203">
        <v>10.1</v>
      </c>
      <c r="FS203">
        <v>10.1</v>
      </c>
      <c r="FT203">
        <v>9.82</v>
      </c>
      <c r="FU203">
        <v>10.1</v>
      </c>
      <c r="FY203">
        <v>400</v>
      </c>
      <c r="FZ203">
        <v>5.15</v>
      </c>
      <c r="GA203">
        <v>5.56</v>
      </c>
      <c r="GB203">
        <v>5.61</v>
      </c>
      <c r="GC203">
        <v>5.28</v>
      </c>
      <c r="GD203">
        <v>5.55</v>
      </c>
      <c r="HA203">
        <v>400</v>
      </c>
      <c r="HB203">
        <v>3.97</v>
      </c>
      <c r="HC203">
        <v>3.94</v>
      </c>
      <c r="HD203">
        <v>3.98</v>
      </c>
      <c r="HE203">
        <v>3.98</v>
      </c>
      <c r="HF203">
        <v>3.94</v>
      </c>
      <c r="HS203">
        <v>80</v>
      </c>
      <c r="HT203">
        <v>8.7899999999999991</v>
      </c>
      <c r="HU203">
        <v>9.18</v>
      </c>
      <c r="HV203">
        <v>8.9600000000000009</v>
      </c>
      <c r="HW203">
        <v>9.1300000000000008</v>
      </c>
      <c r="HX203">
        <v>9.01</v>
      </c>
      <c r="IB203">
        <v>80</v>
      </c>
      <c r="IC203">
        <v>12.6</v>
      </c>
      <c r="ID203">
        <v>12.7</v>
      </c>
      <c r="IE203">
        <v>10.9</v>
      </c>
      <c r="IF203">
        <v>12.1</v>
      </c>
      <c r="IG203">
        <v>30.7</v>
      </c>
    </row>
    <row r="204" spans="1:241" x14ac:dyDescent="0.2">
      <c r="A204">
        <v>400</v>
      </c>
      <c r="B204">
        <v>4.0999999999999996</v>
      </c>
      <c r="C204">
        <v>4.1100000000000003</v>
      </c>
      <c r="D204">
        <v>4.08</v>
      </c>
      <c r="H204">
        <v>400</v>
      </c>
      <c r="I204">
        <v>3.79</v>
      </c>
      <c r="J204">
        <v>3.83</v>
      </c>
      <c r="K204">
        <v>3.78</v>
      </c>
      <c r="O204">
        <v>400</v>
      </c>
      <c r="P204">
        <v>13.3</v>
      </c>
      <c r="Q204">
        <v>13.4</v>
      </c>
      <c r="R204">
        <v>13.3</v>
      </c>
      <c r="V204">
        <v>400</v>
      </c>
      <c r="W204">
        <v>10.3</v>
      </c>
      <c r="X204">
        <v>10.1</v>
      </c>
      <c r="Y204">
        <v>10.199999999999999</v>
      </c>
      <c r="AC204">
        <v>400</v>
      </c>
      <c r="AD204">
        <v>5.44</v>
      </c>
      <c r="AE204">
        <v>5.75</v>
      </c>
      <c r="AF204">
        <v>5.52</v>
      </c>
      <c r="AJ204">
        <v>400</v>
      </c>
      <c r="AK204">
        <v>3.78</v>
      </c>
      <c r="AL204">
        <v>3.81</v>
      </c>
      <c r="AM204">
        <v>3.89</v>
      </c>
      <c r="AQ204">
        <v>4000</v>
      </c>
      <c r="AR204">
        <v>1.8</v>
      </c>
      <c r="AS204">
        <v>2.2999999999999998</v>
      </c>
      <c r="AT204">
        <v>2.25</v>
      </c>
      <c r="AX204">
        <v>400</v>
      </c>
      <c r="AY204">
        <v>4.07</v>
      </c>
      <c r="AZ204">
        <v>4.13</v>
      </c>
      <c r="BA204">
        <v>4.03</v>
      </c>
      <c r="CU204">
        <v>500</v>
      </c>
      <c r="CV204">
        <v>5.34</v>
      </c>
      <c r="CW204">
        <v>5.35</v>
      </c>
      <c r="CX204">
        <v>5.25</v>
      </c>
      <c r="DC204">
        <v>500</v>
      </c>
      <c r="DD204">
        <v>4.7699999999999996</v>
      </c>
      <c r="DE204">
        <v>4.3899999999999997</v>
      </c>
      <c r="DF204">
        <v>4.72</v>
      </c>
      <c r="DJ204">
        <v>500</v>
      </c>
      <c r="DK204">
        <v>4.76</v>
      </c>
      <c r="DL204">
        <v>4.76</v>
      </c>
      <c r="DM204">
        <v>4.5</v>
      </c>
      <c r="DP204">
        <v>500</v>
      </c>
      <c r="DQ204">
        <v>5.08</v>
      </c>
      <c r="DR204">
        <v>5.08</v>
      </c>
      <c r="DS204">
        <v>5.0199999999999996</v>
      </c>
      <c r="DX204">
        <v>500</v>
      </c>
      <c r="DY204">
        <v>4.8600000000000003</v>
      </c>
      <c r="DZ204">
        <v>4.8099999999999996</v>
      </c>
      <c r="EA204">
        <v>4.84</v>
      </c>
      <c r="EE204">
        <v>500</v>
      </c>
      <c r="EF204">
        <v>4.99</v>
      </c>
      <c r="EG204">
        <v>5.01</v>
      </c>
      <c r="EH204">
        <v>5.04</v>
      </c>
      <c r="EI204">
        <v>4.96</v>
      </c>
      <c r="EJ204">
        <v>5.0199999999999996</v>
      </c>
      <c r="EN204">
        <v>500</v>
      </c>
      <c r="EO204">
        <v>4.41</v>
      </c>
      <c r="EP204">
        <v>4.63</v>
      </c>
      <c r="EQ204">
        <v>4.55</v>
      </c>
      <c r="ER204">
        <v>4.54</v>
      </c>
      <c r="ES204">
        <v>4.5199999999999996</v>
      </c>
      <c r="FG204">
        <v>500</v>
      </c>
      <c r="FH204">
        <v>16.8</v>
      </c>
      <c r="FI204">
        <v>17</v>
      </c>
      <c r="FJ204">
        <v>17.100000000000001</v>
      </c>
      <c r="FK204">
        <v>16.899999999999999</v>
      </c>
      <c r="FL204">
        <v>16.8</v>
      </c>
      <c r="FP204">
        <v>500</v>
      </c>
      <c r="FQ204">
        <v>12.3</v>
      </c>
      <c r="FR204">
        <v>12.6</v>
      </c>
      <c r="FS204">
        <v>12.6</v>
      </c>
      <c r="FT204">
        <v>12.5</v>
      </c>
      <c r="FU204">
        <v>12.5</v>
      </c>
      <c r="FY204">
        <v>500</v>
      </c>
      <c r="FZ204">
        <v>6.94</v>
      </c>
      <c r="GA204">
        <v>6.83</v>
      </c>
      <c r="GB204">
        <v>6.85</v>
      </c>
      <c r="GC204">
        <v>6.49</v>
      </c>
      <c r="GD204">
        <v>6.81</v>
      </c>
      <c r="HA204">
        <v>500</v>
      </c>
      <c r="HB204">
        <v>4.99</v>
      </c>
      <c r="HC204">
        <v>4.9400000000000004</v>
      </c>
      <c r="HD204">
        <v>5</v>
      </c>
      <c r="HE204">
        <v>5.04</v>
      </c>
      <c r="HF204">
        <v>5</v>
      </c>
      <c r="HS204">
        <v>90</v>
      </c>
      <c r="HT204">
        <v>9.93</v>
      </c>
      <c r="HU204">
        <v>10.3</v>
      </c>
      <c r="HV204">
        <v>10.199999999999999</v>
      </c>
      <c r="HW204">
        <v>10.3</v>
      </c>
      <c r="HX204">
        <v>10.199999999999999</v>
      </c>
      <c r="IB204">
        <v>90</v>
      </c>
      <c r="IC204">
        <v>13.4</v>
      </c>
      <c r="ID204">
        <v>11.7</v>
      </c>
      <c r="IE204">
        <v>20.5</v>
      </c>
      <c r="IF204">
        <v>38.200000000000003</v>
      </c>
      <c r="IG204">
        <v>11.4</v>
      </c>
    </row>
    <row r="205" spans="1:241" x14ac:dyDescent="0.2">
      <c r="A205">
        <v>500</v>
      </c>
      <c r="B205">
        <v>5.08</v>
      </c>
      <c r="C205">
        <v>5.08</v>
      </c>
      <c r="D205">
        <v>5.0199999999999996</v>
      </c>
      <c r="H205">
        <v>500</v>
      </c>
      <c r="I205">
        <v>4.8600000000000003</v>
      </c>
      <c r="J205">
        <v>4.8099999999999996</v>
      </c>
      <c r="K205">
        <v>4.84</v>
      </c>
      <c r="O205">
        <v>500</v>
      </c>
      <c r="P205">
        <v>16.7</v>
      </c>
      <c r="Q205">
        <v>16.7</v>
      </c>
      <c r="R205">
        <v>16.7</v>
      </c>
      <c r="V205">
        <v>500</v>
      </c>
      <c r="W205">
        <v>12.5</v>
      </c>
      <c r="X205">
        <v>12.5</v>
      </c>
      <c r="Y205">
        <v>12.3</v>
      </c>
      <c r="AC205">
        <v>500</v>
      </c>
      <c r="AD205">
        <v>6.88</v>
      </c>
      <c r="AE205">
        <v>7.25</v>
      </c>
      <c r="AF205">
        <v>6.94</v>
      </c>
      <c r="AJ205">
        <v>500</v>
      </c>
      <c r="AK205">
        <v>4.75</v>
      </c>
      <c r="AL205">
        <v>4.78</v>
      </c>
      <c r="AM205">
        <v>4.7</v>
      </c>
      <c r="AQ205">
        <v>5000</v>
      </c>
      <c r="AR205">
        <v>2.4</v>
      </c>
      <c r="AS205">
        <v>2.12</v>
      </c>
      <c r="AT205">
        <v>1.96</v>
      </c>
      <c r="AX205">
        <v>500</v>
      </c>
      <c r="AY205">
        <v>5.0999999999999996</v>
      </c>
      <c r="AZ205">
        <v>5.08</v>
      </c>
      <c r="BA205">
        <v>5.01</v>
      </c>
      <c r="CU205">
        <v>600</v>
      </c>
      <c r="CV205">
        <v>6.39</v>
      </c>
      <c r="CW205">
        <v>6.31</v>
      </c>
      <c r="CX205">
        <v>6.24</v>
      </c>
      <c r="DC205">
        <v>600</v>
      </c>
      <c r="DD205">
        <v>5.58</v>
      </c>
      <c r="DE205">
        <v>5.6</v>
      </c>
      <c r="DF205">
        <v>5.72</v>
      </c>
      <c r="DJ205">
        <v>600</v>
      </c>
      <c r="DK205">
        <v>5.63</v>
      </c>
      <c r="DL205">
        <v>5.63</v>
      </c>
      <c r="DM205">
        <v>5.41</v>
      </c>
      <c r="DP205">
        <v>600</v>
      </c>
      <c r="DQ205">
        <v>6.01</v>
      </c>
      <c r="DR205">
        <v>6</v>
      </c>
      <c r="DS205">
        <v>5.98</v>
      </c>
      <c r="DX205">
        <v>600</v>
      </c>
      <c r="DY205">
        <v>5.82</v>
      </c>
      <c r="DZ205">
        <v>5.8</v>
      </c>
      <c r="EA205">
        <v>5.73</v>
      </c>
      <c r="EE205">
        <v>600</v>
      </c>
      <c r="EF205">
        <v>6.03</v>
      </c>
      <c r="EG205">
        <v>6.08</v>
      </c>
      <c r="EH205">
        <v>6.08</v>
      </c>
      <c r="EI205">
        <v>6.06</v>
      </c>
      <c r="EJ205">
        <v>6.06</v>
      </c>
      <c r="EN205">
        <v>600</v>
      </c>
      <c r="EO205">
        <v>5.17</v>
      </c>
      <c r="EP205">
        <v>5.68</v>
      </c>
      <c r="EQ205">
        <v>5.47</v>
      </c>
      <c r="ER205">
        <v>5.45</v>
      </c>
      <c r="ES205">
        <v>5.45</v>
      </c>
      <c r="FG205">
        <v>600</v>
      </c>
      <c r="FH205">
        <v>20.2</v>
      </c>
      <c r="FI205">
        <v>20.5</v>
      </c>
      <c r="FJ205">
        <v>20.399999999999999</v>
      </c>
      <c r="FK205">
        <v>20.2</v>
      </c>
      <c r="FL205">
        <v>20.3</v>
      </c>
      <c r="FP205">
        <v>600</v>
      </c>
      <c r="FQ205">
        <v>15.1</v>
      </c>
      <c r="FR205">
        <v>15.1</v>
      </c>
      <c r="FS205">
        <v>15.1</v>
      </c>
      <c r="FT205">
        <v>15</v>
      </c>
      <c r="FU205">
        <v>14.9</v>
      </c>
      <c r="FY205">
        <v>600</v>
      </c>
      <c r="FZ205">
        <v>8.25</v>
      </c>
      <c r="GA205">
        <v>8.1300000000000008</v>
      </c>
      <c r="GB205">
        <v>7.71</v>
      </c>
      <c r="GC205">
        <v>8.33</v>
      </c>
      <c r="GD205">
        <v>8.15</v>
      </c>
      <c r="HA205">
        <v>600</v>
      </c>
      <c r="HB205">
        <v>5.96</v>
      </c>
      <c r="HC205">
        <v>5.99</v>
      </c>
      <c r="HD205">
        <v>6.01</v>
      </c>
      <c r="HE205">
        <v>5.99</v>
      </c>
      <c r="HF205">
        <v>6.04</v>
      </c>
      <c r="HS205">
        <v>100</v>
      </c>
      <c r="HT205">
        <v>11.1</v>
      </c>
      <c r="HU205">
        <v>11.3</v>
      </c>
      <c r="HV205">
        <v>11.3</v>
      </c>
      <c r="HW205">
        <v>11.5</v>
      </c>
      <c r="HX205">
        <v>11.3</v>
      </c>
      <c r="IB205">
        <v>100</v>
      </c>
      <c r="IC205">
        <v>14</v>
      </c>
      <c r="ID205">
        <v>14.3</v>
      </c>
      <c r="IE205">
        <v>14.7</v>
      </c>
      <c r="IF205">
        <v>13.2</v>
      </c>
      <c r="IG205">
        <v>12.7</v>
      </c>
    </row>
    <row r="206" spans="1:241" x14ac:dyDescent="0.2">
      <c r="A206">
        <v>600</v>
      </c>
      <c r="B206">
        <v>6.01</v>
      </c>
      <c r="C206">
        <v>6</v>
      </c>
      <c r="D206">
        <v>5.98</v>
      </c>
      <c r="H206">
        <v>600</v>
      </c>
      <c r="I206">
        <v>5.82</v>
      </c>
      <c r="J206">
        <v>5.8</v>
      </c>
      <c r="K206">
        <v>5.73</v>
      </c>
      <c r="O206">
        <v>600</v>
      </c>
      <c r="P206">
        <v>20</v>
      </c>
      <c r="Q206">
        <v>20</v>
      </c>
      <c r="R206">
        <v>20</v>
      </c>
      <c r="V206">
        <v>600</v>
      </c>
      <c r="W206">
        <v>15</v>
      </c>
      <c r="X206">
        <v>14.8</v>
      </c>
      <c r="Y206">
        <v>14.7</v>
      </c>
      <c r="AC206">
        <v>600</v>
      </c>
      <c r="AD206">
        <v>7.99</v>
      </c>
      <c r="AE206">
        <v>7.95</v>
      </c>
      <c r="AF206">
        <v>8.2200000000000006</v>
      </c>
      <c r="AJ206">
        <v>600</v>
      </c>
      <c r="AK206">
        <v>5.52</v>
      </c>
      <c r="AL206">
        <v>5.55</v>
      </c>
      <c r="AM206">
        <v>5.7</v>
      </c>
      <c r="AQ206">
        <v>6000</v>
      </c>
      <c r="AR206">
        <v>1.89</v>
      </c>
      <c r="AS206">
        <v>1.82</v>
      </c>
      <c r="AT206">
        <v>2.4300000000000002</v>
      </c>
      <c r="AX206">
        <v>600</v>
      </c>
      <c r="AY206">
        <v>6.03</v>
      </c>
      <c r="AZ206">
        <v>6.02</v>
      </c>
      <c r="BA206">
        <v>5.96</v>
      </c>
      <c r="CU206">
        <v>700</v>
      </c>
      <c r="CV206">
        <v>7.35</v>
      </c>
      <c r="CW206">
        <v>7.34</v>
      </c>
      <c r="CX206">
        <v>7.36</v>
      </c>
      <c r="DC206">
        <v>700</v>
      </c>
      <c r="DD206">
        <v>6.68</v>
      </c>
      <c r="DE206">
        <v>6.64</v>
      </c>
      <c r="DF206">
        <v>6.58</v>
      </c>
      <c r="DJ206">
        <v>700</v>
      </c>
      <c r="DK206">
        <v>6.6</v>
      </c>
      <c r="DL206">
        <v>6.48</v>
      </c>
      <c r="DM206">
        <v>6.28</v>
      </c>
      <c r="DP206">
        <v>700</v>
      </c>
      <c r="DQ206">
        <v>6.92</v>
      </c>
      <c r="DR206">
        <v>7</v>
      </c>
      <c r="DS206">
        <v>6.93</v>
      </c>
      <c r="DX206">
        <v>700</v>
      </c>
      <c r="DY206">
        <v>6.74</v>
      </c>
      <c r="DZ206">
        <v>6.71</v>
      </c>
      <c r="EA206">
        <v>6.84</v>
      </c>
      <c r="EE206">
        <v>700</v>
      </c>
      <c r="EF206">
        <v>7.15</v>
      </c>
      <c r="EG206">
        <v>7.11</v>
      </c>
      <c r="EH206">
        <v>7.13</v>
      </c>
      <c r="EI206">
        <v>7.11</v>
      </c>
      <c r="EJ206">
        <v>7.1</v>
      </c>
      <c r="EN206">
        <v>700</v>
      </c>
      <c r="EO206">
        <v>6.21</v>
      </c>
      <c r="EP206">
        <v>6.62</v>
      </c>
      <c r="EQ206">
        <v>6.23</v>
      </c>
      <c r="ER206">
        <v>6.18</v>
      </c>
      <c r="ES206">
        <v>6.38</v>
      </c>
      <c r="FG206">
        <v>700</v>
      </c>
      <c r="FH206">
        <v>23.9</v>
      </c>
      <c r="FI206">
        <v>24</v>
      </c>
      <c r="FJ206">
        <v>24</v>
      </c>
      <c r="FK206">
        <v>24</v>
      </c>
      <c r="FL206">
        <v>24</v>
      </c>
      <c r="FP206">
        <v>700</v>
      </c>
      <c r="FQ206">
        <v>17.600000000000001</v>
      </c>
      <c r="FR206">
        <v>17.2</v>
      </c>
      <c r="FS206">
        <v>17.2</v>
      </c>
      <c r="FT206">
        <v>17.399999999999999</v>
      </c>
      <c r="FU206">
        <v>17.399999999999999</v>
      </c>
      <c r="FY206">
        <v>700</v>
      </c>
      <c r="FZ206">
        <v>9.07</v>
      </c>
      <c r="GA206">
        <v>8.75</v>
      </c>
      <c r="GB206">
        <v>9.4</v>
      </c>
      <c r="GC206">
        <v>9.0299999999999994</v>
      </c>
      <c r="GD206">
        <v>9.66</v>
      </c>
      <c r="HA206">
        <v>700</v>
      </c>
      <c r="HB206">
        <v>7.02</v>
      </c>
      <c r="HC206">
        <v>7.08</v>
      </c>
      <c r="HD206">
        <v>7.05</v>
      </c>
      <c r="HE206">
        <v>7.07</v>
      </c>
      <c r="HF206">
        <v>7.06</v>
      </c>
      <c r="HS206">
        <v>125</v>
      </c>
      <c r="HT206">
        <v>13.9</v>
      </c>
      <c r="HU206">
        <v>14.3</v>
      </c>
      <c r="HV206">
        <v>14.3</v>
      </c>
      <c r="HW206">
        <v>14.3</v>
      </c>
      <c r="HX206">
        <v>14.2</v>
      </c>
      <c r="IB206">
        <v>125</v>
      </c>
      <c r="IC206">
        <v>19.8</v>
      </c>
      <c r="ID206">
        <v>16.5</v>
      </c>
      <c r="IE206">
        <v>19.3</v>
      </c>
      <c r="IF206">
        <v>18.399999999999999</v>
      </c>
      <c r="IG206">
        <v>18.8</v>
      </c>
    </row>
    <row r="207" spans="1:241" x14ac:dyDescent="0.2">
      <c r="A207">
        <v>700</v>
      </c>
      <c r="B207">
        <v>6.92</v>
      </c>
      <c r="C207">
        <v>7</v>
      </c>
      <c r="D207">
        <v>6.93</v>
      </c>
      <c r="H207">
        <v>700</v>
      </c>
      <c r="I207">
        <v>6.74</v>
      </c>
      <c r="J207">
        <v>6.71</v>
      </c>
      <c r="K207">
        <v>6.84</v>
      </c>
      <c r="O207">
        <v>700</v>
      </c>
      <c r="P207">
        <v>23.4</v>
      </c>
      <c r="Q207">
        <v>23.3</v>
      </c>
      <c r="R207">
        <v>23.3</v>
      </c>
      <c r="V207">
        <v>700</v>
      </c>
      <c r="W207">
        <v>17.2</v>
      </c>
      <c r="X207">
        <v>16.8</v>
      </c>
      <c r="Y207">
        <v>17</v>
      </c>
      <c r="AC207">
        <v>700</v>
      </c>
      <c r="AD207">
        <v>9.51</v>
      </c>
      <c r="AE207">
        <v>9.4499999999999993</v>
      </c>
      <c r="AF207">
        <v>9.4700000000000006</v>
      </c>
      <c r="AJ207">
        <v>700</v>
      </c>
      <c r="AK207">
        <v>6.53</v>
      </c>
      <c r="AL207">
        <v>6.6</v>
      </c>
      <c r="AM207">
        <v>6.44</v>
      </c>
      <c r="AQ207">
        <v>7000</v>
      </c>
      <c r="AR207">
        <v>2.2400000000000002</v>
      </c>
      <c r="AS207">
        <v>2.5499999999999998</v>
      </c>
      <c r="AT207">
        <v>2.31</v>
      </c>
      <c r="AX207">
        <v>700</v>
      </c>
      <c r="AY207">
        <v>7.07</v>
      </c>
      <c r="AZ207">
        <v>7.11</v>
      </c>
      <c r="BA207">
        <v>6.89</v>
      </c>
      <c r="CU207">
        <v>800</v>
      </c>
      <c r="CV207">
        <v>8.27</v>
      </c>
      <c r="CW207">
        <v>8.2200000000000006</v>
      </c>
      <c r="CX207">
        <v>8.34</v>
      </c>
      <c r="DC207">
        <v>800</v>
      </c>
      <c r="DD207">
        <v>7.67</v>
      </c>
      <c r="DE207">
        <v>7.49</v>
      </c>
      <c r="DF207">
        <v>7.73</v>
      </c>
      <c r="DJ207">
        <v>800</v>
      </c>
      <c r="DK207">
        <v>7.57</v>
      </c>
      <c r="DL207">
        <v>7.52</v>
      </c>
      <c r="DM207">
        <v>7.22</v>
      </c>
      <c r="DP207">
        <v>800</v>
      </c>
      <c r="DQ207">
        <v>7.89</v>
      </c>
      <c r="DR207">
        <v>7.92</v>
      </c>
      <c r="DS207">
        <v>7.87</v>
      </c>
      <c r="DX207">
        <v>800</v>
      </c>
      <c r="DY207">
        <v>7.68</v>
      </c>
      <c r="DZ207">
        <v>7.69</v>
      </c>
      <c r="EA207">
        <v>7.61</v>
      </c>
      <c r="EE207">
        <v>800</v>
      </c>
      <c r="EF207">
        <v>7.9</v>
      </c>
      <c r="EG207">
        <v>7.92</v>
      </c>
      <c r="EH207">
        <v>7.97</v>
      </c>
      <c r="EI207">
        <v>7.88</v>
      </c>
      <c r="EJ207">
        <v>7.87</v>
      </c>
      <c r="EN207">
        <v>800</v>
      </c>
      <c r="EO207">
        <v>6.77</v>
      </c>
      <c r="EP207">
        <v>7.58</v>
      </c>
      <c r="EQ207">
        <v>7.28</v>
      </c>
      <c r="ER207">
        <v>7.21</v>
      </c>
      <c r="ES207">
        <v>7.11</v>
      </c>
      <c r="FG207">
        <v>800</v>
      </c>
      <c r="FH207">
        <v>26.7</v>
      </c>
      <c r="FI207">
        <v>26.8</v>
      </c>
      <c r="FJ207">
        <v>27</v>
      </c>
      <c r="FK207">
        <v>26.6</v>
      </c>
      <c r="FL207">
        <v>26.8</v>
      </c>
      <c r="FP207">
        <v>800</v>
      </c>
      <c r="FQ207">
        <v>19.600000000000001</v>
      </c>
      <c r="FR207">
        <v>19.7</v>
      </c>
      <c r="FS207">
        <v>19.600000000000001</v>
      </c>
      <c r="FT207">
        <v>18.899999999999999</v>
      </c>
      <c r="FU207">
        <v>19.100000000000001</v>
      </c>
      <c r="FY207">
        <v>800</v>
      </c>
      <c r="FZ207">
        <v>9.93</v>
      </c>
      <c r="GA207">
        <v>10.4</v>
      </c>
      <c r="GB207">
        <v>10.8</v>
      </c>
      <c r="GC207">
        <v>9.9600000000000009</v>
      </c>
      <c r="GD207">
        <v>10.7</v>
      </c>
      <c r="HA207">
        <v>800</v>
      </c>
      <c r="HB207">
        <v>8.15</v>
      </c>
      <c r="HC207">
        <v>8.06</v>
      </c>
      <c r="HD207">
        <v>8.09</v>
      </c>
      <c r="HE207">
        <v>8.1300000000000008</v>
      </c>
      <c r="HF207">
        <v>8.06</v>
      </c>
      <c r="HS207">
        <v>150</v>
      </c>
      <c r="HT207">
        <v>16.5</v>
      </c>
      <c r="HU207">
        <v>17.100000000000001</v>
      </c>
      <c r="HV207">
        <v>17.100000000000001</v>
      </c>
      <c r="HW207">
        <v>17.100000000000001</v>
      </c>
      <c r="HX207">
        <v>16.899999999999999</v>
      </c>
      <c r="IB207">
        <v>150</v>
      </c>
      <c r="IC207">
        <v>20.9</v>
      </c>
      <c r="ID207">
        <v>21.5</v>
      </c>
      <c r="IE207">
        <v>20.8</v>
      </c>
      <c r="IF207">
        <v>20.399999999999999</v>
      </c>
      <c r="IG207">
        <v>22.3</v>
      </c>
    </row>
    <row r="208" spans="1:241" x14ac:dyDescent="0.2">
      <c r="A208">
        <v>800</v>
      </c>
      <c r="B208">
        <v>7.89</v>
      </c>
      <c r="C208">
        <v>7.92</v>
      </c>
      <c r="D208">
        <v>7.87</v>
      </c>
      <c r="H208">
        <v>800</v>
      </c>
      <c r="I208">
        <v>7.68</v>
      </c>
      <c r="J208">
        <v>7.69</v>
      </c>
      <c r="K208">
        <v>7.61</v>
      </c>
      <c r="O208">
        <v>800</v>
      </c>
      <c r="P208">
        <v>26.4</v>
      </c>
      <c r="Q208">
        <v>26.4</v>
      </c>
      <c r="R208">
        <v>26.4</v>
      </c>
      <c r="V208">
        <v>800</v>
      </c>
      <c r="W208">
        <v>18.399999999999999</v>
      </c>
      <c r="X208">
        <v>18.5</v>
      </c>
      <c r="Y208">
        <v>18.5</v>
      </c>
      <c r="AC208">
        <v>800</v>
      </c>
      <c r="AD208">
        <v>10.4</v>
      </c>
      <c r="AE208">
        <v>10.8</v>
      </c>
      <c r="AF208">
        <v>10.7</v>
      </c>
      <c r="AJ208">
        <v>800</v>
      </c>
      <c r="AK208">
        <v>7.25</v>
      </c>
      <c r="AL208">
        <v>7.39</v>
      </c>
      <c r="AM208">
        <v>7.43</v>
      </c>
      <c r="AQ208">
        <v>8000</v>
      </c>
      <c r="AR208">
        <v>2.38</v>
      </c>
      <c r="AS208">
        <v>2.48</v>
      </c>
      <c r="AT208">
        <v>2.71</v>
      </c>
      <c r="AX208">
        <v>800</v>
      </c>
      <c r="AY208">
        <v>7.91</v>
      </c>
      <c r="AZ208">
        <v>7.96</v>
      </c>
      <c r="BA208">
        <v>7.78</v>
      </c>
      <c r="CU208">
        <v>900</v>
      </c>
      <c r="CV208">
        <v>9.3000000000000007</v>
      </c>
      <c r="CW208">
        <v>9.2899999999999991</v>
      </c>
      <c r="CX208">
        <v>9.3000000000000007</v>
      </c>
      <c r="DC208">
        <v>900</v>
      </c>
      <c r="DD208">
        <v>8.76</v>
      </c>
      <c r="DE208">
        <v>8.59</v>
      </c>
      <c r="DF208">
        <v>8.6199999999999992</v>
      </c>
      <c r="DJ208">
        <v>900</v>
      </c>
      <c r="DK208">
        <v>8.52</v>
      </c>
      <c r="DL208">
        <v>8.4600000000000009</v>
      </c>
      <c r="DM208">
        <v>7.93</v>
      </c>
      <c r="DP208">
        <v>900</v>
      </c>
      <c r="DQ208">
        <v>8.81</v>
      </c>
      <c r="DR208">
        <v>8.85</v>
      </c>
      <c r="DS208">
        <v>8.9</v>
      </c>
      <c r="DX208">
        <v>900</v>
      </c>
      <c r="DY208">
        <v>8.6300000000000008</v>
      </c>
      <c r="DZ208">
        <v>8.6199999999999992</v>
      </c>
      <c r="EA208">
        <v>8.73</v>
      </c>
      <c r="EE208">
        <v>900</v>
      </c>
      <c r="EF208">
        <v>8.9</v>
      </c>
      <c r="EG208">
        <v>9</v>
      </c>
      <c r="EH208">
        <v>8.89</v>
      </c>
      <c r="EI208">
        <v>8.8800000000000008</v>
      </c>
      <c r="EJ208">
        <v>8.8699999999999992</v>
      </c>
      <c r="EN208">
        <v>900</v>
      </c>
      <c r="EO208">
        <v>8.33</v>
      </c>
      <c r="EP208">
        <v>8.3800000000000008</v>
      </c>
      <c r="EQ208">
        <v>8.26</v>
      </c>
      <c r="ER208">
        <v>8.16</v>
      </c>
      <c r="ES208">
        <v>8.0500000000000007</v>
      </c>
      <c r="FG208">
        <v>900</v>
      </c>
      <c r="FH208">
        <v>30.4</v>
      </c>
      <c r="FI208">
        <v>30.6</v>
      </c>
      <c r="FJ208">
        <v>30.7</v>
      </c>
      <c r="FK208">
        <v>30.3</v>
      </c>
      <c r="FL208">
        <v>30.5</v>
      </c>
      <c r="FP208">
        <v>900</v>
      </c>
      <c r="FQ208">
        <v>22.3</v>
      </c>
      <c r="FR208">
        <v>22.4</v>
      </c>
      <c r="FS208">
        <v>22.3</v>
      </c>
      <c r="FT208">
        <v>22.2</v>
      </c>
      <c r="FU208">
        <v>21.4</v>
      </c>
      <c r="FY208">
        <v>900</v>
      </c>
      <c r="FZ208">
        <v>11.8</v>
      </c>
      <c r="GA208">
        <v>12</v>
      </c>
      <c r="GB208">
        <v>12.2</v>
      </c>
      <c r="GC208">
        <v>12.1</v>
      </c>
      <c r="GD208">
        <v>11.9</v>
      </c>
      <c r="HA208">
        <v>900</v>
      </c>
      <c r="HB208">
        <v>8.8699999999999992</v>
      </c>
      <c r="HC208">
        <v>8.89</v>
      </c>
      <c r="HD208">
        <v>8.9</v>
      </c>
      <c r="HE208">
        <v>8.83</v>
      </c>
      <c r="HF208">
        <v>8.86</v>
      </c>
      <c r="HS208">
        <v>175</v>
      </c>
      <c r="HT208">
        <v>19.3</v>
      </c>
      <c r="HU208">
        <v>20</v>
      </c>
      <c r="HV208">
        <v>20</v>
      </c>
      <c r="HW208">
        <v>19.5</v>
      </c>
      <c r="HX208">
        <v>19.7</v>
      </c>
      <c r="IB208">
        <v>175</v>
      </c>
      <c r="IC208">
        <v>24.9</v>
      </c>
      <c r="ID208">
        <v>22.7</v>
      </c>
      <c r="IE208">
        <v>24.1</v>
      </c>
      <c r="IF208">
        <v>25.1</v>
      </c>
      <c r="IG208">
        <v>23.3</v>
      </c>
    </row>
    <row r="209" spans="1:241" x14ac:dyDescent="0.2">
      <c r="A209">
        <v>900</v>
      </c>
      <c r="B209">
        <v>8.81</v>
      </c>
      <c r="C209">
        <v>8.85</v>
      </c>
      <c r="D209">
        <v>8.9</v>
      </c>
      <c r="H209">
        <v>900</v>
      </c>
      <c r="I209">
        <v>8.6300000000000008</v>
      </c>
      <c r="J209">
        <v>8.6199999999999992</v>
      </c>
      <c r="K209">
        <v>8.73</v>
      </c>
      <c r="O209">
        <v>900</v>
      </c>
      <c r="P209">
        <v>30</v>
      </c>
      <c r="Q209">
        <v>29.8</v>
      </c>
      <c r="R209">
        <v>29.8</v>
      </c>
      <c r="V209">
        <v>900</v>
      </c>
      <c r="W209">
        <v>20.6</v>
      </c>
      <c r="X209">
        <v>21.3</v>
      </c>
      <c r="Y209">
        <v>21.4</v>
      </c>
      <c r="AC209">
        <v>900</v>
      </c>
      <c r="AD209">
        <v>11.6</v>
      </c>
      <c r="AE209">
        <v>11.6</v>
      </c>
      <c r="AF209">
        <v>11.4</v>
      </c>
      <c r="AJ209">
        <v>900</v>
      </c>
      <c r="AK209">
        <v>8.34</v>
      </c>
      <c r="AL209">
        <v>8.3000000000000007</v>
      </c>
      <c r="AM209">
        <v>8.44</v>
      </c>
      <c r="AQ209">
        <v>9000</v>
      </c>
      <c r="AR209">
        <v>2.37</v>
      </c>
      <c r="AS209">
        <v>1.72</v>
      </c>
      <c r="AT209">
        <v>1.9</v>
      </c>
      <c r="AX209">
        <v>900</v>
      </c>
      <c r="AY209">
        <v>8.8699999999999992</v>
      </c>
      <c r="AZ209">
        <v>8.8699999999999992</v>
      </c>
      <c r="BA209">
        <v>8.75</v>
      </c>
      <c r="CU209">
        <v>1000</v>
      </c>
      <c r="CV209">
        <v>10.3</v>
      </c>
      <c r="CW209">
        <v>10.4</v>
      </c>
      <c r="CX209">
        <v>10.3</v>
      </c>
      <c r="DC209">
        <v>1000</v>
      </c>
      <c r="DD209">
        <v>9.91</v>
      </c>
      <c r="DE209">
        <v>9.58</v>
      </c>
      <c r="DF209">
        <v>9.66</v>
      </c>
      <c r="DJ209">
        <v>1000</v>
      </c>
      <c r="DK209">
        <v>9.36</v>
      </c>
      <c r="DL209">
        <v>9.5399999999999991</v>
      </c>
      <c r="DM209">
        <v>9.1</v>
      </c>
      <c r="DP209">
        <v>1000</v>
      </c>
      <c r="DQ209">
        <v>9.84</v>
      </c>
      <c r="DR209">
        <v>9.8699999999999992</v>
      </c>
      <c r="DS209">
        <v>9.86</v>
      </c>
      <c r="DX209">
        <v>1000</v>
      </c>
      <c r="DY209">
        <v>9.58</v>
      </c>
      <c r="DZ209">
        <v>9.6999999999999993</v>
      </c>
      <c r="EA209">
        <v>9.74</v>
      </c>
      <c r="EE209">
        <v>1000</v>
      </c>
      <c r="EF209">
        <v>9.98</v>
      </c>
      <c r="EG209">
        <v>9.94</v>
      </c>
      <c r="EH209">
        <v>9.89</v>
      </c>
      <c r="EI209">
        <v>9.85</v>
      </c>
      <c r="EJ209">
        <v>9.9700000000000006</v>
      </c>
      <c r="EN209">
        <v>1000</v>
      </c>
      <c r="EO209">
        <v>8.9600000000000009</v>
      </c>
      <c r="EP209">
        <v>9.3800000000000008</v>
      </c>
      <c r="EQ209">
        <v>9.34</v>
      </c>
      <c r="ER209">
        <v>8.9600000000000009</v>
      </c>
      <c r="ES209">
        <v>9.66</v>
      </c>
      <c r="FG209">
        <v>1000</v>
      </c>
      <c r="FH209">
        <v>33.799999999999997</v>
      </c>
      <c r="FI209">
        <v>34.200000000000003</v>
      </c>
      <c r="FJ209">
        <v>33.9</v>
      </c>
      <c r="FK209">
        <v>33.4</v>
      </c>
      <c r="FL209">
        <v>33.700000000000003</v>
      </c>
      <c r="FP209">
        <v>1000</v>
      </c>
      <c r="FQ209">
        <v>24.3</v>
      </c>
      <c r="FR209">
        <v>24.3</v>
      </c>
      <c r="FS209">
        <v>24.8</v>
      </c>
      <c r="FT209">
        <v>24.5</v>
      </c>
      <c r="FU209">
        <v>24.4</v>
      </c>
      <c r="FY209">
        <v>1000</v>
      </c>
      <c r="FZ209">
        <v>12.2</v>
      </c>
      <c r="GA209">
        <v>13.3</v>
      </c>
      <c r="GB209">
        <v>13.4</v>
      </c>
      <c r="GC209">
        <v>13</v>
      </c>
      <c r="GD209">
        <v>13.3</v>
      </c>
      <c r="HA209">
        <v>1000</v>
      </c>
      <c r="HB209">
        <v>9.8800000000000008</v>
      </c>
      <c r="HC209">
        <v>9.89</v>
      </c>
      <c r="HD209">
        <v>9.92</v>
      </c>
      <c r="HE209">
        <v>9.9499999999999993</v>
      </c>
      <c r="HF209">
        <v>9.8699999999999992</v>
      </c>
      <c r="HS209">
        <v>200</v>
      </c>
      <c r="HT209">
        <v>22.1</v>
      </c>
      <c r="HU209">
        <v>22.8</v>
      </c>
      <c r="HV209">
        <v>22.7</v>
      </c>
      <c r="HW209">
        <v>22.5</v>
      </c>
      <c r="HX209">
        <v>22.5</v>
      </c>
      <c r="IB209">
        <v>200</v>
      </c>
      <c r="IC209">
        <v>26.5</v>
      </c>
      <c r="ID209">
        <v>26.6</v>
      </c>
      <c r="IE209">
        <v>27.6</v>
      </c>
      <c r="IF209">
        <v>27.2</v>
      </c>
      <c r="IG209">
        <v>27.4</v>
      </c>
    </row>
    <row r="210" spans="1:241" x14ac:dyDescent="0.2">
      <c r="A210">
        <v>1000</v>
      </c>
      <c r="B210">
        <v>9.84</v>
      </c>
      <c r="C210">
        <v>9.8699999999999992</v>
      </c>
      <c r="D210">
        <v>9.86</v>
      </c>
      <c r="H210">
        <v>1000</v>
      </c>
      <c r="I210">
        <v>9.58</v>
      </c>
      <c r="J210">
        <v>9.6999999999999993</v>
      </c>
      <c r="K210">
        <v>9.74</v>
      </c>
      <c r="O210">
        <v>1000</v>
      </c>
      <c r="P210">
        <v>32.9</v>
      </c>
      <c r="Q210">
        <v>32.799999999999997</v>
      </c>
      <c r="R210">
        <v>32.9</v>
      </c>
      <c r="V210">
        <v>1000</v>
      </c>
      <c r="W210">
        <v>23.4</v>
      </c>
      <c r="X210">
        <v>23.5</v>
      </c>
      <c r="Y210">
        <v>23.6</v>
      </c>
      <c r="AC210">
        <v>1000</v>
      </c>
      <c r="AD210">
        <v>12.2</v>
      </c>
      <c r="AE210">
        <v>12.8</v>
      </c>
      <c r="AF210">
        <v>12.9</v>
      </c>
      <c r="AJ210">
        <v>1000</v>
      </c>
      <c r="AK210">
        <v>9.18</v>
      </c>
      <c r="AL210">
        <v>9.27</v>
      </c>
      <c r="AM210">
        <v>9.32</v>
      </c>
      <c r="AQ210">
        <v>10000</v>
      </c>
      <c r="AR210">
        <v>2.4500000000000002</v>
      </c>
      <c r="AS210">
        <v>2.23</v>
      </c>
      <c r="AT210">
        <v>1.87</v>
      </c>
      <c r="AX210">
        <v>1000</v>
      </c>
      <c r="AY210">
        <v>9.93</v>
      </c>
      <c r="AZ210">
        <v>9.98</v>
      </c>
      <c r="BA210">
        <v>9.84</v>
      </c>
      <c r="CU210">
        <v>1500</v>
      </c>
      <c r="CV210">
        <v>15.9</v>
      </c>
      <c r="CW210">
        <v>15.8</v>
      </c>
      <c r="CX210">
        <v>15.8</v>
      </c>
      <c r="DC210">
        <v>1500</v>
      </c>
      <c r="DD210">
        <v>15.2</v>
      </c>
      <c r="DE210">
        <v>14.5</v>
      </c>
      <c r="DF210">
        <v>14.7</v>
      </c>
      <c r="DJ210">
        <v>1500</v>
      </c>
      <c r="DK210">
        <v>14.1</v>
      </c>
      <c r="DL210">
        <v>14.1</v>
      </c>
      <c r="DM210">
        <v>13.6</v>
      </c>
      <c r="DP210">
        <v>1500</v>
      </c>
      <c r="DQ210">
        <v>15.1</v>
      </c>
      <c r="DR210">
        <v>15.2</v>
      </c>
      <c r="DS210">
        <v>14.9</v>
      </c>
      <c r="DX210">
        <v>1500</v>
      </c>
      <c r="DY210">
        <v>14.5</v>
      </c>
      <c r="DZ210">
        <v>14.4</v>
      </c>
      <c r="EA210">
        <v>14.6</v>
      </c>
      <c r="EE210">
        <v>1500</v>
      </c>
      <c r="EF210">
        <v>15.2</v>
      </c>
      <c r="EG210">
        <v>15.3</v>
      </c>
      <c r="EH210">
        <v>15.3</v>
      </c>
      <c r="EI210">
        <v>15.2</v>
      </c>
      <c r="EJ210">
        <v>15.2</v>
      </c>
      <c r="EN210">
        <v>1500</v>
      </c>
      <c r="EO210">
        <v>13.6</v>
      </c>
      <c r="EP210">
        <v>14.4</v>
      </c>
      <c r="EQ210">
        <v>13.3</v>
      </c>
      <c r="ER210">
        <v>14.1</v>
      </c>
      <c r="ES210">
        <v>14.3</v>
      </c>
      <c r="FG210">
        <v>1500</v>
      </c>
      <c r="FH210">
        <v>51.4</v>
      </c>
      <c r="FI210">
        <v>51.7</v>
      </c>
      <c r="FJ210">
        <v>51.6</v>
      </c>
      <c r="FK210">
        <v>51.7</v>
      </c>
      <c r="FL210">
        <v>51.9</v>
      </c>
      <c r="FP210">
        <v>1500</v>
      </c>
      <c r="FQ210">
        <v>35.9</v>
      </c>
      <c r="FR210">
        <v>36.9</v>
      </c>
      <c r="FS210">
        <v>37.200000000000003</v>
      </c>
      <c r="FT210">
        <v>36.4</v>
      </c>
      <c r="FU210">
        <v>36.700000000000003</v>
      </c>
      <c r="FY210">
        <v>1500</v>
      </c>
      <c r="FZ210">
        <v>19.600000000000001</v>
      </c>
      <c r="GA210">
        <v>19.600000000000001</v>
      </c>
      <c r="GB210">
        <v>19.8</v>
      </c>
      <c r="GC210">
        <v>19.2</v>
      </c>
      <c r="GD210">
        <v>18.600000000000001</v>
      </c>
      <c r="HA210">
        <v>1500</v>
      </c>
      <c r="HB210">
        <v>15.1</v>
      </c>
      <c r="HC210">
        <v>15.3</v>
      </c>
      <c r="HD210">
        <v>15.2</v>
      </c>
      <c r="HE210">
        <v>15.3</v>
      </c>
      <c r="HF210">
        <v>15.3</v>
      </c>
      <c r="HS210">
        <v>300</v>
      </c>
      <c r="HT210">
        <v>32.9</v>
      </c>
      <c r="HU210">
        <v>33.700000000000003</v>
      </c>
      <c r="HV210">
        <v>33.700000000000003</v>
      </c>
      <c r="HW210">
        <v>33.4</v>
      </c>
      <c r="HX210">
        <v>33.700000000000003</v>
      </c>
      <c r="IB210">
        <v>300</v>
      </c>
      <c r="IC210">
        <v>41.2</v>
      </c>
      <c r="ID210">
        <v>53.8</v>
      </c>
      <c r="IE210">
        <v>39.200000000000003</v>
      </c>
      <c r="IF210">
        <v>42.6</v>
      </c>
      <c r="IG210">
        <v>46.4</v>
      </c>
    </row>
    <row r="211" spans="1:241" x14ac:dyDescent="0.2">
      <c r="A211">
        <v>1500</v>
      </c>
      <c r="B211">
        <v>15.1</v>
      </c>
      <c r="C211">
        <v>15.2</v>
      </c>
      <c r="D211">
        <v>14.9</v>
      </c>
      <c r="H211">
        <v>1500</v>
      </c>
      <c r="I211">
        <v>14.5</v>
      </c>
      <c r="J211">
        <v>14.4</v>
      </c>
      <c r="K211">
        <v>14.6</v>
      </c>
      <c r="O211">
        <v>1500</v>
      </c>
      <c r="P211">
        <v>50.9</v>
      </c>
      <c r="Q211">
        <v>50.8</v>
      </c>
      <c r="R211">
        <v>50.8</v>
      </c>
      <c r="V211">
        <v>1500</v>
      </c>
      <c r="W211">
        <v>35</v>
      </c>
      <c r="X211">
        <v>35</v>
      </c>
      <c r="Y211">
        <v>35.1</v>
      </c>
      <c r="AC211">
        <v>1500</v>
      </c>
      <c r="AD211">
        <v>18.5</v>
      </c>
      <c r="AE211">
        <v>18.600000000000001</v>
      </c>
      <c r="AF211">
        <v>18.7</v>
      </c>
      <c r="AJ211">
        <v>1500</v>
      </c>
      <c r="AK211">
        <v>14.1</v>
      </c>
      <c r="AL211">
        <v>14.2</v>
      </c>
      <c r="AM211">
        <v>14.2</v>
      </c>
      <c r="AX211">
        <v>1500</v>
      </c>
      <c r="AY211">
        <v>15.2</v>
      </c>
      <c r="AZ211">
        <v>15.3</v>
      </c>
      <c r="BA211">
        <v>15.1</v>
      </c>
      <c r="CU211">
        <v>2000</v>
      </c>
      <c r="CV211">
        <v>20.8</v>
      </c>
      <c r="CW211">
        <v>20.7</v>
      </c>
      <c r="CX211">
        <v>20.6</v>
      </c>
      <c r="DC211">
        <v>2000</v>
      </c>
      <c r="DD211">
        <v>19.899999999999999</v>
      </c>
      <c r="DE211">
        <v>19.399999999999999</v>
      </c>
      <c r="DF211">
        <v>19.899999999999999</v>
      </c>
      <c r="DJ211">
        <v>2000</v>
      </c>
      <c r="DK211">
        <v>18.7</v>
      </c>
      <c r="DL211">
        <v>19</v>
      </c>
      <c r="DM211">
        <v>18.100000000000001</v>
      </c>
      <c r="DP211">
        <v>2000</v>
      </c>
      <c r="DQ211">
        <v>19.600000000000001</v>
      </c>
      <c r="DR211">
        <v>19.8</v>
      </c>
      <c r="DS211">
        <v>19.600000000000001</v>
      </c>
      <c r="DX211">
        <v>2000</v>
      </c>
      <c r="DY211">
        <v>18.899999999999999</v>
      </c>
      <c r="DZ211">
        <v>18.899999999999999</v>
      </c>
      <c r="EA211">
        <v>19.100000000000001</v>
      </c>
      <c r="EE211">
        <v>2000</v>
      </c>
      <c r="EF211">
        <v>19.899999999999999</v>
      </c>
      <c r="EG211">
        <v>20.2</v>
      </c>
      <c r="EH211">
        <v>20.2</v>
      </c>
      <c r="EI211">
        <v>20</v>
      </c>
      <c r="EJ211">
        <v>19.899999999999999</v>
      </c>
      <c r="EN211">
        <v>2000</v>
      </c>
      <c r="EO211">
        <v>17.899999999999999</v>
      </c>
      <c r="EP211">
        <v>19.100000000000001</v>
      </c>
      <c r="EQ211">
        <v>18.7</v>
      </c>
      <c r="ER211">
        <v>18</v>
      </c>
      <c r="ES211">
        <v>19.3</v>
      </c>
      <c r="FG211">
        <v>2000</v>
      </c>
      <c r="FH211">
        <v>68</v>
      </c>
      <c r="FI211">
        <v>69.599999999999994</v>
      </c>
      <c r="FJ211">
        <v>68.400000000000006</v>
      </c>
      <c r="FK211">
        <v>67.5</v>
      </c>
      <c r="FL211">
        <v>67.599999999999994</v>
      </c>
      <c r="FP211">
        <v>2000</v>
      </c>
      <c r="FQ211">
        <v>47.2</v>
      </c>
      <c r="FR211">
        <v>46.3</v>
      </c>
      <c r="FS211">
        <v>46.7</v>
      </c>
      <c r="FT211">
        <v>47.1</v>
      </c>
      <c r="FU211">
        <v>47.3</v>
      </c>
      <c r="FY211">
        <v>2000</v>
      </c>
      <c r="FZ211">
        <v>25.6</v>
      </c>
      <c r="GA211">
        <v>24.8</v>
      </c>
      <c r="GB211">
        <v>24.8</v>
      </c>
      <c r="GC211">
        <v>25.4</v>
      </c>
      <c r="GD211">
        <v>25.4</v>
      </c>
      <c r="HA211">
        <v>2000</v>
      </c>
      <c r="HB211">
        <v>20.5</v>
      </c>
      <c r="HC211">
        <v>20.5</v>
      </c>
      <c r="HD211">
        <v>20.5</v>
      </c>
      <c r="HE211">
        <v>20.5</v>
      </c>
      <c r="HF211">
        <v>20.6</v>
      </c>
      <c r="HS211">
        <v>400</v>
      </c>
      <c r="HT211">
        <v>43.2</v>
      </c>
      <c r="HU211">
        <v>44.4</v>
      </c>
      <c r="HV211">
        <v>43.5</v>
      </c>
      <c r="HW211">
        <v>44.1</v>
      </c>
      <c r="HX211">
        <v>44.1</v>
      </c>
      <c r="IB211">
        <v>400</v>
      </c>
      <c r="IC211">
        <v>56.8</v>
      </c>
      <c r="ID211">
        <v>57.6</v>
      </c>
      <c r="IE211">
        <v>65.5</v>
      </c>
      <c r="IF211">
        <v>87.1</v>
      </c>
      <c r="IG211">
        <v>58.3</v>
      </c>
    </row>
    <row r="212" spans="1:241" x14ac:dyDescent="0.2">
      <c r="A212">
        <v>2000</v>
      </c>
      <c r="B212">
        <v>19.600000000000001</v>
      </c>
      <c r="C212">
        <v>19.8</v>
      </c>
      <c r="D212">
        <v>19.600000000000001</v>
      </c>
      <c r="H212">
        <v>2000</v>
      </c>
      <c r="I212">
        <v>18.899999999999999</v>
      </c>
      <c r="J212">
        <v>18.899999999999999</v>
      </c>
      <c r="K212">
        <v>19.100000000000001</v>
      </c>
      <c r="O212">
        <v>2000</v>
      </c>
      <c r="P212">
        <v>67.8</v>
      </c>
      <c r="Q212">
        <v>68.3</v>
      </c>
      <c r="R212">
        <v>68.099999999999994</v>
      </c>
      <c r="V212">
        <v>2000</v>
      </c>
      <c r="W212">
        <v>46.9</v>
      </c>
      <c r="X212">
        <v>45.9</v>
      </c>
      <c r="Y212">
        <v>46</v>
      </c>
      <c r="AC212">
        <v>2000</v>
      </c>
      <c r="AD212">
        <v>25</v>
      </c>
      <c r="AE212">
        <v>25.1</v>
      </c>
      <c r="AF212">
        <v>25.1</v>
      </c>
      <c r="AJ212">
        <v>2000</v>
      </c>
      <c r="AK212">
        <v>18.3</v>
      </c>
      <c r="AL212">
        <v>18.600000000000001</v>
      </c>
      <c r="AM212">
        <v>18.5</v>
      </c>
      <c r="AQ212" t="s">
        <v>0</v>
      </c>
      <c r="AR212" t="s">
        <v>1</v>
      </c>
      <c r="AS212" t="s">
        <v>2</v>
      </c>
      <c r="AT212" t="s">
        <v>3</v>
      </c>
      <c r="AX212">
        <v>2000</v>
      </c>
      <c r="AY212">
        <v>20.399999999999999</v>
      </c>
      <c r="AZ212">
        <v>20.6</v>
      </c>
      <c r="BA212">
        <v>20.399999999999999</v>
      </c>
      <c r="CU212">
        <v>2500</v>
      </c>
      <c r="CV212">
        <v>25.4</v>
      </c>
      <c r="CW212">
        <v>25.4</v>
      </c>
      <c r="CX212">
        <v>25.1</v>
      </c>
      <c r="DC212">
        <v>2500</v>
      </c>
      <c r="DD212">
        <v>23.6</v>
      </c>
      <c r="DE212">
        <v>22.8</v>
      </c>
      <c r="DF212">
        <v>22.8</v>
      </c>
      <c r="DJ212">
        <v>2500</v>
      </c>
      <c r="DK212">
        <v>21.7</v>
      </c>
      <c r="DL212">
        <v>22.2</v>
      </c>
      <c r="DM212">
        <v>21.2</v>
      </c>
      <c r="DP212">
        <v>2500</v>
      </c>
      <c r="DQ212">
        <v>23.3</v>
      </c>
      <c r="DR212">
        <v>23.5</v>
      </c>
      <c r="DS212">
        <v>23.3</v>
      </c>
      <c r="DX212">
        <v>2500</v>
      </c>
      <c r="DY212">
        <v>22.4</v>
      </c>
      <c r="DZ212">
        <v>22.4</v>
      </c>
      <c r="EA212">
        <v>22.1</v>
      </c>
      <c r="EE212">
        <v>2500</v>
      </c>
      <c r="EF212">
        <v>24.2</v>
      </c>
      <c r="EG212">
        <v>24.4</v>
      </c>
      <c r="EH212">
        <v>24.6</v>
      </c>
      <c r="EI212">
        <v>24.5</v>
      </c>
      <c r="EJ212">
        <v>23.7</v>
      </c>
      <c r="EN212">
        <v>2500</v>
      </c>
      <c r="EO212">
        <v>20.399999999999999</v>
      </c>
      <c r="EP212">
        <v>22.5</v>
      </c>
      <c r="EQ212">
        <v>21.2</v>
      </c>
      <c r="ER212">
        <v>21.1</v>
      </c>
      <c r="ES212">
        <v>22.2</v>
      </c>
      <c r="FG212">
        <v>2500</v>
      </c>
      <c r="FH212">
        <v>82.3</v>
      </c>
      <c r="FI212">
        <v>86.7</v>
      </c>
      <c r="FJ212">
        <v>87</v>
      </c>
      <c r="FK212">
        <v>84.9</v>
      </c>
      <c r="FL212">
        <v>85.2</v>
      </c>
      <c r="FP212">
        <v>2500</v>
      </c>
      <c r="FQ212">
        <v>57.4</v>
      </c>
      <c r="FR212">
        <v>59.8</v>
      </c>
      <c r="FS212">
        <v>58.4</v>
      </c>
      <c r="FT212">
        <v>56.7</v>
      </c>
      <c r="FU212">
        <v>58.9</v>
      </c>
      <c r="FY212">
        <v>2500</v>
      </c>
      <c r="FZ212">
        <v>31.2</v>
      </c>
      <c r="GA212">
        <v>31.4</v>
      </c>
      <c r="GB212">
        <v>32.1</v>
      </c>
      <c r="GC212">
        <v>31.6</v>
      </c>
      <c r="GD212">
        <v>32.200000000000003</v>
      </c>
      <c r="HA212">
        <v>2500</v>
      </c>
      <c r="HB212">
        <v>24.4</v>
      </c>
      <c r="HC212">
        <v>24.4</v>
      </c>
      <c r="HD212">
        <v>24.5</v>
      </c>
      <c r="HE212">
        <v>24.1</v>
      </c>
      <c r="HF212">
        <v>24.4</v>
      </c>
      <c r="HS212">
        <v>500</v>
      </c>
      <c r="HT212">
        <v>53.9</v>
      </c>
      <c r="HU212">
        <v>55.4</v>
      </c>
      <c r="HV212">
        <v>55</v>
      </c>
      <c r="HW212">
        <v>54.5</v>
      </c>
      <c r="HX212">
        <v>55.2</v>
      </c>
      <c r="IB212">
        <v>500</v>
      </c>
      <c r="IC212">
        <v>68.2</v>
      </c>
      <c r="ID212">
        <v>57.2</v>
      </c>
      <c r="IE212">
        <v>64.900000000000006</v>
      </c>
      <c r="IF212">
        <v>84.2</v>
      </c>
      <c r="IG212">
        <v>137</v>
      </c>
    </row>
    <row r="213" spans="1:241" x14ac:dyDescent="0.2">
      <c r="A213">
        <v>2500</v>
      </c>
      <c r="B213">
        <v>23.3</v>
      </c>
      <c r="C213">
        <v>23.5</v>
      </c>
      <c r="D213">
        <v>23.3</v>
      </c>
      <c r="H213">
        <v>2500</v>
      </c>
      <c r="I213">
        <v>22.4</v>
      </c>
      <c r="J213">
        <v>22.4</v>
      </c>
      <c r="K213">
        <v>22.1</v>
      </c>
      <c r="O213">
        <v>2500</v>
      </c>
      <c r="P213">
        <v>81.7</v>
      </c>
      <c r="Q213">
        <v>82</v>
      </c>
      <c r="R213">
        <v>82.5</v>
      </c>
      <c r="V213">
        <v>2500</v>
      </c>
      <c r="W213">
        <v>55.2</v>
      </c>
      <c r="X213">
        <v>56.2</v>
      </c>
      <c r="Y213">
        <v>54.7</v>
      </c>
      <c r="AC213">
        <v>2500</v>
      </c>
      <c r="AD213">
        <v>30</v>
      </c>
      <c r="AE213">
        <v>29.7</v>
      </c>
      <c r="AF213">
        <v>29.9</v>
      </c>
      <c r="AJ213">
        <v>2500</v>
      </c>
      <c r="AK213">
        <v>22.1</v>
      </c>
      <c r="AL213">
        <v>22.4</v>
      </c>
      <c r="AM213">
        <v>22.8</v>
      </c>
      <c r="AQ213">
        <v>10</v>
      </c>
      <c r="AR213">
        <v>0.249</v>
      </c>
      <c r="AS213">
        <v>0.24099999999999999</v>
      </c>
      <c r="AT213">
        <v>0.23499999999999999</v>
      </c>
      <c r="AX213">
        <v>2500</v>
      </c>
      <c r="AY213">
        <v>23.6</v>
      </c>
      <c r="AZ213">
        <v>24</v>
      </c>
      <c r="BA213">
        <v>23.7</v>
      </c>
      <c r="CU213">
        <v>3000</v>
      </c>
      <c r="CV213">
        <v>26.2</v>
      </c>
      <c r="CW213">
        <v>24.6</v>
      </c>
      <c r="CX213">
        <v>24.6</v>
      </c>
      <c r="DC213">
        <v>3000</v>
      </c>
      <c r="DD213">
        <v>23.5</v>
      </c>
      <c r="DE213">
        <v>23</v>
      </c>
      <c r="DF213">
        <v>23.1</v>
      </c>
      <c r="DJ213">
        <v>3000</v>
      </c>
      <c r="DK213">
        <v>22</v>
      </c>
      <c r="DL213">
        <v>22.2</v>
      </c>
      <c r="DM213">
        <v>21.2</v>
      </c>
      <c r="DP213">
        <v>3000</v>
      </c>
      <c r="DQ213">
        <v>23</v>
      </c>
      <c r="DR213">
        <v>23.5</v>
      </c>
      <c r="DS213">
        <v>23.5</v>
      </c>
      <c r="DX213">
        <v>3000</v>
      </c>
      <c r="DY213">
        <v>22.3</v>
      </c>
      <c r="DZ213">
        <v>22.6</v>
      </c>
      <c r="EA213">
        <v>22.2</v>
      </c>
      <c r="EE213">
        <v>3000</v>
      </c>
      <c r="EF213">
        <v>23.8</v>
      </c>
      <c r="EG213">
        <v>23.6</v>
      </c>
      <c r="EH213">
        <v>23.8</v>
      </c>
      <c r="EI213">
        <v>23.7</v>
      </c>
      <c r="EJ213">
        <v>23.6</v>
      </c>
      <c r="EN213">
        <v>3000</v>
      </c>
      <c r="EO213">
        <v>20.5</v>
      </c>
      <c r="EP213">
        <v>22.5</v>
      </c>
      <c r="EQ213">
        <v>21.1</v>
      </c>
      <c r="ER213">
        <v>21.4</v>
      </c>
      <c r="ES213">
        <v>22.2</v>
      </c>
      <c r="FG213">
        <v>3000</v>
      </c>
      <c r="FH213">
        <v>82.8</v>
      </c>
      <c r="FI213">
        <v>82.3</v>
      </c>
      <c r="FJ213">
        <v>82.9</v>
      </c>
      <c r="FK213">
        <v>81.7</v>
      </c>
      <c r="FL213">
        <v>82</v>
      </c>
      <c r="FP213">
        <v>3000</v>
      </c>
      <c r="FQ213">
        <v>56.4</v>
      </c>
      <c r="FR213">
        <v>56.3</v>
      </c>
      <c r="FS213">
        <v>56.7</v>
      </c>
      <c r="FT213">
        <v>56.1</v>
      </c>
      <c r="FU213">
        <v>56.1</v>
      </c>
      <c r="FY213">
        <v>3000</v>
      </c>
      <c r="FZ213">
        <v>30.1</v>
      </c>
      <c r="GA213">
        <v>30</v>
      </c>
      <c r="GB213">
        <v>29.8</v>
      </c>
      <c r="GC213">
        <v>29.8</v>
      </c>
      <c r="GD213">
        <v>29.6</v>
      </c>
      <c r="HA213">
        <v>3000</v>
      </c>
      <c r="HB213">
        <v>24</v>
      </c>
      <c r="HC213">
        <v>24</v>
      </c>
      <c r="HD213">
        <v>24.2</v>
      </c>
      <c r="HE213">
        <v>24</v>
      </c>
      <c r="HF213">
        <v>24.1</v>
      </c>
      <c r="HS213">
        <v>600</v>
      </c>
      <c r="HT213">
        <v>65.400000000000006</v>
      </c>
      <c r="HU213">
        <v>67</v>
      </c>
      <c r="HV213">
        <v>65.900000000000006</v>
      </c>
      <c r="HW213">
        <v>67.3</v>
      </c>
      <c r="HX213">
        <v>65.3</v>
      </c>
      <c r="IB213">
        <v>600</v>
      </c>
      <c r="IC213">
        <v>97.5</v>
      </c>
      <c r="ID213">
        <v>78.8</v>
      </c>
      <c r="IE213">
        <v>105</v>
      </c>
      <c r="IF213">
        <v>81.900000000000006</v>
      </c>
      <c r="IG213">
        <v>125</v>
      </c>
    </row>
    <row r="214" spans="1:241" x14ac:dyDescent="0.2">
      <c r="A214">
        <v>3000</v>
      </c>
      <c r="B214">
        <v>23</v>
      </c>
      <c r="C214">
        <v>23.5</v>
      </c>
      <c r="D214">
        <v>23.5</v>
      </c>
      <c r="H214">
        <v>3000</v>
      </c>
      <c r="I214">
        <v>22.3</v>
      </c>
      <c r="J214">
        <v>22.6</v>
      </c>
      <c r="K214">
        <v>22.2</v>
      </c>
      <c r="O214">
        <v>3000</v>
      </c>
      <c r="P214">
        <v>82.4</v>
      </c>
      <c r="Q214">
        <v>82.4</v>
      </c>
      <c r="R214">
        <v>82.4</v>
      </c>
      <c r="V214">
        <v>3000</v>
      </c>
      <c r="W214">
        <v>56.2</v>
      </c>
      <c r="X214">
        <v>56</v>
      </c>
      <c r="Y214">
        <v>55.8</v>
      </c>
      <c r="AC214">
        <v>3000</v>
      </c>
      <c r="AD214">
        <v>29</v>
      </c>
      <c r="AE214">
        <v>29.7</v>
      </c>
      <c r="AF214">
        <v>29.9</v>
      </c>
      <c r="AJ214">
        <v>3000</v>
      </c>
      <c r="AK214">
        <v>23.1</v>
      </c>
      <c r="AL214">
        <v>22.6</v>
      </c>
      <c r="AM214">
        <v>24.6</v>
      </c>
      <c r="AQ214">
        <v>20</v>
      </c>
      <c r="AR214">
        <v>0.33200000000000002</v>
      </c>
      <c r="AS214">
        <v>0.32800000000000001</v>
      </c>
      <c r="AT214">
        <v>0.33</v>
      </c>
      <c r="AX214">
        <v>3000</v>
      </c>
      <c r="AY214">
        <v>23.6</v>
      </c>
      <c r="AZ214">
        <v>23.8</v>
      </c>
      <c r="BA214">
        <v>23.4</v>
      </c>
      <c r="CU214">
        <v>3500</v>
      </c>
      <c r="CV214">
        <v>24.4</v>
      </c>
      <c r="CW214">
        <v>24.3</v>
      </c>
      <c r="CX214">
        <v>24.4</v>
      </c>
      <c r="DC214">
        <v>3500</v>
      </c>
      <c r="DD214">
        <v>23.2</v>
      </c>
      <c r="DE214">
        <v>22.6</v>
      </c>
      <c r="DF214">
        <v>23.1</v>
      </c>
      <c r="DJ214">
        <v>3500</v>
      </c>
      <c r="DK214">
        <v>21.8</v>
      </c>
      <c r="DL214">
        <v>21.9</v>
      </c>
      <c r="DM214">
        <v>21</v>
      </c>
      <c r="DP214">
        <v>3500</v>
      </c>
      <c r="DQ214">
        <v>23.4</v>
      </c>
      <c r="DR214">
        <v>23.4</v>
      </c>
      <c r="DS214">
        <v>23.4</v>
      </c>
      <c r="DX214">
        <v>3500</v>
      </c>
      <c r="DY214">
        <v>22.3</v>
      </c>
      <c r="DZ214">
        <v>22.3</v>
      </c>
      <c r="EA214">
        <v>22.4</v>
      </c>
      <c r="EE214">
        <v>3500</v>
      </c>
      <c r="EF214">
        <v>23.5</v>
      </c>
      <c r="EG214">
        <v>23.6</v>
      </c>
      <c r="EH214">
        <v>23.5</v>
      </c>
      <c r="EI214">
        <v>23.5</v>
      </c>
      <c r="EJ214">
        <v>23.6</v>
      </c>
      <c r="EN214">
        <v>3500</v>
      </c>
      <c r="EO214">
        <v>20.7</v>
      </c>
      <c r="EP214">
        <v>22.5</v>
      </c>
      <c r="EQ214">
        <v>21.1</v>
      </c>
      <c r="ER214">
        <v>20.7</v>
      </c>
      <c r="ES214">
        <v>21.9</v>
      </c>
      <c r="FG214">
        <v>3500</v>
      </c>
      <c r="FH214">
        <v>82.2</v>
      </c>
      <c r="FI214">
        <v>82.6</v>
      </c>
      <c r="FJ214">
        <v>83.2</v>
      </c>
      <c r="FK214">
        <v>81.900000000000006</v>
      </c>
      <c r="FL214">
        <v>82.5</v>
      </c>
      <c r="FP214">
        <v>3500</v>
      </c>
      <c r="FQ214">
        <v>55.6</v>
      </c>
      <c r="FR214">
        <v>56.7</v>
      </c>
      <c r="FS214">
        <v>56.5</v>
      </c>
      <c r="FT214">
        <v>55.7</v>
      </c>
      <c r="FU214">
        <v>56</v>
      </c>
      <c r="FY214">
        <v>3500</v>
      </c>
      <c r="FZ214">
        <v>30.1</v>
      </c>
      <c r="GA214">
        <v>29.4</v>
      </c>
      <c r="GB214">
        <v>29.7</v>
      </c>
      <c r="GC214">
        <v>29.6</v>
      </c>
      <c r="GD214">
        <v>29.6</v>
      </c>
      <c r="HA214">
        <v>3500</v>
      </c>
      <c r="HB214">
        <v>23.9</v>
      </c>
      <c r="HC214">
        <v>23.6</v>
      </c>
      <c r="HD214">
        <v>23.8</v>
      </c>
      <c r="HE214">
        <v>23.9</v>
      </c>
      <c r="HF214">
        <v>23.7</v>
      </c>
      <c r="HS214">
        <v>700</v>
      </c>
      <c r="HT214">
        <v>74</v>
      </c>
      <c r="HU214">
        <v>77.7</v>
      </c>
      <c r="HV214">
        <v>76.099999999999994</v>
      </c>
      <c r="HW214">
        <v>78.5</v>
      </c>
      <c r="HX214">
        <v>77.3</v>
      </c>
      <c r="IB214">
        <v>700</v>
      </c>
      <c r="IC214">
        <v>101</v>
      </c>
      <c r="ID214">
        <v>104</v>
      </c>
      <c r="IE214">
        <v>106</v>
      </c>
      <c r="IF214">
        <v>94.8</v>
      </c>
      <c r="IG214">
        <v>130</v>
      </c>
    </row>
    <row r="215" spans="1:241" x14ac:dyDescent="0.2">
      <c r="A215">
        <v>3500</v>
      </c>
      <c r="B215">
        <v>23.4</v>
      </c>
      <c r="C215">
        <v>23.4</v>
      </c>
      <c r="D215">
        <v>23.4</v>
      </c>
      <c r="H215">
        <v>3500</v>
      </c>
      <c r="I215">
        <v>22.3</v>
      </c>
      <c r="J215">
        <v>22.3</v>
      </c>
      <c r="K215">
        <v>22.4</v>
      </c>
      <c r="O215">
        <v>3500</v>
      </c>
      <c r="P215">
        <v>82.8</v>
      </c>
      <c r="Q215">
        <v>83.3</v>
      </c>
      <c r="R215">
        <v>83.1</v>
      </c>
      <c r="V215">
        <v>3500</v>
      </c>
      <c r="W215">
        <v>56.9</v>
      </c>
      <c r="X215">
        <v>56.1</v>
      </c>
      <c r="Y215">
        <v>55.6</v>
      </c>
      <c r="AC215">
        <v>3500</v>
      </c>
      <c r="AD215">
        <v>29.6</v>
      </c>
      <c r="AE215">
        <v>29.9</v>
      </c>
      <c r="AF215">
        <v>29.7</v>
      </c>
      <c r="AJ215">
        <v>3500</v>
      </c>
      <c r="AK215">
        <v>22.9</v>
      </c>
      <c r="AL215">
        <v>23.2</v>
      </c>
      <c r="AM215">
        <v>23.4</v>
      </c>
      <c r="AQ215">
        <v>30</v>
      </c>
      <c r="AR215">
        <v>0.45400000000000001</v>
      </c>
      <c r="AS215">
        <v>0.45900000000000002</v>
      </c>
      <c r="AT215">
        <v>0.45700000000000002</v>
      </c>
      <c r="AX215">
        <v>3500</v>
      </c>
      <c r="AY215">
        <v>23.5</v>
      </c>
      <c r="AZ215">
        <v>23.9</v>
      </c>
      <c r="BA215">
        <v>23.2</v>
      </c>
      <c r="CU215">
        <v>4000</v>
      </c>
      <c r="CV215">
        <v>24.3</v>
      </c>
      <c r="CW215">
        <v>24.4</v>
      </c>
      <c r="CX215">
        <v>24.2</v>
      </c>
      <c r="DC215">
        <v>4000</v>
      </c>
      <c r="DD215">
        <v>23.2</v>
      </c>
      <c r="DE215">
        <v>22.5</v>
      </c>
      <c r="DF215">
        <v>22.8</v>
      </c>
      <c r="DJ215">
        <v>4000</v>
      </c>
      <c r="DK215">
        <v>22</v>
      </c>
      <c r="DL215">
        <v>22.2</v>
      </c>
      <c r="DM215">
        <v>20.9</v>
      </c>
      <c r="DP215">
        <v>4000</v>
      </c>
      <c r="DQ215">
        <v>23.2</v>
      </c>
      <c r="DR215">
        <v>23.4</v>
      </c>
      <c r="DS215">
        <v>23.3</v>
      </c>
      <c r="DX215">
        <v>4000</v>
      </c>
      <c r="DY215">
        <v>22.4</v>
      </c>
      <c r="DZ215">
        <v>22.5</v>
      </c>
      <c r="EA215">
        <v>22.2</v>
      </c>
      <c r="EE215">
        <v>4000</v>
      </c>
      <c r="EF215">
        <v>23.6</v>
      </c>
      <c r="EG215">
        <v>23.8</v>
      </c>
      <c r="EH215">
        <v>23.7</v>
      </c>
      <c r="EI215">
        <v>23.5</v>
      </c>
      <c r="EJ215">
        <v>23.6</v>
      </c>
      <c r="EN215">
        <v>4000</v>
      </c>
      <c r="EO215">
        <v>20.399999999999999</v>
      </c>
      <c r="EP215">
        <v>22.4</v>
      </c>
      <c r="EQ215">
        <v>21.3</v>
      </c>
      <c r="ER215">
        <v>21.1</v>
      </c>
      <c r="ES215">
        <v>21.9</v>
      </c>
      <c r="FG215">
        <v>4000</v>
      </c>
      <c r="FH215">
        <v>81.8</v>
      </c>
      <c r="FI215">
        <v>82.6</v>
      </c>
      <c r="FJ215">
        <v>82.5</v>
      </c>
      <c r="FK215">
        <v>81.900000000000006</v>
      </c>
      <c r="FL215">
        <v>81.400000000000006</v>
      </c>
      <c r="FP215">
        <v>4000</v>
      </c>
      <c r="FQ215">
        <v>55.5</v>
      </c>
      <c r="FR215">
        <v>56.6</v>
      </c>
      <c r="FS215">
        <v>55.4</v>
      </c>
      <c r="FT215">
        <v>56.1</v>
      </c>
      <c r="FU215">
        <v>55.4</v>
      </c>
      <c r="FY215">
        <v>4000</v>
      </c>
      <c r="FZ215">
        <v>29.7</v>
      </c>
      <c r="GA215">
        <v>29.2</v>
      </c>
      <c r="GB215">
        <v>29.9</v>
      </c>
      <c r="GC215">
        <v>30.1</v>
      </c>
      <c r="GD215">
        <v>30.1</v>
      </c>
      <c r="HA215">
        <v>4000</v>
      </c>
      <c r="HB215">
        <v>23.6</v>
      </c>
      <c r="HC215">
        <v>23.7</v>
      </c>
      <c r="HD215">
        <v>23.7</v>
      </c>
      <c r="HE215">
        <v>23.6</v>
      </c>
      <c r="HF215">
        <v>23.6</v>
      </c>
      <c r="HS215">
        <v>800</v>
      </c>
      <c r="HT215">
        <v>82.5</v>
      </c>
      <c r="HU215">
        <v>82.3</v>
      </c>
      <c r="HV215">
        <v>83.2</v>
      </c>
      <c r="HW215">
        <v>81.3</v>
      </c>
      <c r="HX215">
        <v>86.4</v>
      </c>
      <c r="IB215">
        <v>800</v>
      </c>
      <c r="IC215">
        <v>95.7</v>
      </c>
      <c r="ID215">
        <v>97.4</v>
      </c>
      <c r="IE215">
        <v>98.3</v>
      </c>
      <c r="IF215">
        <v>95.9</v>
      </c>
      <c r="IG215">
        <v>155</v>
      </c>
    </row>
    <row r="216" spans="1:241" x14ac:dyDescent="0.2">
      <c r="A216">
        <v>4000</v>
      </c>
      <c r="B216">
        <v>23.2</v>
      </c>
      <c r="C216">
        <v>23.4</v>
      </c>
      <c r="D216">
        <v>23.3</v>
      </c>
      <c r="H216">
        <v>4000</v>
      </c>
      <c r="I216">
        <v>22.4</v>
      </c>
      <c r="J216">
        <v>22.5</v>
      </c>
      <c r="K216">
        <v>22.2</v>
      </c>
      <c r="O216">
        <v>4000</v>
      </c>
      <c r="P216">
        <v>82.7</v>
      </c>
      <c r="Q216">
        <v>82.8</v>
      </c>
      <c r="R216">
        <v>82.7</v>
      </c>
      <c r="V216">
        <v>4000</v>
      </c>
      <c r="W216">
        <v>55.2</v>
      </c>
      <c r="X216">
        <v>55.2</v>
      </c>
      <c r="Y216">
        <v>55.6</v>
      </c>
      <c r="AC216">
        <v>4000</v>
      </c>
      <c r="AD216">
        <v>28.8</v>
      </c>
      <c r="AE216">
        <v>29.8</v>
      </c>
      <c r="AF216">
        <v>29.7</v>
      </c>
      <c r="AJ216">
        <v>4000</v>
      </c>
      <c r="AK216">
        <v>22.8</v>
      </c>
      <c r="AL216">
        <v>22.9</v>
      </c>
      <c r="AM216">
        <v>23.1</v>
      </c>
      <c r="AQ216">
        <v>40</v>
      </c>
      <c r="AR216">
        <v>0.59</v>
      </c>
      <c r="AS216">
        <v>0.58899999999999997</v>
      </c>
      <c r="AT216">
        <v>0.59199999999999997</v>
      </c>
      <c r="AX216">
        <v>4000</v>
      </c>
      <c r="AY216">
        <v>23.5</v>
      </c>
      <c r="AZ216">
        <v>23.7</v>
      </c>
      <c r="BA216">
        <v>23.5</v>
      </c>
      <c r="CU216">
        <v>4500</v>
      </c>
      <c r="CV216">
        <v>24.1</v>
      </c>
      <c r="CW216">
        <v>24.2</v>
      </c>
      <c r="CX216">
        <v>24.1</v>
      </c>
      <c r="DC216">
        <v>4500</v>
      </c>
      <c r="DD216">
        <v>23.6</v>
      </c>
      <c r="DE216">
        <v>22.4</v>
      </c>
      <c r="DF216">
        <v>23.5</v>
      </c>
      <c r="DJ216">
        <v>4500</v>
      </c>
      <c r="DK216">
        <v>21.7</v>
      </c>
      <c r="DL216">
        <v>21.9</v>
      </c>
      <c r="DM216">
        <v>21.1</v>
      </c>
      <c r="DP216">
        <v>4500</v>
      </c>
      <c r="DQ216">
        <v>23.2</v>
      </c>
      <c r="DR216">
        <v>23.4</v>
      </c>
      <c r="DS216">
        <v>23.3</v>
      </c>
      <c r="DX216">
        <v>4500</v>
      </c>
      <c r="DY216">
        <v>22.4</v>
      </c>
      <c r="DZ216">
        <v>22.4</v>
      </c>
      <c r="EA216">
        <v>22.4</v>
      </c>
      <c r="EE216">
        <v>4500</v>
      </c>
      <c r="EF216">
        <v>23.4</v>
      </c>
      <c r="EG216">
        <v>23.5</v>
      </c>
      <c r="EH216">
        <v>23.6</v>
      </c>
      <c r="EI216">
        <v>23.4</v>
      </c>
      <c r="EJ216">
        <v>23.7</v>
      </c>
      <c r="EN216">
        <v>4500</v>
      </c>
      <c r="EO216">
        <v>20.7</v>
      </c>
      <c r="EP216">
        <v>22.4</v>
      </c>
      <c r="EQ216">
        <v>21.3</v>
      </c>
      <c r="ER216">
        <v>20.8</v>
      </c>
      <c r="ES216">
        <v>21.7</v>
      </c>
      <c r="FG216">
        <v>4500</v>
      </c>
      <c r="FH216">
        <v>81.5</v>
      </c>
      <c r="FI216">
        <v>82</v>
      </c>
      <c r="FJ216">
        <v>82.8</v>
      </c>
      <c r="FK216">
        <v>81.400000000000006</v>
      </c>
      <c r="FL216">
        <v>81.900000000000006</v>
      </c>
      <c r="FP216">
        <v>4500</v>
      </c>
      <c r="FQ216">
        <v>56.6</v>
      </c>
      <c r="FR216">
        <v>56.3</v>
      </c>
      <c r="FS216">
        <v>56.3</v>
      </c>
      <c r="FT216">
        <v>55.9</v>
      </c>
      <c r="FU216">
        <v>55.6</v>
      </c>
      <c r="FY216">
        <v>4500</v>
      </c>
      <c r="FZ216">
        <v>30.1</v>
      </c>
      <c r="GA216">
        <v>29.2</v>
      </c>
      <c r="GB216">
        <v>29.4</v>
      </c>
      <c r="GC216">
        <v>29.2</v>
      </c>
      <c r="GD216">
        <v>29.9</v>
      </c>
      <c r="HA216">
        <v>4500</v>
      </c>
      <c r="HB216">
        <v>23.7</v>
      </c>
      <c r="HC216">
        <v>23.5</v>
      </c>
      <c r="HD216">
        <v>23.6</v>
      </c>
      <c r="HE216">
        <v>23.8</v>
      </c>
      <c r="HF216">
        <v>23.7</v>
      </c>
      <c r="HS216">
        <v>900</v>
      </c>
      <c r="HT216">
        <v>84.2</v>
      </c>
      <c r="HU216">
        <v>86.6</v>
      </c>
      <c r="HV216">
        <v>76.900000000000006</v>
      </c>
      <c r="HW216">
        <v>79.2</v>
      </c>
      <c r="HX216">
        <v>77.7</v>
      </c>
      <c r="IB216">
        <v>900</v>
      </c>
      <c r="IC216">
        <v>168</v>
      </c>
      <c r="ID216">
        <v>91.6</v>
      </c>
      <c r="IE216">
        <v>93.9</v>
      </c>
      <c r="IF216">
        <v>99</v>
      </c>
      <c r="IG216">
        <v>104</v>
      </c>
    </row>
    <row r="217" spans="1:241" x14ac:dyDescent="0.2">
      <c r="A217">
        <v>4500</v>
      </c>
      <c r="B217">
        <v>23.2</v>
      </c>
      <c r="C217">
        <v>23.4</v>
      </c>
      <c r="D217">
        <v>23.3</v>
      </c>
      <c r="H217">
        <v>4500</v>
      </c>
      <c r="I217">
        <v>22.4</v>
      </c>
      <c r="J217">
        <v>22.4</v>
      </c>
      <c r="K217">
        <v>22.4</v>
      </c>
      <c r="O217">
        <v>4500</v>
      </c>
      <c r="P217">
        <v>82.8</v>
      </c>
      <c r="Q217">
        <v>82.5</v>
      </c>
      <c r="R217">
        <v>82.2</v>
      </c>
      <c r="V217">
        <v>4500</v>
      </c>
      <c r="W217">
        <v>55.6</v>
      </c>
      <c r="X217">
        <v>55.7</v>
      </c>
      <c r="Y217">
        <v>55.8</v>
      </c>
      <c r="AC217">
        <v>4500</v>
      </c>
      <c r="AD217">
        <v>28.8</v>
      </c>
      <c r="AE217">
        <v>29.2</v>
      </c>
      <c r="AF217">
        <v>29.2</v>
      </c>
      <c r="AJ217">
        <v>4500</v>
      </c>
      <c r="AK217">
        <v>21.8</v>
      </c>
      <c r="AL217">
        <v>22.2</v>
      </c>
      <c r="AM217">
        <v>22.4</v>
      </c>
      <c r="AQ217">
        <v>50</v>
      </c>
      <c r="AR217">
        <v>0.71099999999999997</v>
      </c>
      <c r="AS217">
        <v>0.71299999999999997</v>
      </c>
      <c r="AT217">
        <v>0.71399999999999997</v>
      </c>
      <c r="AX217">
        <v>4500</v>
      </c>
      <c r="AY217">
        <v>23.5</v>
      </c>
      <c r="AZ217">
        <v>23.7</v>
      </c>
      <c r="BA217">
        <v>23.2</v>
      </c>
      <c r="CU217">
        <v>5000</v>
      </c>
      <c r="CV217">
        <v>24.3</v>
      </c>
      <c r="CW217">
        <v>24.3</v>
      </c>
      <c r="CX217">
        <v>24.2</v>
      </c>
      <c r="DC217">
        <v>5000</v>
      </c>
      <c r="DD217">
        <v>23.4</v>
      </c>
      <c r="DE217">
        <v>22.9</v>
      </c>
      <c r="DF217">
        <v>23.3</v>
      </c>
      <c r="DJ217">
        <v>5000</v>
      </c>
      <c r="DK217">
        <v>21.7</v>
      </c>
      <c r="DL217">
        <v>22.1</v>
      </c>
      <c r="DM217">
        <v>21.1</v>
      </c>
      <c r="DP217">
        <v>5000</v>
      </c>
      <c r="DQ217">
        <v>23.2</v>
      </c>
      <c r="DR217">
        <v>23.2</v>
      </c>
      <c r="DS217">
        <v>23.4</v>
      </c>
      <c r="DX217">
        <v>5000</v>
      </c>
      <c r="DY217">
        <v>22.3</v>
      </c>
      <c r="DZ217">
        <v>22.3</v>
      </c>
      <c r="EA217">
        <v>22.1</v>
      </c>
      <c r="EE217">
        <v>5000</v>
      </c>
      <c r="EF217">
        <v>23.4</v>
      </c>
      <c r="EG217">
        <v>23.6</v>
      </c>
      <c r="EH217">
        <v>23.6</v>
      </c>
      <c r="EI217">
        <v>23.6</v>
      </c>
      <c r="EJ217">
        <v>23.6</v>
      </c>
      <c r="EN217">
        <v>5000</v>
      </c>
      <c r="EO217">
        <v>20.5</v>
      </c>
      <c r="EP217">
        <v>22.8</v>
      </c>
      <c r="EQ217">
        <v>21.4</v>
      </c>
      <c r="ER217">
        <v>21</v>
      </c>
      <c r="ES217">
        <v>21.8</v>
      </c>
      <c r="FG217">
        <v>5000</v>
      </c>
      <c r="FH217">
        <v>81.400000000000006</v>
      </c>
      <c r="FI217">
        <v>81.7</v>
      </c>
      <c r="FJ217">
        <v>83.3</v>
      </c>
      <c r="FK217">
        <v>81.900000000000006</v>
      </c>
      <c r="FL217">
        <v>81.5</v>
      </c>
      <c r="FP217">
        <v>5000</v>
      </c>
      <c r="FQ217">
        <v>56.2</v>
      </c>
      <c r="FR217">
        <v>56.6</v>
      </c>
      <c r="FS217">
        <v>56.1</v>
      </c>
      <c r="FT217">
        <v>56.1</v>
      </c>
      <c r="FU217">
        <v>56.4</v>
      </c>
      <c r="FY217">
        <v>5000</v>
      </c>
      <c r="FZ217">
        <v>29.9</v>
      </c>
      <c r="GA217">
        <v>29.7</v>
      </c>
      <c r="GB217">
        <v>30</v>
      </c>
      <c r="GC217">
        <v>29.5</v>
      </c>
      <c r="GD217">
        <v>29.7</v>
      </c>
      <c r="HA217">
        <v>5000</v>
      </c>
      <c r="HB217">
        <v>23.7</v>
      </c>
      <c r="HC217">
        <v>23.8</v>
      </c>
      <c r="HD217">
        <v>23.5</v>
      </c>
      <c r="HE217">
        <v>23.6</v>
      </c>
      <c r="HF217">
        <v>23.8</v>
      </c>
      <c r="HS217">
        <v>1000</v>
      </c>
      <c r="HT217">
        <v>78.400000000000006</v>
      </c>
      <c r="HU217">
        <v>78.400000000000006</v>
      </c>
      <c r="HV217">
        <v>77.7</v>
      </c>
      <c r="HW217">
        <v>78.3</v>
      </c>
      <c r="HX217">
        <v>86.6</v>
      </c>
      <c r="IB217">
        <v>1000</v>
      </c>
      <c r="IC217">
        <v>83.8</v>
      </c>
      <c r="ID217">
        <v>118</v>
      </c>
      <c r="IE217">
        <v>112</v>
      </c>
      <c r="IF217">
        <v>143</v>
      </c>
      <c r="IG217">
        <v>119</v>
      </c>
    </row>
    <row r="218" spans="1:241" x14ac:dyDescent="0.2">
      <c r="A218">
        <v>5000</v>
      </c>
      <c r="B218">
        <v>23.2</v>
      </c>
      <c r="C218">
        <v>23.2</v>
      </c>
      <c r="D218">
        <v>23.4</v>
      </c>
      <c r="H218">
        <v>5000</v>
      </c>
      <c r="I218">
        <v>22.3</v>
      </c>
      <c r="J218">
        <v>22.3</v>
      </c>
      <c r="K218">
        <v>22.1</v>
      </c>
      <c r="O218">
        <v>5000</v>
      </c>
      <c r="P218">
        <v>82.2</v>
      </c>
      <c r="Q218">
        <v>83</v>
      </c>
      <c r="R218">
        <v>83.1</v>
      </c>
      <c r="V218">
        <v>5000</v>
      </c>
      <c r="W218">
        <v>56.2</v>
      </c>
      <c r="X218">
        <v>56</v>
      </c>
      <c r="Y218">
        <v>54.5</v>
      </c>
      <c r="AC218">
        <v>5000</v>
      </c>
      <c r="AD218">
        <v>29.4</v>
      </c>
      <c r="AE218">
        <v>29.5</v>
      </c>
      <c r="AF218">
        <v>29.5</v>
      </c>
      <c r="AJ218">
        <v>5000</v>
      </c>
      <c r="AK218">
        <v>22.7</v>
      </c>
      <c r="AL218">
        <v>22.3</v>
      </c>
      <c r="AM218">
        <v>22.5</v>
      </c>
      <c r="AQ218">
        <v>60</v>
      </c>
      <c r="AR218">
        <v>0.81200000000000006</v>
      </c>
      <c r="AS218">
        <v>0.81599999999999995</v>
      </c>
      <c r="AT218">
        <v>0.80100000000000005</v>
      </c>
      <c r="AX218">
        <v>5000</v>
      </c>
      <c r="AY218">
        <v>23.6</v>
      </c>
      <c r="AZ218">
        <v>23.7</v>
      </c>
      <c r="BA218">
        <v>23.4</v>
      </c>
      <c r="CU218">
        <v>6000</v>
      </c>
      <c r="CV218">
        <v>24.2</v>
      </c>
      <c r="CW218">
        <v>24.4</v>
      </c>
      <c r="CX218">
        <v>24.2</v>
      </c>
      <c r="DC218">
        <v>6000</v>
      </c>
      <c r="DD218">
        <v>22.8</v>
      </c>
      <c r="DE218">
        <v>23.3</v>
      </c>
      <c r="DF218">
        <v>23.2</v>
      </c>
      <c r="DJ218">
        <v>6000</v>
      </c>
      <c r="DK218">
        <v>21.9</v>
      </c>
      <c r="DL218">
        <v>22.2</v>
      </c>
      <c r="DM218">
        <v>21.1</v>
      </c>
      <c r="DP218">
        <v>6000</v>
      </c>
      <c r="DQ218">
        <v>23.2</v>
      </c>
      <c r="DR218">
        <v>23.3</v>
      </c>
      <c r="DS218">
        <v>23.3</v>
      </c>
      <c r="DX218">
        <v>6000</v>
      </c>
      <c r="DY218">
        <v>22.4</v>
      </c>
      <c r="DZ218">
        <v>22.4</v>
      </c>
      <c r="EA218">
        <v>22.3</v>
      </c>
      <c r="EE218">
        <v>6000</v>
      </c>
      <c r="EF218">
        <v>23.5</v>
      </c>
      <c r="EG218">
        <v>23.7</v>
      </c>
      <c r="EH218">
        <v>23.7</v>
      </c>
      <c r="EI218">
        <v>23.5</v>
      </c>
      <c r="EJ218">
        <v>23.6</v>
      </c>
      <c r="EN218">
        <v>6000</v>
      </c>
      <c r="EO218">
        <v>20.399999999999999</v>
      </c>
      <c r="EP218">
        <v>21.9</v>
      </c>
      <c r="EQ218">
        <v>21</v>
      </c>
      <c r="ER218">
        <v>20.8</v>
      </c>
      <c r="ES218">
        <v>21.8</v>
      </c>
      <c r="FG218">
        <v>6000</v>
      </c>
      <c r="FH218">
        <v>81.3</v>
      </c>
      <c r="FI218">
        <v>82.8</v>
      </c>
      <c r="FJ218">
        <v>82.6</v>
      </c>
      <c r="FK218">
        <v>81.3</v>
      </c>
      <c r="FL218">
        <v>82.2</v>
      </c>
      <c r="FP218">
        <v>6000</v>
      </c>
      <c r="FQ218">
        <v>56.3</v>
      </c>
      <c r="FR218">
        <v>57</v>
      </c>
      <c r="FS218">
        <v>56.2</v>
      </c>
      <c r="FT218">
        <v>56.3</v>
      </c>
      <c r="FU218">
        <v>55.7</v>
      </c>
      <c r="FY218">
        <v>6000</v>
      </c>
      <c r="FZ218">
        <v>29.3</v>
      </c>
      <c r="GA218">
        <v>29.6</v>
      </c>
      <c r="GB218">
        <v>29.4</v>
      </c>
      <c r="GC218">
        <v>29.2</v>
      </c>
      <c r="GD218">
        <v>29.5</v>
      </c>
      <c r="HA218">
        <v>6000</v>
      </c>
      <c r="HB218">
        <v>24</v>
      </c>
      <c r="HC218">
        <v>23.5</v>
      </c>
      <c r="HD218">
        <v>23.6</v>
      </c>
      <c r="HE218">
        <v>23.7</v>
      </c>
      <c r="HF218">
        <v>23.8</v>
      </c>
      <c r="HS218">
        <v>1500</v>
      </c>
      <c r="HT218">
        <v>76.8</v>
      </c>
      <c r="HU218">
        <v>78.5</v>
      </c>
      <c r="HV218">
        <v>76.900000000000006</v>
      </c>
      <c r="HW218">
        <v>78.599999999999994</v>
      </c>
      <c r="HX218">
        <v>76.8</v>
      </c>
      <c r="IB218">
        <v>1500</v>
      </c>
      <c r="IC218">
        <v>132</v>
      </c>
      <c r="ID218">
        <v>126</v>
      </c>
      <c r="IE218">
        <v>117</v>
      </c>
      <c r="IF218">
        <v>134</v>
      </c>
      <c r="IG218">
        <v>192</v>
      </c>
    </row>
    <row r="219" spans="1:241" x14ac:dyDescent="0.2">
      <c r="A219">
        <v>6000</v>
      </c>
      <c r="B219">
        <v>23.2</v>
      </c>
      <c r="C219">
        <v>23.3</v>
      </c>
      <c r="D219">
        <v>23.3</v>
      </c>
      <c r="H219">
        <v>6000</v>
      </c>
      <c r="I219">
        <v>22.4</v>
      </c>
      <c r="J219">
        <v>22.4</v>
      </c>
      <c r="K219">
        <v>22.3</v>
      </c>
      <c r="O219">
        <v>6000</v>
      </c>
      <c r="P219">
        <v>82.9</v>
      </c>
      <c r="Q219">
        <v>83.4</v>
      </c>
      <c r="R219">
        <v>82.9</v>
      </c>
      <c r="V219">
        <v>6000</v>
      </c>
      <c r="W219">
        <v>55.8</v>
      </c>
      <c r="X219">
        <v>55.1</v>
      </c>
      <c r="Y219">
        <v>55.7</v>
      </c>
      <c r="AC219">
        <v>6000</v>
      </c>
      <c r="AD219">
        <v>29.2</v>
      </c>
      <c r="AE219">
        <v>29.3</v>
      </c>
      <c r="AF219">
        <v>29.2</v>
      </c>
      <c r="AJ219">
        <v>6000</v>
      </c>
      <c r="AK219">
        <v>22.4</v>
      </c>
      <c r="AL219">
        <v>22.2</v>
      </c>
      <c r="AM219">
        <v>22.2</v>
      </c>
      <c r="AQ219">
        <v>70</v>
      </c>
      <c r="AR219">
        <v>0.89500000000000002</v>
      </c>
      <c r="AS219">
        <v>0.88200000000000001</v>
      </c>
      <c r="AT219">
        <v>0.88200000000000001</v>
      </c>
      <c r="AX219">
        <v>6000</v>
      </c>
      <c r="AY219">
        <v>23.5</v>
      </c>
      <c r="AZ219">
        <v>23.8</v>
      </c>
      <c r="BA219">
        <v>23.5</v>
      </c>
      <c r="CU219">
        <v>7000</v>
      </c>
      <c r="CV219">
        <v>24.1</v>
      </c>
      <c r="CW219">
        <v>24.3</v>
      </c>
      <c r="CX219">
        <v>24.1</v>
      </c>
      <c r="DC219">
        <v>7000</v>
      </c>
      <c r="DD219">
        <v>23.3</v>
      </c>
      <c r="DE219">
        <v>23.2</v>
      </c>
      <c r="DF219">
        <v>22.9</v>
      </c>
      <c r="DJ219">
        <v>7000</v>
      </c>
      <c r="DK219">
        <v>21.9</v>
      </c>
      <c r="DL219">
        <v>22</v>
      </c>
      <c r="DM219">
        <v>21</v>
      </c>
      <c r="DP219">
        <v>7000</v>
      </c>
      <c r="DQ219">
        <v>23.1</v>
      </c>
      <c r="DR219">
        <v>23.5</v>
      </c>
      <c r="DS219">
        <v>23.1</v>
      </c>
      <c r="DX219">
        <v>7000</v>
      </c>
      <c r="DY219">
        <v>22.4</v>
      </c>
      <c r="DZ219">
        <v>22.5</v>
      </c>
      <c r="EA219">
        <v>22.4</v>
      </c>
      <c r="EE219">
        <v>7000</v>
      </c>
      <c r="EF219">
        <v>23.5</v>
      </c>
      <c r="EG219">
        <v>23.6</v>
      </c>
      <c r="EH219">
        <v>23.5</v>
      </c>
      <c r="EI219">
        <v>23.3</v>
      </c>
      <c r="EJ219">
        <v>23.6</v>
      </c>
      <c r="EN219">
        <v>7000</v>
      </c>
      <c r="EO219">
        <v>20.5</v>
      </c>
      <c r="EP219">
        <v>22.6</v>
      </c>
      <c r="EQ219">
        <v>21.1</v>
      </c>
      <c r="ER219">
        <v>20.7</v>
      </c>
      <c r="ES219">
        <v>21.5</v>
      </c>
      <c r="FG219">
        <v>7000</v>
      </c>
      <c r="FH219">
        <v>81.2</v>
      </c>
      <c r="FI219">
        <v>82.1</v>
      </c>
      <c r="FJ219">
        <v>82.6</v>
      </c>
      <c r="FK219">
        <v>81.5</v>
      </c>
      <c r="FL219">
        <v>82.5</v>
      </c>
      <c r="FP219">
        <v>7000</v>
      </c>
      <c r="FQ219">
        <v>56.6</v>
      </c>
      <c r="FR219">
        <v>56.6</v>
      </c>
      <c r="FS219">
        <v>56.3</v>
      </c>
      <c r="FT219">
        <v>56.3</v>
      </c>
      <c r="FU219">
        <v>55.8</v>
      </c>
      <c r="FY219">
        <v>7000</v>
      </c>
      <c r="FZ219">
        <v>29.2</v>
      </c>
      <c r="GA219">
        <v>29.6</v>
      </c>
      <c r="GB219">
        <v>29.6</v>
      </c>
      <c r="GC219">
        <v>29.9</v>
      </c>
      <c r="GD219">
        <v>29.4</v>
      </c>
      <c r="HA219">
        <v>7000</v>
      </c>
      <c r="HB219">
        <v>23.6</v>
      </c>
      <c r="HC219">
        <v>23.6</v>
      </c>
      <c r="HD219">
        <v>23.6</v>
      </c>
      <c r="HE219">
        <v>23.7</v>
      </c>
      <c r="HF219">
        <v>23.9</v>
      </c>
      <c r="HS219">
        <v>2000</v>
      </c>
      <c r="HT219">
        <v>75.599999999999994</v>
      </c>
      <c r="HU219">
        <v>78.3</v>
      </c>
      <c r="HV219">
        <v>77.400000000000006</v>
      </c>
      <c r="HW219">
        <v>78.7</v>
      </c>
      <c r="HX219">
        <v>77.3</v>
      </c>
      <c r="IB219">
        <v>2000</v>
      </c>
      <c r="IC219">
        <v>176</v>
      </c>
      <c r="ID219">
        <v>118</v>
      </c>
      <c r="IE219">
        <v>157</v>
      </c>
      <c r="IF219">
        <v>145</v>
      </c>
      <c r="IG219">
        <v>204</v>
      </c>
    </row>
    <row r="220" spans="1:241" x14ac:dyDescent="0.2">
      <c r="A220">
        <v>7000</v>
      </c>
      <c r="B220">
        <v>23.1</v>
      </c>
      <c r="C220">
        <v>23.5</v>
      </c>
      <c r="D220">
        <v>23.1</v>
      </c>
      <c r="H220">
        <v>7000</v>
      </c>
      <c r="I220">
        <v>22.4</v>
      </c>
      <c r="J220">
        <v>22.5</v>
      </c>
      <c r="K220">
        <v>22.4</v>
      </c>
      <c r="O220">
        <v>7000</v>
      </c>
      <c r="P220">
        <v>82.8</v>
      </c>
      <c r="Q220">
        <v>82.5</v>
      </c>
      <c r="R220">
        <v>82.8</v>
      </c>
      <c r="V220">
        <v>7000</v>
      </c>
      <c r="W220">
        <v>55.9</v>
      </c>
      <c r="X220">
        <v>55.3</v>
      </c>
      <c r="Y220">
        <v>55.8</v>
      </c>
      <c r="AC220">
        <v>7000</v>
      </c>
      <c r="AD220">
        <v>29.3</v>
      </c>
      <c r="AE220">
        <v>29.7</v>
      </c>
      <c r="AF220">
        <v>29.4</v>
      </c>
      <c r="AJ220">
        <v>7000</v>
      </c>
      <c r="AK220">
        <v>22.2</v>
      </c>
      <c r="AL220">
        <v>22.2</v>
      </c>
      <c r="AM220">
        <v>22.3</v>
      </c>
      <c r="AQ220">
        <v>80</v>
      </c>
      <c r="AR220">
        <v>0.996</v>
      </c>
      <c r="AS220">
        <v>0.97699999999999998</v>
      </c>
      <c r="AT220">
        <v>0.97499999999999998</v>
      </c>
      <c r="AX220">
        <v>7000</v>
      </c>
      <c r="AY220">
        <v>23.3</v>
      </c>
      <c r="AZ220">
        <v>23.8</v>
      </c>
      <c r="BA220">
        <v>23.3</v>
      </c>
      <c r="CU220">
        <v>8000</v>
      </c>
      <c r="CV220">
        <v>24.3</v>
      </c>
      <c r="CW220">
        <v>24.2</v>
      </c>
      <c r="CX220">
        <v>24.2</v>
      </c>
      <c r="DC220">
        <v>8000</v>
      </c>
      <c r="DD220">
        <v>22.7</v>
      </c>
      <c r="DE220">
        <v>22.6</v>
      </c>
      <c r="DF220">
        <v>23.1</v>
      </c>
      <c r="DJ220">
        <v>8000</v>
      </c>
      <c r="DK220">
        <v>21.6</v>
      </c>
      <c r="DL220">
        <v>21.5</v>
      </c>
      <c r="DM220">
        <v>20.9</v>
      </c>
      <c r="DP220">
        <v>8000</v>
      </c>
      <c r="DQ220">
        <v>23</v>
      </c>
      <c r="DR220">
        <v>23.1</v>
      </c>
      <c r="DS220">
        <v>23.2</v>
      </c>
      <c r="DX220">
        <v>8000</v>
      </c>
      <c r="DY220">
        <v>22.3</v>
      </c>
      <c r="DZ220">
        <v>22.6</v>
      </c>
      <c r="EA220">
        <v>22.2</v>
      </c>
      <c r="EE220">
        <v>8000</v>
      </c>
      <c r="EF220">
        <v>23.5</v>
      </c>
      <c r="EG220">
        <v>23.6</v>
      </c>
      <c r="EH220">
        <v>23.5</v>
      </c>
      <c r="EI220">
        <v>23.5</v>
      </c>
      <c r="EJ220">
        <v>23.6</v>
      </c>
      <c r="EN220">
        <v>8000</v>
      </c>
      <c r="EO220">
        <v>20.5</v>
      </c>
      <c r="EP220">
        <v>22.8</v>
      </c>
      <c r="EQ220">
        <v>22.3</v>
      </c>
      <c r="ER220">
        <v>20.7</v>
      </c>
      <c r="ES220">
        <v>21.9</v>
      </c>
      <c r="FG220">
        <v>8000</v>
      </c>
      <c r="FH220">
        <v>81.5</v>
      </c>
      <c r="FI220">
        <v>82.6</v>
      </c>
      <c r="FJ220">
        <v>82.8</v>
      </c>
      <c r="FK220">
        <v>81</v>
      </c>
      <c r="FL220">
        <v>81.5</v>
      </c>
      <c r="FP220">
        <v>8000</v>
      </c>
      <c r="FQ220">
        <v>56.3</v>
      </c>
      <c r="FR220">
        <v>56.3</v>
      </c>
      <c r="FS220">
        <v>56</v>
      </c>
      <c r="FT220">
        <v>55.9</v>
      </c>
      <c r="FU220">
        <v>55.9</v>
      </c>
      <c r="FY220">
        <v>8000</v>
      </c>
      <c r="FZ220">
        <v>29.5</v>
      </c>
      <c r="GA220">
        <v>29.8</v>
      </c>
      <c r="GB220">
        <v>29.6</v>
      </c>
      <c r="GC220">
        <v>29.8</v>
      </c>
      <c r="GD220">
        <v>30</v>
      </c>
      <c r="HA220">
        <v>8000</v>
      </c>
      <c r="HB220">
        <v>23.7</v>
      </c>
      <c r="HC220">
        <v>23.7</v>
      </c>
      <c r="HD220">
        <v>23.8</v>
      </c>
      <c r="HE220">
        <v>23.8</v>
      </c>
      <c r="HF220">
        <v>24.1</v>
      </c>
      <c r="HS220">
        <v>2500</v>
      </c>
      <c r="HT220">
        <v>77.599999999999994</v>
      </c>
      <c r="HU220">
        <v>78.400000000000006</v>
      </c>
      <c r="HV220">
        <v>79.7</v>
      </c>
      <c r="HW220">
        <v>79.7</v>
      </c>
      <c r="HX220">
        <v>76.7</v>
      </c>
      <c r="IB220">
        <v>2500</v>
      </c>
      <c r="IC220">
        <v>265</v>
      </c>
      <c r="ID220">
        <v>140</v>
      </c>
      <c r="IE220">
        <v>122</v>
      </c>
      <c r="IF220">
        <v>133</v>
      </c>
      <c r="IG220">
        <v>149</v>
      </c>
    </row>
    <row r="221" spans="1:241" x14ac:dyDescent="0.2">
      <c r="A221">
        <v>8000</v>
      </c>
      <c r="B221">
        <v>23</v>
      </c>
      <c r="C221">
        <v>23.1</v>
      </c>
      <c r="D221">
        <v>23.2</v>
      </c>
      <c r="H221">
        <v>8000</v>
      </c>
      <c r="I221">
        <v>22.3</v>
      </c>
      <c r="J221">
        <v>22.6</v>
      </c>
      <c r="K221">
        <v>22.2</v>
      </c>
      <c r="O221">
        <v>8000</v>
      </c>
      <c r="P221">
        <v>82.8</v>
      </c>
      <c r="Q221">
        <v>82.7</v>
      </c>
      <c r="R221">
        <v>82.7</v>
      </c>
      <c r="V221">
        <v>8000</v>
      </c>
      <c r="W221">
        <v>55.5</v>
      </c>
      <c r="X221">
        <v>55.6</v>
      </c>
      <c r="Y221">
        <v>55.7</v>
      </c>
      <c r="AC221">
        <v>8000</v>
      </c>
      <c r="AD221">
        <v>29.5</v>
      </c>
      <c r="AE221">
        <v>29.5</v>
      </c>
      <c r="AF221">
        <v>29.5</v>
      </c>
      <c r="AJ221">
        <v>8000</v>
      </c>
      <c r="AK221">
        <v>21.7</v>
      </c>
      <c r="AL221">
        <v>21.9</v>
      </c>
      <c r="AM221">
        <v>21.9</v>
      </c>
      <c r="AQ221">
        <v>90</v>
      </c>
      <c r="AR221">
        <v>1.08</v>
      </c>
      <c r="AS221">
        <v>1.1399999999999999</v>
      </c>
      <c r="AT221">
        <v>1.1200000000000001</v>
      </c>
      <c r="AX221">
        <v>8000</v>
      </c>
      <c r="AY221">
        <v>23.6</v>
      </c>
      <c r="AZ221">
        <v>23.5</v>
      </c>
      <c r="BA221">
        <v>23.2</v>
      </c>
      <c r="CU221">
        <v>9000</v>
      </c>
      <c r="CV221">
        <v>24.3</v>
      </c>
      <c r="CW221">
        <v>24.3</v>
      </c>
      <c r="CX221">
        <v>24.2</v>
      </c>
      <c r="DC221">
        <v>9000</v>
      </c>
      <c r="DD221">
        <v>23.2</v>
      </c>
      <c r="DE221">
        <v>23</v>
      </c>
      <c r="DF221">
        <v>23</v>
      </c>
      <c r="DJ221">
        <v>9000</v>
      </c>
      <c r="DK221">
        <v>21.8</v>
      </c>
      <c r="DL221">
        <v>21.8</v>
      </c>
      <c r="DM221">
        <v>21.2</v>
      </c>
      <c r="DP221">
        <v>9000</v>
      </c>
      <c r="DQ221">
        <v>22.9</v>
      </c>
      <c r="DR221">
        <v>23.2</v>
      </c>
      <c r="DS221">
        <v>25.1</v>
      </c>
      <c r="DX221">
        <v>9000</v>
      </c>
      <c r="DY221">
        <v>22.1</v>
      </c>
      <c r="DZ221">
        <v>22</v>
      </c>
      <c r="EA221">
        <v>22.3</v>
      </c>
      <c r="EE221">
        <v>9000</v>
      </c>
      <c r="EF221">
        <v>23.6</v>
      </c>
      <c r="EG221">
        <v>23.6</v>
      </c>
      <c r="EH221">
        <v>23.5</v>
      </c>
      <c r="EI221">
        <v>23.6</v>
      </c>
      <c r="EJ221">
        <v>23.7</v>
      </c>
      <c r="EN221">
        <v>9000</v>
      </c>
      <c r="EO221">
        <v>20.2</v>
      </c>
      <c r="EP221">
        <v>22.2</v>
      </c>
      <c r="EQ221">
        <v>22.3</v>
      </c>
      <c r="ER221">
        <v>21.1</v>
      </c>
      <c r="ES221">
        <v>21.7</v>
      </c>
      <c r="FG221">
        <v>9000</v>
      </c>
      <c r="FH221">
        <v>82.1</v>
      </c>
      <c r="FI221">
        <v>82.2</v>
      </c>
      <c r="FJ221">
        <v>82.2</v>
      </c>
      <c r="FK221">
        <v>81.8</v>
      </c>
      <c r="FL221">
        <v>81.7</v>
      </c>
      <c r="FP221">
        <v>9000</v>
      </c>
      <c r="FQ221">
        <v>56.4</v>
      </c>
      <c r="FR221">
        <v>55.9</v>
      </c>
      <c r="FS221">
        <v>55.8</v>
      </c>
      <c r="FT221">
        <v>55.7</v>
      </c>
      <c r="FU221">
        <v>55.5</v>
      </c>
      <c r="FY221">
        <v>9000</v>
      </c>
      <c r="FZ221">
        <v>29.5</v>
      </c>
      <c r="GA221">
        <v>30.3</v>
      </c>
      <c r="GB221">
        <v>30.3</v>
      </c>
      <c r="GC221">
        <v>29.7</v>
      </c>
      <c r="GD221">
        <v>30</v>
      </c>
      <c r="HA221">
        <v>9000</v>
      </c>
      <c r="HB221">
        <v>23.6</v>
      </c>
      <c r="HC221">
        <v>23.9</v>
      </c>
      <c r="HD221">
        <v>23.6</v>
      </c>
      <c r="HE221">
        <v>23.6</v>
      </c>
      <c r="HF221">
        <v>24</v>
      </c>
      <c r="HS221">
        <v>3000</v>
      </c>
      <c r="HT221">
        <v>76.5</v>
      </c>
      <c r="HU221">
        <v>78.900000000000006</v>
      </c>
      <c r="HV221">
        <v>79</v>
      </c>
      <c r="HW221">
        <v>79</v>
      </c>
      <c r="HX221">
        <v>79</v>
      </c>
      <c r="IB221">
        <v>3000</v>
      </c>
      <c r="IC221">
        <v>280</v>
      </c>
      <c r="ID221">
        <v>219</v>
      </c>
      <c r="IE221">
        <v>138</v>
      </c>
      <c r="IF221">
        <v>186</v>
      </c>
      <c r="IG221">
        <v>152</v>
      </c>
    </row>
    <row r="222" spans="1:241" x14ac:dyDescent="0.2">
      <c r="A222">
        <v>9000</v>
      </c>
      <c r="B222">
        <v>22.9</v>
      </c>
      <c r="C222">
        <v>23.2</v>
      </c>
      <c r="D222">
        <v>25.1</v>
      </c>
      <c r="H222">
        <v>9000</v>
      </c>
      <c r="I222">
        <v>22.1</v>
      </c>
      <c r="J222">
        <v>22</v>
      </c>
      <c r="K222">
        <v>22.3</v>
      </c>
      <c r="O222">
        <v>9000</v>
      </c>
      <c r="P222">
        <v>82.9</v>
      </c>
      <c r="Q222">
        <v>82.8</v>
      </c>
      <c r="R222">
        <v>83.2</v>
      </c>
      <c r="V222">
        <v>9000</v>
      </c>
      <c r="W222">
        <v>55.4</v>
      </c>
      <c r="X222">
        <v>55.2</v>
      </c>
      <c r="Y222">
        <v>55.3</v>
      </c>
      <c r="AC222">
        <v>9000</v>
      </c>
      <c r="AD222">
        <v>29.3</v>
      </c>
      <c r="AE222">
        <v>29.1</v>
      </c>
      <c r="AF222">
        <v>29.3</v>
      </c>
      <c r="AJ222">
        <v>9000</v>
      </c>
      <c r="AK222">
        <v>21.8</v>
      </c>
      <c r="AL222">
        <v>21.8</v>
      </c>
      <c r="AM222">
        <v>22.1</v>
      </c>
      <c r="AQ222">
        <v>100</v>
      </c>
      <c r="AR222">
        <v>1.24</v>
      </c>
      <c r="AS222">
        <v>1.23</v>
      </c>
      <c r="AT222">
        <v>1.21</v>
      </c>
      <c r="AX222">
        <v>9000</v>
      </c>
      <c r="AY222">
        <v>23.4</v>
      </c>
      <c r="AZ222">
        <v>23.9</v>
      </c>
      <c r="BA222">
        <v>23.3</v>
      </c>
      <c r="CU222">
        <v>10000</v>
      </c>
      <c r="CV222">
        <v>24.2</v>
      </c>
      <c r="CW222">
        <v>24.3</v>
      </c>
      <c r="CX222">
        <v>24.3</v>
      </c>
      <c r="DC222">
        <v>10000</v>
      </c>
      <c r="DD222">
        <v>23.2</v>
      </c>
      <c r="DE222">
        <v>22.7</v>
      </c>
      <c r="DF222">
        <v>23.2</v>
      </c>
      <c r="DJ222">
        <v>10000</v>
      </c>
      <c r="DK222">
        <v>22.1</v>
      </c>
      <c r="DL222">
        <v>21.9</v>
      </c>
      <c r="DM222">
        <v>20.5</v>
      </c>
      <c r="DP222">
        <v>10000</v>
      </c>
      <c r="DQ222">
        <v>23</v>
      </c>
      <c r="DR222">
        <v>23.1</v>
      </c>
      <c r="DS222">
        <v>22.9</v>
      </c>
      <c r="DX222">
        <v>10000</v>
      </c>
      <c r="DY222">
        <v>22.4</v>
      </c>
      <c r="DZ222">
        <v>22.3</v>
      </c>
      <c r="EA222">
        <v>22.3</v>
      </c>
      <c r="EE222">
        <v>10000</v>
      </c>
      <c r="EF222">
        <v>23.6</v>
      </c>
      <c r="EG222">
        <v>23.6</v>
      </c>
      <c r="EH222">
        <v>23.7</v>
      </c>
      <c r="EI222">
        <v>23.6</v>
      </c>
      <c r="EJ222">
        <v>23.6</v>
      </c>
      <c r="EN222">
        <v>10000</v>
      </c>
      <c r="EO222">
        <v>20.3</v>
      </c>
      <c r="EP222">
        <v>22.3</v>
      </c>
      <c r="EQ222">
        <v>22.6</v>
      </c>
      <c r="ER222">
        <v>20.9</v>
      </c>
      <c r="ES222">
        <v>21.8</v>
      </c>
      <c r="FG222">
        <v>10000</v>
      </c>
      <c r="FH222">
        <v>81</v>
      </c>
      <c r="FI222">
        <v>82.1</v>
      </c>
      <c r="FJ222">
        <v>82.2</v>
      </c>
      <c r="FK222">
        <v>81.599999999999994</v>
      </c>
      <c r="FL222">
        <v>82</v>
      </c>
      <c r="FP222">
        <v>10000</v>
      </c>
      <c r="FQ222">
        <v>55.8</v>
      </c>
      <c r="FR222">
        <v>56.5</v>
      </c>
      <c r="FS222">
        <v>55.8</v>
      </c>
      <c r="FT222">
        <v>55.1</v>
      </c>
      <c r="FU222">
        <v>56</v>
      </c>
      <c r="FY222">
        <v>10000</v>
      </c>
      <c r="FZ222">
        <v>29.4</v>
      </c>
      <c r="GA222">
        <v>29.8</v>
      </c>
      <c r="GB222">
        <v>30.1</v>
      </c>
      <c r="GC222">
        <v>29.8</v>
      </c>
      <c r="GD222">
        <v>29.8</v>
      </c>
      <c r="HA222">
        <v>10000</v>
      </c>
      <c r="HB222">
        <v>23.6</v>
      </c>
      <c r="HC222">
        <v>23.8</v>
      </c>
      <c r="HD222">
        <v>23.6</v>
      </c>
      <c r="HE222">
        <v>23.6</v>
      </c>
      <c r="HF222">
        <v>24</v>
      </c>
      <c r="HS222">
        <v>3500</v>
      </c>
      <c r="HT222">
        <v>76.7</v>
      </c>
      <c r="HU222">
        <v>78.599999999999994</v>
      </c>
      <c r="HV222">
        <v>78</v>
      </c>
      <c r="HW222">
        <v>78.7</v>
      </c>
      <c r="HX222">
        <v>78.8</v>
      </c>
      <c r="IB222">
        <v>3500</v>
      </c>
      <c r="IC222">
        <v>348</v>
      </c>
      <c r="ID222">
        <v>144</v>
      </c>
      <c r="IE222">
        <v>166</v>
      </c>
      <c r="IF222">
        <v>198</v>
      </c>
      <c r="IG222">
        <v>209</v>
      </c>
    </row>
    <row r="223" spans="1:241" x14ac:dyDescent="0.2">
      <c r="A223">
        <v>10000</v>
      </c>
      <c r="B223">
        <v>23</v>
      </c>
      <c r="C223">
        <v>23.1</v>
      </c>
      <c r="D223">
        <v>22.9</v>
      </c>
      <c r="H223">
        <v>10000</v>
      </c>
      <c r="I223">
        <v>22.4</v>
      </c>
      <c r="J223">
        <v>22.3</v>
      </c>
      <c r="K223">
        <v>22.3</v>
      </c>
      <c r="O223">
        <v>10000</v>
      </c>
      <c r="P223">
        <v>82.9</v>
      </c>
      <c r="Q223">
        <v>82.6</v>
      </c>
      <c r="R223">
        <v>83.6</v>
      </c>
      <c r="V223">
        <v>10000</v>
      </c>
      <c r="W223">
        <v>55.9</v>
      </c>
      <c r="X223">
        <v>55.2</v>
      </c>
      <c r="Y223">
        <v>54.7</v>
      </c>
      <c r="AC223">
        <v>10000</v>
      </c>
      <c r="AD223">
        <v>29.3</v>
      </c>
      <c r="AE223">
        <v>29.3</v>
      </c>
      <c r="AF223">
        <v>29</v>
      </c>
      <c r="AJ223">
        <v>10000</v>
      </c>
      <c r="AK223">
        <v>21.8</v>
      </c>
      <c r="AL223">
        <v>21.9</v>
      </c>
      <c r="AM223">
        <v>21.9</v>
      </c>
      <c r="AQ223">
        <v>200</v>
      </c>
      <c r="AR223">
        <v>2.29</v>
      </c>
      <c r="AS223">
        <v>2.42</v>
      </c>
      <c r="AT223">
        <v>2.4300000000000002</v>
      </c>
      <c r="AX223">
        <v>10000</v>
      </c>
      <c r="AY223">
        <v>23.5</v>
      </c>
      <c r="AZ223">
        <v>23.9</v>
      </c>
      <c r="BA223">
        <v>23.2</v>
      </c>
      <c r="HS223">
        <v>4000</v>
      </c>
      <c r="HT223">
        <v>76.5</v>
      </c>
      <c r="HU223">
        <v>78.400000000000006</v>
      </c>
      <c r="HV223">
        <v>79.3</v>
      </c>
      <c r="HW223">
        <v>78.8</v>
      </c>
      <c r="HX223">
        <v>77.900000000000006</v>
      </c>
      <c r="IB223">
        <v>4000</v>
      </c>
      <c r="IC223">
        <v>888</v>
      </c>
      <c r="ID223">
        <v>175</v>
      </c>
      <c r="IE223">
        <v>209</v>
      </c>
      <c r="IF223">
        <v>1160</v>
      </c>
      <c r="IG223">
        <v>260</v>
      </c>
    </row>
    <row r="224" spans="1:241" x14ac:dyDescent="0.2">
      <c r="AQ224">
        <v>300</v>
      </c>
      <c r="AR224">
        <v>3.65</v>
      </c>
      <c r="AS224">
        <v>3.59</v>
      </c>
      <c r="AT224">
        <v>3.51</v>
      </c>
      <c r="CU224" t="s">
        <v>0</v>
      </c>
      <c r="CV224" t="s">
        <v>1</v>
      </c>
      <c r="CW224" t="s">
        <v>2</v>
      </c>
      <c r="CX224" t="s">
        <v>3</v>
      </c>
      <c r="DC224" t="s">
        <v>0</v>
      </c>
      <c r="DD224" t="s">
        <v>1</v>
      </c>
      <c r="DE224" t="s">
        <v>2</v>
      </c>
      <c r="DF224" t="s">
        <v>3</v>
      </c>
      <c r="DJ224" t="s">
        <v>0</v>
      </c>
      <c r="DK224" t="s">
        <v>1</v>
      </c>
      <c r="DL224" t="s">
        <v>2</v>
      </c>
      <c r="DM224" t="s">
        <v>3</v>
      </c>
      <c r="DP224" t="s">
        <v>0</v>
      </c>
      <c r="DQ224" t="s">
        <v>1</v>
      </c>
      <c r="DR224" t="s">
        <v>2</v>
      </c>
      <c r="DS224" t="s">
        <v>3</v>
      </c>
      <c r="DX224" t="s">
        <v>0</v>
      </c>
      <c r="DY224" t="s">
        <v>1</v>
      </c>
      <c r="DZ224" t="s">
        <v>2</v>
      </c>
      <c r="EA224" t="s">
        <v>3</v>
      </c>
      <c r="EE224" t="s">
        <v>0</v>
      </c>
      <c r="EF224" t="s">
        <v>1</v>
      </c>
      <c r="EG224" t="s">
        <v>2</v>
      </c>
      <c r="EH224" t="s">
        <v>3</v>
      </c>
      <c r="EI224" t="s">
        <v>30</v>
      </c>
      <c r="EJ224" t="s">
        <v>31</v>
      </c>
      <c r="EN224" t="s">
        <v>0</v>
      </c>
      <c r="EO224" t="s">
        <v>1</v>
      </c>
      <c r="EP224" t="s">
        <v>2</v>
      </c>
      <c r="EQ224" t="s">
        <v>3</v>
      </c>
      <c r="ER224" t="s">
        <v>30</v>
      </c>
      <c r="ES224" t="s">
        <v>31</v>
      </c>
      <c r="FG224" t="s">
        <v>0</v>
      </c>
      <c r="FH224" t="s">
        <v>1</v>
      </c>
      <c r="FI224" t="s">
        <v>2</v>
      </c>
      <c r="FJ224" t="s">
        <v>3</v>
      </c>
      <c r="FK224" t="s">
        <v>30</v>
      </c>
      <c r="FL224" t="s">
        <v>31</v>
      </c>
      <c r="FP224" t="s">
        <v>0</v>
      </c>
      <c r="FQ224" t="s">
        <v>1</v>
      </c>
      <c r="FR224" t="s">
        <v>2</v>
      </c>
      <c r="FS224" t="s">
        <v>3</v>
      </c>
      <c r="FT224" t="s">
        <v>30</v>
      </c>
      <c r="FU224" t="s">
        <v>31</v>
      </c>
      <c r="FY224" t="s">
        <v>0</v>
      </c>
      <c r="FZ224" t="s">
        <v>1</v>
      </c>
      <c r="GA224" t="s">
        <v>2</v>
      </c>
      <c r="GB224" t="s">
        <v>3</v>
      </c>
      <c r="GC224" t="s">
        <v>30</v>
      </c>
      <c r="GD224" t="s">
        <v>31</v>
      </c>
      <c r="HA224" t="s">
        <v>0</v>
      </c>
      <c r="HB224" t="s">
        <v>1</v>
      </c>
      <c r="HC224" t="s">
        <v>2</v>
      </c>
      <c r="HD224" t="s">
        <v>3</v>
      </c>
      <c r="HE224" t="s">
        <v>30</v>
      </c>
      <c r="HF224" t="s">
        <v>31</v>
      </c>
      <c r="HS224">
        <v>4500</v>
      </c>
      <c r="HT224">
        <v>76.8</v>
      </c>
      <c r="HU224">
        <v>77.099999999999994</v>
      </c>
      <c r="HV224">
        <v>79</v>
      </c>
      <c r="HW224">
        <v>80</v>
      </c>
      <c r="HX224">
        <v>78.400000000000006</v>
      </c>
      <c r="IB224">
        <v>4500</v>
      </c>
      <c r="IC224">
        <v>2350</v>
      </c>
      <c r="ID224">
        <v>422</v>
      </c>
      <c r="IE224">
        <v>1940</v>
      </c>
      <c r="IF224">
        <v>0</v>
      </c>
      <c r="IG224">
        <v>1040</v>
      </c>
    </row>
    <row r="225" spans="1:241" x14ac:dyDescent="0.2">
      <c r="A225" t="s">
        <v>0</v>
      </c>
      <c r="B225" t="s">
        <v>1</v>
      </c>
      <c r="C225" t="s">
        <v>2</v>
      </c>
      <c r="D225" t="s">
        <v>3</v>
      </c>
      <c r="H225" t="s">
        <v>0</v>
      </c>
      <c r="I225" t="s">
        <v>1</v>
      </c>
      <c r="J225" t="s">
        <v>2</v>
      </c>
      <c r="K225" t="s">
        <v>3</v>
      </c>
      <c r="O225" t="s">
        <v>0</v>
      </c>
      <c r="P225" t="s">
        <v>1</v>
      </c>
      <c r="Q225" t="s">
        <v>2</v>
      </c>
      <c r="R225" t="s">
        <v>3</v>
      </c>
      <c r="V225" t="s">
        <v>0</v>
      </c>
      <c r="W225" t="s">
        <v>1</v>
      </c>
      <c r="X225" t="s">
        <v>2</v>
      </c>
      <c r="Y225" t="s">
        <v>3</v>
      </c>
      <c r="AC225" t="s">
        <v>0</v>
      </c>
      <c r="AD225" t="s">
        <v>1</v>
      </c>
      <c r="AE225" t="s">
        <v>2</v>
      </c>
      <c r="AF225" t="s">
        <v>3</v>
      </c>
      <c r="AJ225" t="s">
        <v>0</v>
      </c>
      <c r="AK225" t="s">
        <v>1</v>
      </c>
      <c r="AL225" t="s">
        <v>2</v>
      </c>
      <c r="AM225" t="s">
        <v>3</v>
      </c>
      <c r="AQ225">
        <v>400</v>
      </c>
      <c r="AR225">
        <v>4.74</v>
      </c>
      <c r="AS225">
        <v>4.63</v>
      </c>
      <c r="AT225">
        <v>4.7</v>
      </c>
      <c r="AX225" t="s">
        <v>0</v>
      </c>
      <c r="AY225" t="s">
        <v>1</v>
      </c>
      <c r="AZ225" t="s">
        <v>2</v>
      </c>
      <c r="BA225" t="s">
        <v>3</v>
      </c>
      <c r="CU225">
        <v>10</v>
      </c>
      <c r="CV225">
        <v>0.129</v>
      </c>
      <c r="CW225">
        <v>0.126</v>
      </c>
      <c r="CX225">
        <v>0.13500000000000001</v>
      </c>
      <c r="DC225">
        <v>10</v>
      </c>
      <c r="DD225">
        <v>6.02</v>
      </c>
      <c r="DE225">
        <v>4.24</v>
      </c>
      <c r="DF225">
        <v>4.47</v>
      </c>
      <c r="DJ225">
        <v>10</v>
      </c>
      <c r="DK225">
        <v>6.7</v>
      </c>
      <c r="DL225">
        <v>5.76</v>
      </c>
      <c r="DM225">
        <v>6.71</v>
      </c>
      <c r="DP225">
        <v>10</v>
      </c>
      <c r="DQ225">
        <v>0.224</v>
      </c>
      <c r="DR225">
        <v>0.20300000000000001</v>
      </c>
      <c r="DS225">
        <v>0.19700000000000001</v>
      </c>
      <c r="DX225">
        <v>10</v>
      </c>
      <c r="DY225">
        <v>1.6</v>
      </c>
      <c r="DZ225">
        <v>1.67</v>
      </c>
      <c r="EA225">
        <v>4.2</v>
      </c>
      <c r="EE225">
        <v>10</v>
      </c>
      <c r="EF225">
        <v>0.14199999999999999</v>
      </c>
      <c r="EG225">
        <v>0.13600000000000001</v>
      </c>
      <c r="EH225">
        <v>0.129</v>
      </c>
      <c r="EI225">
        <v>0.13400000000000001</v>
      </c>
      <c r="EJ225">
        <v>0.11</v>
      </c>
      <c r="EN225">
        <v>10</v>
      </c>
      <c r="EO225">
        <v>5.43</v>
      </c>
      <c r="EP225">
        <v>5.95</v>
      </c>
      <c r="EQ225">
        <v>5.32</v>
      </c>
      <c r="ER225">
        <v>5.2</v>
      </c>
      <c r="ES225">
        <v>6.23</v>
      </c>
      <c r="FG225">
        <v>10</v>
      </c>
      <c r="FH225">
        <v>0.187</v>
      </c>
      <c r="FI225">
        <v>0.19</v>
      </c>
      <c r="FJ225">
        <v>0.17499999999999999</v>
      </c>
      <c r="FK225">
        <v>0.188</v>
      </c>
      <c r="FL225">
        <v>0.17499999999999999</v>
      </c>
      <c r="FP225">
        <v>10</v>
      </c>
      <c r="FQ225">
        <v>0.13600000000000001</v>
      </c>
      <c r="FR225">
        <v>0.109</v>
      </c>
      <c r="FS225">
        <v>0.11600000000000001</v>
      </c>
      <c r="FT225">
        <v>0.123</v>
      </c>
      <c r="FU225">
        <v>0.125</v>
      </c>
      <c r="FY225">
        <v>10</v>
      </c>
      <c r="FZ225">
        <v>0.128</v>
      </c>
      <c r="GA225">
        <v>0.13</v>
      </c>
      <c r="GB225">
        <v>0.13100000000000001</v>
      </c>
      <c r="GC225">
        <v>0.129</v>
      </c>
      <c r="GD225">
        <v>0.13300000000000001</v>
      </c>
      <c r="HA225">
        <v>10</v>
      </c>
      <c r="HB225">
        <v>9.2999999999999999E-2</v>
      </c>
      <c r="HC225">
        <v>0.111</v>
      </c>
      <c r="HD225">
        <v>0.108</v>
      </c>
      <c r="HE225">
        <v>0.10100000000000001</v>
      </c>
      <c r="HF225">
        <v>0.09</v>
      </c>
      <c r="HS225">
        <v>5000</v>
      </c>
      <c r="HT225">
        <v>76.099999999999994</v>
      </c>
      <c r="HU225">
        <v>78.7</v>
      </c>
      <c r="HV225">
        <v>79.2</v>
      </c>
      <c r="HW225">
        <v>79.7</v>
      </c>
      <c r="HX225">
        <v>78.900000000000006</v>
      </c>
      <c r="IB225">
        <v>5000</v>
      </c>
      <c r="IC225">
        <v>0</v>
      </c>
      <c r="ID225">
        <v>343</v>
      </c>
      <c r="IE225">
        <v>0</v>
      </c>
      <c r="IF225">
        <v>0</v>
      </c>
      <c r="IG225">
        <v>5830</v>
      </c>
    </row>
    <row r="226" spans="1:241" x14ac:dyDescent="0.2">
      <c r="A226">
        <v>10</v>
      </c>
      <c r="B226">
        <v>0.224</v>
      </c>
      <c r="C226">
        <v>0.20300000000000001</v>
      </c>
      <c r="D226">
        <v>0.19700000000000001</v>
      </c>
      <c r="H226">
        <v>10</v>
      </c>
      <c r="I226">
        <v>1.6</v>
      </c>
      <c r="J226">
        <v>1.67</v>
      </c>
      <c r="K226">
        <v>4.2</v>
      </c>
      <c r="O226">
        <v>10</v>
      </c>
      <c r="P226">
        <v>0.51600000000000001</v>
      </c>
      <c r="Q226">
        <v>0.55200000000000005</v>
      </c>
      <c r="R226">
        <v>0.503</v>
      </c>
      <c r="V226">
        <v>10</v>
      </c>
      <c r="W226">
        <v>0.25800000000000001</v>
      </c>
      <c r="X226">
        <v>0.27600000000000002</v>
      </c>
      <c r="Y226">
        <v>0.33100000000000002</v>
      </c>
      <c r="AC226">
        <v>10</v>
      </c>
      <c r="AD226">
        <v>0.187</v>
      </c>
      <c r="AE226">
        <v>0.19800000000000001</v>
      </c>
      <c r="AF226">
        <v>0.188</v>
      </c>
      <c r="AJ226">
        <v>10</v>
      </c>
      <c r="AK226">
        <v>6.2E-2</v>
      </c>
      <c r="AL226">
        <v>6.2E-2</v>
      </c>
      <c r="AM226">
        <v>6.4000000000000001E-2</v>
      </c>
      <c r="AQ226">
        <v>500</v>
      </c>
      <c r="AR226">
        <v>5.83</v>
      </c>
      <c r="AS226">
        <v>5.8</v>
      </c>
      <c r="AT226">
        <v>5.48</v>
      </c>
      <c r="AX226">
        <v>10</v>
      </c>
      <c r="AY226">
        <v>0.126</v>
      </c>
      <c r="AZ226">
        <v>0.10100000000000001</v>
      </c>
      <c r="BA226">
        <v>0.11700000000000001</v>
      </c>
      <c r="CU226">
        <v>20</v>
      </c>
      <c r="CV226">
        <v>0.188</v>
      </c>
      <c r="CW226">
        <v>0.183</v>
      </c>
      <c r="CX226">
        <v>0.19400000000000001</v>
      </c>
      <c r="DC226">
        <v>20</v>
      </c>
      <c r="DD226">
        <v>11.4</v>
      </c>
      <c r="DE226">
        <v>10.1</v>
      </c>
      <c r="DF226">
        <v>10</v>
      </c>
      <c r="DJ226">
        <v>20</v>
      </c>
      <c r="DK226">
        <v>10.4</v>
      </c>
      <c r="DL226">
        <v>13.3</v>
      </c>
      <c r="DM226">
        <v>10.3</v>
      </c>
      <c r="DP226">
        <v>20</v>
      </c>
      <c r="DQ226">
        <v>0.249</v>
      </c>
      <c r="DR226">
        <v>0.253</v>
      </c>
      <c r="DS226">
        <v>0.248</v>
      </c>
      <c r="DX226">
        <v>20</v>
      </c>
      <c r="DY226">
        <v>10.5</v>
      </c>
      <c r="DZ226">
        <v>9.83</v>
      </c>
      <c r="EA226">
        <v>8.4700000000000006</v>
      </c>
      <c r="EE226">
        <v>20</v>
      </c>
      <c r="EF226">
        <v>0.184</v>
      </c>
      <c r="EG226">
        <v>0.185</v>
      </c>
      <c r="EH226">
        <v>0.189</v>
      </c>
      <c r="EI226">
        <v>0.17699999999999999</v>
      </c>
      <c r="EJ226">
        <v>0.158</v>
      </c>
      <c r="EN226">
        <v>20</v>
      </c>
      <c r="EO226">
        <v>9.98</v>
      </c>
      <c r="EP226">
        <v>8.6</v>
      </c>
      <c r="EQ226">
        <v>10.9</v>
      </c>
      <c r="ER226">
        <v>11.4</v>
      </c>
      <c r="ES226">
        <v>10.1</v>
      </c>
      <c r="FG226">
        <v>20</v>
      </c>
      <c r="FH226">
        <v>0.32900000000000001</v>
      </c>
      <c r="FI226">
        <v>0.33200000000000002</v>
      </c>
      <c r="FJ226">
        <v>0.33500000000000002</v>
      </c>
      <c r="FK226">
        <v>0.33400000000000002</v>
      </c>
      <c r="FL226">
        <v>0.30199999999999999</v>
      </c>
      <c r="FP226">
        <v>20</v>
      </c>
      <c r="FQ226">
        <v>0.20599999999999999</v>
      </c>
      <c r="FR226">
        <v>0.22800000000000001</v>
      </c>
      <c r="FS226">
        <v>0.19500000000000001</v>
      </c>
      <c r="FT226">
        <v>0.20100000000000001</v>
      </c>
      <c r="FU226">
        <v>0.188</v>
      </c>
      <c r="FY226">
        <v>20</v>
      </c>
      <c r="FZ226">
        <v>0.161</v>
      </c>
      <c r="GA226">
        <v>0.158</v>
      </c>
      <c r="GB226">
        <v>0.16700000000000001</v>
      </c>
      <c r="GC226">
        <v>0.16</v>
      </c>
      <c r="GD226">
        <v>0.16400000000000001</v>
      </c>
      <c r="HA226">
        <v>20</v>
      </c>
      <c r="HB226">
        <v>0.16</v>
      </c>
      <c r="HC226">
        <v>0.158</v>
      </c>
      <c r="HD226">
        <v>0.14799999999999999</v>
      </c>
      <c r="HE226">
        <v>0.17100000000000001</v>
      </c>
      <c r="HF226">
        <v>0.158</v>
      </c>
      <c r="HS226">
        <v>6000</v>
      </c>
      <c r="HT226">
        <v>75.900000000000006</v>
      </c>
      <c r="HU226">
        <v>79.900000000000006</v>
      </c>
      <c r="HV226">
        <v>79.900000000000006</v>
      </c>
      <c r="HW226">
        <v>79.099999999999994</v>
      </c>
      <c r="HX226">
        <v>78.7</v>
      </c>
      <c r="IB226">
        <v>6000</v>
      </c>
      <c r="IC226">
        <v>0</v>
      </c>
      <c r="ID226">
        <v>311</v>
      </c>
      <c r="IE226">
        <v>0</v>
      </c>
      <c r="IF226">
        <v>0</v>
      </c>
      <c r="IG226">
        <v>0</v>
      </c>
    </row>
    <row r="227" spans="1:241" x14ac:dyDescent="0.2">
      <c r="A227">
        <v>20</v>
      </c>
      <c r="B227">
        <v>0.249</v>
      </c>
      <c r="C227">
        <v>0.253</v>
      </c>
      <c r="D227">
        <v>0.248</v>
      </c>
      <c r="H227">
        <v>20</v>
      </c>
      <c r="I227">
        <v>10.5</v>
      </c>
      <c r="J227">
        <v>9.83</v>
      </c>
      <c r="K227">
        <v>8.4700000000000006</v>
      </c>
      <c r="O227">
        <v>20</v>
      </c>
      <c r="P227">
        <v>0.755</v>
      </c>
      <c r="Q227">
        <v>0.78200000000000003</v>
      </c>
      <c r="R227">
        <v>0.75800000000000001</v>
      </c>
      <c r="V227">
        <v>20</v>
      </c>
      <c r="W227">
        <v>0.443</v>
      </c>
      <c r="X227">
        <v>0.48199999999999998</v>
      </c>
      <c r="Y227">
        <v>0.437</v>
      </c>
      <c r="AC227">
        <v>20</v>
      </c>
      <c r="AD227">
        <v>0.24099999999999999</v>
      </c>
      <c r="AE227">
        <v>0.253</v>
      </c>
      <c r="AF227">
        <v>0.23599999999999999</v>
      </c>
      <c r="AJ227">
        <v>20</v>
      </c>
      <c r="AK227">
        <v>7.0999999999999994E-2</v>
      </c>
      <c r="AL227">
        <v>7.1999999999999995E-2</v>
      </c>
      <c r="AM227">
        <v>7.2999999999999995E-2</v>
      </c>
      <c r="AQ227">
        <v>600</v>
      </c>
      <c r="AR227">
        <v>6.84</v>
      </c>
      <c r="AS227">
        <v>6.83</v>
      </c>
      <c r="AT227">
        <v>6.86</v>
      </c>
      <c r="AX227">
        <v>20</v>
      </c>
      <c r="AY227">
        <v>0.21099999999999999</v>
      </c>
      <c r="AZ227">
        <v>0.20599999999999999</v>
      </c>
      <c r="BA227">
        <v>0.20100000000000001</v>
      </c>
      <c r="CU227">
        <v>30</v>
      </c>
      <c r="CV227">
        <v>0.23300000000000001</v>
      </c>
      <c r="CW227">
        <v>0.248</v>
      </c>
      <c r="CX227">
        <v>0.23799999999999999</v>
      </c>
      <c r="DC227">
        <v>30</v>
      </c>
      <c r="DD227">
        <v>18</v>
      </c>
      <c r="DE227">
        <v>16.600000000000001</v>
      </c>
      <c r="DF227">
        <v>13.6</v>
      </c>
      <c r="DJ227">
        <v>30</v>
      </c>
      <c r="DK227">
        <v>16.899999999999999</v>
      </c>
      <c r="DL227">
        <v>16.100000000000001</v>
      </c>
      <c r="DM227">
        <v>12.8</v>
      </c>
      <c r="DP227">
        <v>30</v>
      </c>
      <c r="DQ227">
        <v>0.28199999999999997</v>
      </c>
      <c r="DR227">
        <v>0.29799999999999999</v>
      </c>
      <c r="DS227">
        <v>0.28699999999999998</v>
      </c>
      <c r="DX227">
        <v>30</v>
      </c>
      <c r="DY227">
        <v>8.3000000000000007</v>
      </c>
      <c r="DZ227">
        <v>8.91</v>
      </c>
      <c r="EA227">
        <v>8.16</v>
      </c>
      <c r="EE227">
        <v>30</v>
      </c>
      <c r="EF227">
        <v>0.247</v>
      </c>
      <c r="EG227">
        <v>0.23400000000000001</v>
      </c>
      <c r="EH227">
        <v>0.23100000000000001</v>
      </c>
      <c r="EI227">
        <v>0.248</v>
      </c>
      <c r="EJ227">
        <v>0.19700000000000001</v>
      </c>
      <c r="EN227">
        <v>30</v>
      </c>
      <c r="EO227">
        <v>14.2</v>
      </c>
      <c r="EP227">
        <v>15.5</v>
      </c>
      <c r="EQ227">
        <v>15.5</v>
      </c>
      <c r="ER227">
        <v>14</v>
      </c>
      <c r="ES227">
        <v>16.2</v>
      </c>
      <c r="FG227">
        <v>30</v>
      </c>
      <c r="FH227">
        <v>0.36</v>
      </c>
      <c r="FI227">
        <v>0.376</v>
      </c>
      <c r="FJ227">
        <v>0.38700000000000001</v>
      </c>
      <c r="FK227">
        <v>0.39700000000000002</v>
      </c>
      <c r="FL227">
        <v>0.34</v>
      </c>
      <c r="FP227">
        <v>30</v>
      </c>
      <c r="FQ227">
        <v>0.27900000000000003</v>
      </c>
      <c r="FR227">
        <v>0.28399999999999997</v>
      </c>
      <c r="FS227">
        <v>0.27900000000000003</v>
      </c>
      <c r="FT227">
        <v>0.26200000000000001</v>
      </c>
      <c r="FU227">
        <v>0.25900000000000001</v>
      </c>
      <c r="FY227">
        <v>30</v>
      </c>
      <c r="FZ227">
        <v>0.20699999999999999</v>
      </c>
      <c r="GA227">
        <v>0.20399999999999999</v>
      </c>
      <c r="GB227">
        <v>0.184</v>
      </c>
      <c r="GC227">
        <v>0.19</v>
      </c>
      <c r="GD227">
        <v>0.185</v>
      </c>
      <c r="HA227">
        <v>30</v>
      </c>
      <c r="HB227">
        <v>0.217</v>
      </c>
      <c r="HC227">
        <v>0.22600000000000001</v>
      </c>
      <c r="HD227">
        <v>0.21299999999999999</v>
      </c>
      <c r="HE227">
        <v>0.217</v>
      </c>
      <c r="HF227">
        <v>0.216</v>
      </c>
      <c r="HS227">
        <v>7000</v>
      </c>
      <c r="HT227">
        <v>77.5</v>
      </c>
      <c r="HU227">
        <v>80</v>
      </c>
      <c r="HV227">
        <v>79.2</v>
      </c>
      <c r="HW227">
        <v>80.900000000000006</v>
      </c>
      <c r="HX227">
        <v>78.900000000000006</v>
      </c>
      <c r="IB227">
        <v>7000</v>
      </c>
      <c r="IC227">
        <v>0</v>
      </c>
      <c r="ID227">
        <v>591</v>
      </c>
      <c r="IE227">
        <v>0</v>
      </c>
      <c r="IF227">
        <v>0</v>
      </c>
      <c r="IG227">
        <v>0</v>
      </c>
    </row>
    <row r="228" spans="1:241" x14ac:dyDescent="0.2">
      <c r="A228">
        <v>30</v>
      </c>
      <c r="B228">
        <v>0.28199999999999997</v>
      </c>
      <c r="C228">
        <v>0.29799999999999999</v>
      </c>
      <c r="D228">
        <v>0.28699999999999998</v>
      </c>
      <c r="H228">
        <v>30</v>
      </c>
      <c r="I228">
        <v>8.3000000000000007</v>
      </c>
      <c r="J228">
        <v>8.91</v>
      </c>
      <c r="K228">
        <v>8.16</v>
      </c>
      <c r="O228">
        <v>30</v>
      </c>
      <c r="P228">
        <v>0.93300000000000005</v>
      </c>
      <c r="Q228">
        <v>0.90400000000000003</v>
      </c>
      <c r="R228">
        <v>0.89600000000000002</v>
      </c>
      <c r="V228">
        <v>30</v>
      </c>
      <c r="W228">
        <v>0.63700000000000001</v>
      </c>
      <c r="X228">
        <v>0.68799999999999994</v>
      </c>
      <c r="Y228">
        <v>0.57899999999999996</v>
      </c>
      <c r="AC228">
        <v>30</v>
      </c>
      <c r="AD228">
        <v>0.30599999999999999</v>
      </c>
      <c r="AE228">
        <v>0.32</v>
      </c>
      <c r="AF228">
        <v>0.373</v>
      </c>
      <c r="AJ228">
        <v>30</v>
      </c>
      <c r="AK228">
        <v>9.4E-2</v>
      </c>
      <c r="AL228">
        <v>9.4E-2</v>
      </c>
      <c r="AM228">
        <v>9.4E-2</v>
      </c>
      <c r="AQ228">
        <v>700</v>
      </c>
      <c r="AR228">
        <v>8.07</v>
      </c>
      <c r="AS228">
        <v>7.86</v>
      </c>
      <c r="AT228">
        <v>7.86</v>
      </c>
      <c r="AX228">
        <v>30</v>
      </c>
      <c r="AY228">
        <v>0.254</v>
      </c>
      <c r="AZ228">
        <v>0.248</v>
      </c>
      <c r="BA228">
        <v>0.26700000000000002</v>
      </c>
      <c r="CU228">
        <v>40</v>
      </c>
      <c r="CV228">
        <v>0.27500000000000002</v>
      </c>
      <c r="CW228">
        <v>0.28999999999999998</v>
      </c>
      <c r="CX228">
        <v>0.29899999999999999</v>
      </c>
      <c r="DC228">
        <v>40</v>
      </c>
      <c r="DD228">
        <v>16.5</v>
      </c>
      <c r="DE228">
        <v>19</v>
      </c>
      <c r="DF228">
        <v>13.4</v>
      </c>
      <c r="DJ228">
        <v>40</v>
      </c>
      <c r="DK228">
        <v>17.3</v>
      </c>
      <c r="DL228">
        <v>17.100000000000001</v>
      </c>
      <c r="DM228">
        <v>18</v>
      </c>
      <c r="DP228">
        <v>40</v>
      </c>
      <c r="DQ228">
        <v>0.33200000000000002</v>
      </c>
      <c r="DR228">
        <v>0.32500000000000001</v>
      </c>
      <c r="DS228">
        <v>0.32100000000000001</v>
      </c>
      <c r="DX228">
        <v>40</v>
      </c>
      <c r="DY228">
        <v>13.1</v>
      </c>
      <c r="DZ228">
        <v>11.4</v>
      </c>
      <c r="EA228">
        <v>11.8</v>
      </c>
      <c r="EE228">
        <v>40</v>
      </c>
      <c r="EF228">
        <v>0.30599999999999999</v>
      </c>
      <c r="EG228">
        <v>0.27900000000000003</v>
      </c>
      <c r="EH228">
        <v>0.28699999999999998</v>
      </c>
      <c r="EI228">
        <v>0.27300000000000002</v>
      </c>
      <c r="EJ228">
        <v>0.25</v>
      </c>
      <c r="EN228">
        <v>40</v>
      </c>
      <c r="EO228">
        <v>17.8</v>
      </c>
      <c r="EP228">
        <v>15.7</v>
      </c>
      <c r="EQ228">
        <v>17.100000000000001</v>
      </c>
      <c r="ER228">
        <v>14.7</v>
      </c>
      <c r="ES228">
        <v>16.399999999999999</v>
      </c>
      <c r="FG228">
        <v>40</v>
      </c>
      <c r="FH228">
        <v>0.50700000000000001</v>
      </c>
      <c r="FI228">
        <v>0.47</v>
      </c>
      <c r="FJ228">
        <v>0.51800000000000002</v>
      </c>
      <c r="FK228">
        <v>0.496</v>
      </c>
      <c r="FL228">
        <v>0.51100000000000001</v>
      </c>
      <c r="FP228">
        <v>40</v>
      </c>
      <c r="FQ228">
        <v>0.35099999999999998</v>
      </c>
      <c r="FR228">
        <v>0.36199999999999999</v>
      </c>
      <c r="FS228">
        <v>0.34599999999999997</v>
      </c>
      <c r="FT228">
        <v>0.34699999999999998</v>
      </c>
      <c r="FU228">
        <v>0.33700000000000002</v>
      </c>
      <c r="FY228">
        <v>40</v>
      </c>
      <c r="FZ228">
        <v>0.247</v>
      </c>
      <c r="GA228">
        <v>0.26</v>
      </c>
      <c r="GB228">
        <v>0.252</v>
      </c>
      <c r="GC228">
        <v>0.27100000000000002</v>
      </c>
      <c r="GD228">
        <v>0.249</v>
      </c>
      <c r="HA228">
        <v>40</v>
      </c>
      <c r="HB228">
        <v>0.246</v>
      </c>
      <c r="HC228">
        <v>0.253</v>
      </c>
      <c r="HD228">
        <v>0.249</v>
      </c>
      <c r="HE228">
        <v>0.251</v>
      </c>
      <c r="HF228">
        <v>0.27200000000000002</v>
      </c>
      <c r="HS228">
        <v>8000</v>
      </c>
      <c r="HT228">
        <v>77.8</v>
      </c>
      <c r="HU228">
        <v>79.5</v>
      </c>
      <c r="HV228">
        <v>79.8</v>
      </c>
      <c r="HW228">
        <v>80.599999999999994</v>
      </c>
      <c r="HX228">
        <v>79.5</v>
      </c>
      <c r="IB228">
        <v>8000</v>
      </c>
      <c r="IC228">
        <v>0</v>
      </c>
      <c r="ID228">
        <v>1460</v>
      </c>
      <c r="IE228">
        <v>0</v>
      </c>
      <c r="IF228">
        <v>0</v>
      </c>
      <c r="IG228">
        <v>0</v>
      </c>
    </row>
    <row r="229" spans="1:241" x14ac:dyDescent="0.2">
      <c r="A229">
        <v>40</v>
      </c>
      <c r="B229">
        <v>0.33200000000000002</v>
      </c>
      <c r="C229">
        <v>0.32500000000000001</v>
      </c>
      <c r="D229">
        <v>0.32100000000000001</v>
      </c>
      <c r="H229">
        <v>40</v>
      </c>
      <c r="I229">
        <v>13.1</v>
      </c>
      <c r="J229">
        <v>11.4</v>
      </c>
      <c r="K229">
        <v>11.8</v>
      </c>
      <c r="O229">
        <v>40</v>
      </c>
      <c r="P229">
        <v>1.1499999999999999</v>
      </c>
      <c r="Q229">
        <v>1.1299999999999999</v>
      </c>
      <c r="R229">
        <v>1.0900000000000001</v>
      </c>
      <c r="V229">
        <v>40</v>
      </c>
      <c r="W229">
        <v>0.73499999999999999</v>
      </c>
      <c r="X229">
        <v>0.64700000000000002</v>
      </c>
      <c r="Y229">
        <v>0.78200000000000003</v>
      </c>
      <c r="AC229">
        <v>40</v>
      </c>
      <c r="AD229">
        <v>0.43099999999999999</v>
      </c>
      <c r="AE229">
        <v>0.44700000000000001</v>
      </c>
      <c r="AF229">
        <v>0.36899999999999999</v>
      </c>
      <c r="AJ229">
        <v>40</v>
      </c>
      <c r="AK229">
        <v>0.13</v>
      </c>
      <c r="AL229">
        <v>0.13100000000000001</v>
      </c>
      <c r="AM229">
        <v>0.13500000000000001</v>
      </c>
      <c r="AQ229">
        <v>800</v>
      </c>
      <c r="AR229">
        <v>9.02</v>
      </c>
      <c r="AS229">
        <v>9.18</v>
      </c>
      <c r="AT229">
        <v>9.1199999999999992</v>
      </c>
      <c r="AX229">
        <v>40</v>
      </c>
      <c r="AY229">
        <v>0.31</v>
      </c>
      <c r="AZ229">
        <v>0.33400000000000002</v>
      </c>
      <c r="BA229">
        <v>0.27100000000000002</v>
      </c>
      <c r="CU229">
        <v>50</v>
      </c>
      <c r="CV229">
        <v>0.33800000000000002</v>
      </c>
      <c r="CW229">
        <v>0.32300000000000001</v>
      </c>
      <c r="CX229">
        <v>0.33800000000000002</v>
      </c>
      <c r="DC229">
        <v>50</v>
      </c>
      <c r="DD229">
        <v>23.1</v>
      </c>
      <c r="DE229">
        <v>23.4</v>
      </c>
      <c r="DF229">
        <v>19.3</v>
      </c>
      <c r="DJ229">
        <v>50</v>
      </c>
      <c r="DK229">
        <v>15.6</v>
      </c>
      <c r="DL229">
        <v>20.3</v>
      </c>
      <c r="DM229">
        <v>23.9</v>
      </c>
      <c r="DP229">
        <v>50</v>
      </c>
      <c r="DQ229">
        <v>0.40100000000000002</v>
      </c>
      <c r="DR229">
        <v>0.40100000000000002</v>
      </c>
      <c r="DS229">
        <v>0.39800000000000002</v>
      </c>
      <c r="DX229">
        <v>50</v>
      </c>
      <c r="DY229">
        <v>3.91</v>
      </c>
      <c r="DZ229">
        <v>3.69</v>
      </c>
      <c r="EA229">
        <v>9.73</v>
      </c>
      <c r="EE229">
        <v>50</v>
      </c>
      <c r="EF229">
        <v>0.32700000000000001</v>
      </c>
      <c r="EG229">
        <v>0.33500000000000002</v>
      </c>
      <c r="EH229">
        <v>0.32100000000000001</v>
      </c>
      <c r="EI229">
        <v>0.30599999999999999</v>
      </c>
      <c r="EJ229">
        <v>0.27400000000000002</v>
      </c>
      <c r="EN229">
        <v>50</v>
      </c>
      <c r="EO229">
        <v>23.1</v>
      </c>
      <c r="EP229">
        <v>16.2</v>
      </c>
      <c r="EQ229">
        <v>15.1</v>
      </c>
      <c r="ER229">
        <v>19.899999999999999</v>
      </c>
      <c r="ES229">
        <v>21.2</v>
      </c>
      <c r="FG229">
        <v>50</v>
      </c>
      <c r="FH229">
        <v>0.48299999999999998</v>
      </c>
      <c r="FI229">
        <v>0.61099999999999999</v>
      </c>
      <c r="FJ229">
        <v>0.51800000000000002</v>
      </c>
      <c r="FK229">
        <v>0.52100000000000002</v>
      </c>
      <c r="FL229">
        <v>0.48299999999999998</v>
      </c>
      <c r="FP229">
        <v>50</v>
      </c>
      <c r="FQ229">
        <v>0.38</v>
      </c>
      <c r="FR229">
        <v>0.38800000000000001</v>
      </c>
      <c r="FS229">
        <v>0.38700000000000001</v>
      </c>
      <c r="FT229">
        <v>0.40400000000000003</v>
      </c>
      <c r="FU229">
        <v>0.40899999999999997</v>
      </c>
      <c r="FY229">
        <v>50</v>
      </c>
      <c r="FZ229">
        <v>0.29899999999999999</v>
      </c>
      <c r="GA229">
        <v>0.29799999999999999</v>
      </c>
      <c r="GB229">
        <v>0.29599999999999999</v>
      </c>
      <c r="GC229">
        <v>0.28599999999999998</v>
      </c>
      <c r="GD229">
        <v>0.29299999999999998</v>
      </c>
      <c r="HA229">
        <v>50</v>
      </c>
      <c r="HB229">
        <v>0.28999999999999998</v>
      </c>
      <c r="HC229">
        <v>0.28000000000000003</v>
      </c>
      <c r="HD229">
        <v>0.28599999999999998</v>
      </c>
      <c r="HE229">
        <v>0.29099999999999998</v>
      </c>
      <c r="HF229">
        <v>0.30399999999999999</v>
      </c>
      <c r="HS229">
        <v>9000</v>
      </c>
      <c r="HT229">
        <v>80.099999999999994</v>
      </c>
      <c r="HU229">
        <v>81.7</v>
      </c>
      <c r="HV229">
        <v>80</v>
      </c>
      <c r="HW229">
        <v>81.7</v>
      </c>
      <c r="HX229">
        <v>79</v>
      </c>
      <c r="IB229">
        <v>9000</v>
      </c>
      <c r="IC229">
        <v>0</v>
      </c>
      <c r="ID229">
        <v>0</v>
      </c>
      <c r="IE229">
        <v>0</v>
      </c>
      <c r="IF229">
        <v>0</v>
      </c>
      <c r="IG229">
        <v>0</v>
      </c>
    </row>
    <row r="230" spans="1:241" x14ac:dyDescent="0.2">
      <c r="A230">
        <v>50</v>
      </c>
      <c r="B230">
        <v>0.40100000000000002</v>
      </c>
      <c r="C230">
        <v>0.40100000000000002</v>
      </c>
      <c r="D230">
        <v>0.39800000000000002</v>
      </c>
      <c r="H230">
        <v>50</v>
      </c>
      <c r="I230">
        <v>3.91</v>
      </c>
      <c r="J230">
        <v>3.69</v>
      </c>
      <c r="K230">
        <v>9.73</v>
      </c>
      <c r="O230">
        <v>50</v>
      </c>
      <c r="P230">
        <v>1.0900000000000001</v>
      </c>
      <c r="Q230">
        <v>1.1299999999999999</v>
      </c>
      <c r="R230">
        <v>1.21</v>
      </c>
      <c r="V230">
        <v>50</v>
      </c>
      <c r="W230">
        <v>0.80200000000000005</v>
      </c>
      <c r="X230">
        <v>0.80400000000000005</v>
      </c>
      <c r="Y230">
        <v>0.71399999999999997</v>
      </c>
      <c r="AC230">
        <v>50</v>
      </c>
      <c r="AD230">
        <v>0.46400000000000002</v>
      </c>
      <c r="AE230">
        <v>0.44700000000000001</v>
      </c>
      <c r="AF230">
        <v>0.52600000000000002</v>
      </c>
      <c r="AJ230">
        <v>50</v>
      </c>
      <c r="AK230">
        <v>0.17199999999999999</v>
      </c>
      <c r="AL230">
        <v>0.17100000000000001</v>
      </c>
      <c r="AM230">
        <v>0.17100000000000001</v>
      </c>
      <c r="AQ230">
        <v>900</v>
      </c>
      <c r="AR230">
        <v>10.199999999999999</v>
      </c>
      <c r="AS230">
        <v>10.3</v>
      </c>
      <c r="AT230">
        <v>10.199999999999999</v>
      </c>
      <c r="AX230">
        <v>50</v>
      </c>
      <c r="AY230">
        <v>0.34599999999999997</v>
      </c>
      <c r="AZ230">
        <v>0.34</v>
      </c>
      <c r="BA230">
        <v>0.33300000000000002</v>
      </c>
      <c r="CU230">
        <v>60</v>
      </c>
      <c r="CV230">
        <v>0.37</v>
      </c>
      <c r="CW230">
        <v>0.35399999999999998</v>
      </c>
      <c r="CX230">
        <v>0.35599999999999998</v>
      </c>
      <c r="DC230">
        <v>60</v>
      </c>
      <c r="DD230">
        <v>24.8</v>
      </c>
      <c r="DE230">
        <v>17.3</v>
      </c>
      <c r="DF230">
        <v>20.399999999999999</v>
      </c>
      <c r="DJ230">
        <v>60</v>
      </c>
      <c r="DK230">
        <v>19.600000000000001</v>
      </c>
      <c r="DL230">
        <v>27.8</v>
      </c>
      <c r="DM230">
        <v>15.5</v>
      </c>
      <c r="DP230">
        <v>60</v>
      </c>
      <c r="DQ230">
        <v>0.45800000000000002</v>
      </c>
      <c r="DR230">
        <v>0.45300000000000001</v>
      </c>
      <c r="DS230">
        <v>0.438</v>
      </c>
      <c r="DX230">
        <v>60</v>
      </c>
      <c r="DY230">
        <v>14.1</v>
      </c>
      <c r="DZ230">
        <v>4.34</v>
      </c>
      <c r="EA230">
        <v>10.4</v>
      </c>
      <c r="EE230">
        <v>60</v>
      </c>
      <c r="EF230">
        <v>0.34399999999999997</v>
      </c>
      <c r="EG230">
        <v>0.36099999999999999</v>
      </c>
      <c r="EH230">
        <v>0.36199999999999999</v>
      </c>
      <c r="EI230">
        <v>0.40200000000000002</v>
      </c>
      <c r="EJ230">
        <v>0.315</v>
      </c>
      <c r="EN230">
        <v>60</v>
      </c>
      <c r="EO230">
        <v>19</v>
      </c>
      <c r="EP230">
        <v>19.600000000000001</v>
      </c>
      <c r="EQ230">
        <v>22.2</v>
      </c>
      <c r="ER230">
        <v>21.6</v>
      </c>
      <c r="ES230">
        <v>19.399999999999999</v>
      </c>
      <c r="FG230">
        <v>60</v>
      </c>
      <c r="FH230">
        <v>0.53200000000000003</v>
      </c>
      <c r="FI230">
        <v>0.496</v>
      </c>
      <c r="FJ230">
        <v>0.55100000000000005</v>
      </c>
      <c r="FK230">
        <v>0.56200000000000006</v>
      </c>
      <c r="FL230">
        <v>0.52900000000000003</v>
      </c>
      <c r="FP230">
        <v>60</v>
      </c>
      <c r="FQ230">
        <v>0.502</v>
      </c>
      <c r="FR230">
        <v>0.47799999999999998</v>
      </c>
      <c r="FS230">
        <v>0.46600000000000003</v>
      </c>
      <c r="FT230">
        <v>0.432</v>
      </c>
      <c r="FU230">
        <v>0.51800000000000002</v>
      </c>
      <c r="FY230">
        <v>60</v>
      </c>
      <c r="FZ230">
        <v>0.35599999999999998</v>
      </c>
      <c r="GA230">
        <v>0.34100000000000003</v>
      </c>
      <c r="GB230">
        <v>0.33800000000000002</v>
      </c>
      <c r="GC230">
        <v>0.35299999999999998</v>
      </c>
      <c r="GD230">
        <v>0.33500000000000002</v>
      </c>
      <c r="HA230">
        <v>60</v>
      </c>
      <c r="HB230">
        <v>0.33300000000000002</v>
      </c>
      <c r="HC230">
        <v>0.35599999999999998</v>
      </c>
      <c r="HD230">
        <v>0.38</v>
      </c>
      <c r="HE230">
        <v>0.33400000000000002</v>
      </c>
      <c r="HF230">
        <v>0.34499999999999997</v>
      </c>
      <c r="HS230">
        <v>10000</v>
      </c>
      <c r="HT230">
        <v>78.400000000000006</v>
      </c>
      <c r="HU230">
        <v>81.400000000000006</v>
      </c>
      <c r="HV230">
        <v>82.4</v>
      </c>
      <c r="HW230">
        <v>80.2</v>
      </c>
      <c r="HX230">
        <v>81.099999999999994</v>
      </c>
      <c r="IB230">
        <v>10000</v>
      </c>
      <c r="IC230">
        <v>0</v>
      </c>
      <c r="ID230">
        <v>0</v>
      </c>
      <c r="IE230">
        <v>0</v>
      </c>
      <c r="IF230">
        <v>0</v>
      </c>
      <c r="IG230">
        <v>0</v>
      </c>
    </row>
    <row r="231" spans="1:241" x14ac:dyDescent="0.2">
      <c r="A231">
        <v>60</v>
      </c>
      <c r="B231">
        <v>0.45800000000000002</v>
      </c>
      <c r="C231">
        <v>0.45300000000000001</v>
      </c>
      <c r="D231">
        <v>0.438</v>
      </c>
      <c r="H231">
        <v>60</v>
      </c>
      <c r="I231">
        <v>14.1</v>
      </c>
      <c r="J231">
        <v>4.34</v>
      </c>
      <c r="K231">
        <v>10.4</v>
      </c>
      <c r="O231">
        <v>60</v>
      </c>
      <c r="P231">
        <v>1.19</v>
      </c>
      <c r="Q231">
        <v>1.2</v>
      </c>
      <c r="R231">
        <v>1.27</v>
      </c>
      <c r="V231">
        <v>60</v>
      </c>
      <c r="W231">
        <v>0.86799999999999999</v>
      </c>
      <c r="X231">
        <v>0.998</v>
      </c>
      <c r="Y231">
        <v>0.92</v>
      </c>
      <c r="AC231">
        <v>60</v>
      </c>
      <c r="AD231">
        <v>0.49299999999999999</v>
      </c>
      <c r="AE231">
        <v>0.5</v>
      </c>
      <c r="AF231">
        <v>0.55600000000000005</v>
      </c>
      <c r="AJ231">
        <v>60</v>
      </c>
      <c r="AK231">
        <v>0.2</v>
      </c>
      <c r="AL231">
        <v>0.20300000000000001</v>
      </c>
      <c r="AM231">
        <v>0.20200000000000001</v>
      </c>
      <c r="AQ231">
        <v>1000</v>
      </c>
      <c r="AR231">
        <v>11.1</v>
      </c>
      <c r="AS231">
        <v>11.2</v>
      </c>
      <c r="AT231">
        <v>11.2</v>
      </c>
      <c r="AX231">
        <v>60</v>
      </c>
      <c r="AY231">
        <v>0.46300000000000002</v>
      </c>
      <c r="AZ231">
        <v>0.39300000000000002</v>
      </c>
      <c r="BA231">
        <v>0.40899999999999997</v>
      </c>
      <c r="CU231">
        <v>70</v>
      </c>
      <c r="CV231">
        <v>0.41899999999999998</v>
      </c>
      <c r="CW231">
        <v>0.437</v>
      </c>
      <c r="CX231">
        <v>0.40200000000000002</v>
      </c>
      <c r="DC231">
        <v>70</v>
      </c>
      <c r="DD231">
        <v>25.9</v>
      </c>
      <c r="DE231">
        <v>24</v>
      </c>
      <c r="DF231">
        <v>19.3</v>
      </c>
      <c r="DJ231">
        <v>70</v>
      </c>
      <c r="DK231">
        <v>23.1</v>
      </c>
      <c r="DL231">
        <v>21.3</v>
      </c>
      <c r="DM231">
        <v>11</v>
      </c>
      <c r="DP231">
        <v>70</v>
      </c>
      <c r="DQ231">
        <v>0.48299999999999998</v>
      </c>
      <c r="DR231">
        <v>0.5</v>
      </c>
      <c r="DS231">
        <v>0.51800000000000002</v>
      </c>
      <c r="DX231">
        <v>70</v>
      </c>
      <c r="DY231">
        <v>14.5</v>
      </c>
      <c r="DZ231">
        <v>10.6</v>
      </c>
      <c r="EA231">
        <v>4.63</v>
      </c>
      <c r="EE231">
        <v>70</v>
      </c>
      <c r="EF231">
        <v>0.39100000000000001</v>
      </c>
      <c r="EG231">
        <v>0.39100000000000001</v>
      </c>
      <c r="EH231">
        <v>0.39300000000000002</v>
      </c>
      <c r="EI231">
        <v>0.4</v>
      </c>
      <c r="EJ231">
        <v>0.372</v>
      </c>
      <c r="EN231">
        <v>70</v>
      </c>
      <c r="EO231">
        <v>25.2</v>
      </c>
      <c r="EP231">
        <v>24.9</v>
      </c>
      <c r="EQ231">
        <v>25.2</v>
      </c>
      <c r="ER231">
        <v>32.5</v>
      </c>
      <c r="ES231">
        <v>16.600000000000001</v>
      </c>
      <c r="FG231">
        <v>70</v>
      </c>
      <c r="FH231">
        <v>0.61</v>
      </c>
      <c r="FI231">
        <v>0.61899999999999999</v>
      </c>
      <c r="FJ231">
        <v>0.58899999999999997</v>
      </c>
      <c r="FK231">
        <v>0.60399999999999998</v>
      </c>
      <c r="FL231">
        <v>0.628</v>
      </c>
      <c r="FP231">
        <v>70</v>
      </c>
      <c r="FQ231">
        <v>0.46200000000000002</v>
      </c>
      <c r="FR231">
        <v>0.46800000000000003</v>
      </c>
      <c r="FS231">
        <v>0.49299999999999999</v>
      </c>
      <c r="FT231">
        <v>0.49199999999999999</v>
      </c>
      <c r="FU231">
        <v>0.46200000000000002</v>
      </c>
      <c r="FY231">
        <v>70</v>
      </c>
      <c r="FZ231">
        <v>0.4</v>
      </c>
      <c r="GA231">
        <v>0.39100000000000001</v>
      </c>
      <c r="GB231">
        <v>0.40799999999999997</v>
      </c>
      <c r="GC231">
        <v>0.38600000000000001</v>
      </c>
      <c r="GD231">
        <v>0.4</v>
      </c>
      <c r="HA231">
        <v>70</v>
      </c>
      <c r="HB231">
        <v>0.374</v>
      </c>
      <c r="HC231">
        <v>0.39200000000000002</v>
      </c>
      <c r="HD231">
        <v>0.36599999999999999</v>
      </c>
      <c r="HE231">
        <v>0.36699999999999999</v>
      </c>
      <c r="HF231">
        <v>0.372</v>
      </c>
    </row>
    <row r="232" spans="1:241" x14ac:dyDescent="0.2">
      <c r="A232">
        <v>70</v>
      </c>
      <c r="B232">
        <v>0.48299999999999998</v>
      </c>
      <c r="C232">
        <v>0.5</v>
      </c>
      <c r="D232">
        <v>0.51800000000000002</v>
      </c>
      <c r="H232">
        <v>70</v>
      </c>
      <c r="I232">
        <v>14.5</v>
      </c>
      <c r="J232">
        <v>10.6</v>
      </c>
      <c r="K232">
        <v>4.63</v>
      </c>
      <c r="O232">
        <v>70</v>
      </c>
      <c r="P232">
        <v>1.36</v>
      </c>
      <c r="Q232">
        <v>1.29</v>
      </c>
      <c r="R232">
        <v>1.37</v>
      </c>
      <c r="V232">
        <v>70</v>
      </c>
      <c r="W232">
        <v>0.85199999999999998</v>
      </c>
      <c r="X232">
        <v>0.81799999999999995</v>
      </c>
      <c r="Y232">
        <v>0.92300000000000004</v>
      </c>
      <c r="AC232">
        <v>70</v>
      </c>
      <c r="AD232">
        <v>0.64400000000000002</v>
      </c>
      <c r="AE232">
        <v>0.58899999999999997</v>
      </c>
      <c r="AF232">
        <v>0.60099999999999998</v>
      </c>
      <c r="AJ232">
        <v>70</v>
      </c>
      <c r="AK232">
        <v>0.22900000000000001</v>
      </c>
      <c r="AL232">
        <v>0.23100000000000001</v>
      </c>
      <c r="AM232">
        <v>0.22900000000000001</v>
      </c>
      <c r="AQ232">
        <v>2000</v>
      </c>
      <c r="AR232">
        <v>21.9</v>
      </c>
      <c r="AS232">
        <v>21.9</v>
      </c>
      <c r="AT232">
        <v>21.8</v>
      </c>
      <c r="AX232">
        <v>70</v>
      </c>
      <c r="AY232">
        <v>0.52600000000000002</v>
      </c>
      <c r="AZ232">
        <v>0.52100000000000002</v>
      </c>
      <c r="BA232">
        <v>0.45800000000000002</v>
      </c>
      <c r="CU232">
        <v>80</v>
      </c>
      <c r="CV232">
        <v>0.47099999999999997</v>
      </c>
      <c r="CW232">
        <v>0.48499999999999999</v>
      </c>
      <c r="CX232">
        <v>0.47799999999999998</v>
      </c>
      <c r="DC232">
        <v>80</v>
      </c>
      <c r="DD232">
        <v>20.7</v>
      </c>
      <c r="DE232">
        <v>14.1</v>
      </c>
      <c r="DF232">
        <v>21.9</v>
      </c>
      <c r="DJ232">
        <v>80</v>
      </c>
      <c r="DK232">
        <v>20.3</v>
      </c>
      <c r="DL232">
        <v>19.600000000000001</v>
      </c>
      <c r="DM232">
        <v>22.2</v>
      </c>
      <c r="DP232">
        <v>80</v>
      </c>
      <c r="DQ232">
        <v>0.56299999999999994</v>
      </c>
      <c r="DR232">
        <v>0.55100000000000005</v>
      </c>
      <c r="DS232">
        <v>0.54300000000000004</v>
      </c>
      <c r="DX232">
        <v>80</v>
      </c>
      <c r="DY232">
        <v>5.01</v>
      </c>
      <c r="DZ232">
        <v>14.6</v>
      </c>
      <c r="EA232">
        <v>15.9</v>
      </c>
      <c r="EE232">
        <v>80</v>
      </c>
      <c r="EF232">
        <v>0.47</v>
      </c>
      <c r="EG232">
        <v>0.46200000000000002</v>
      </c>
      <c r="EH232">
        <v>0.45200000000000001</v>
      </c>
      <c r="EI232">
        <v>0.45500000000000002</v>
      </c>
      <c r="EJ232">
        <v>0.40899999999999997</v>
      </c>
      <c r="EN232">
        <v>80</v>
      </c>
      <c r="EO232">
        <v>20.399999999999999</v>
      </c>
      <c r="EP232">
        <v>23.3</v>
      </c>
      <c r="EQ232">
        <v>22.5</v>
      </c>
      <c r="ER232">
        <v>22.7</v>
      </c>
      <c r="ES232">
        <v>24.8</v>
      </c>
      <c r="FG232">
        <v>80</v>
      </c>
      <c r="FH232">
        <v>0.64400000000000002</v>
      </c>
      <c r="FI232">
        <v>0.59899999999999998</v>
      </c>
      <c r="FJ232">
        <v>0.6</v>
      </c>
      <c r="FK232">
        <v>0.59699999999999998</v>
      </c>
      <c r="FL232">
        <v>0.67700000000000005</v>
      </c>
      <c r="FP232">
        <v>80</v>
      </c>
      <c r="FQ232">
        <v>0.52200000000000002</v>
      </c>
      <c r="FR232">
        <v>0.499</v>
      </c>
      <c r="FS232">
        <v>0.52200000000000002</v>
      </c>
      <c r="FT232">
        <v>0.52900000000000003</v>
      </c>
      <c r="FU232">
        <v>0.53300000000000003</v>
      </c>
      <c r="FY232">
        <v>80</v>
      </c>
      <c r="FZ232">
        <v>0.46</v>
      </c>
      <c r="GA232">
        <v>0.44800000000000001</v>
      </c>
      <c r="GB232">
        <v>0.442</v>
      </c>
      <c r="GC232">
        <v>0.436</v>
      </c>
      <c r="GD232">
        <v>0.45100000000000001</v>
      </c>
      <c r="HA232">
        <v>80</v>
      </c>
      <c r="HB232">
        <v>0.45900000000000002</v>
      </c>
      <c r="HC232">
        <v>0.46800000000000003</v>
      </c>
      <c r="HD232">
        <v>0.42299999999999999</v>
      </c>
      <c r="HE232">
        <v>0.42599999999999999</v>
      </c>
      <c r="HF232">
        <v>0.42299999999999999</v>
      </c>
      <c r="HS232" t="s">
        <v>0</v>
      </c>
      <c r="HT232" t="s">
        <v>1</v>
      </c>
      <c r="HU232" t="s">
        <v>2</v>
      </c>
      <c r="HV232" t="s">
        <v>3</v>
      </c>
      <c r="HW232" t="s">
        <v>30</v>
      </c>
      <c r="HX232" t="s">
        <v>31</v>
      </c>
      <c r="IB232" t="s">
        <v>0</v>
      </c>
      <c r="IC232" t="s">
        <v>1</v>
      </c>
      <c r="ID232" t="s">
        <v>2</v>
      </c>
      <c r="IE232" t="s">
        <v>3</v>
      </c>
      <c r="IF232" t="s">
        <v>30</v>
      </c>
      <c r="IG232" t="s">
        <v>31</v>
      </c>
    </row>
    <row r="233" spans="1:241" x14ac:dyDescent="0.2">
      <c r="A233">
        <v>80</v>
      </c>
      <c r="B233">
        <v>0.56299999999999994</v>
      </c>
      <c r="C233">
        <v>0.55100000000000005</v>
      </c>
      <c r="D233">
        <v>0.54300000000000004</v>
      </c>
      <c r="H233">
        <v>80</v>
      </c>
      <c r="I233">
        <v>5.01</v>
      </c>
      <c r="J233">
        <v>14.6</v>
      </c>
      <c r="K233">
        <v>15.9</v>
      </c>
      <c r="O233">
        <v>80</v>
      </c>
      <c r="P233">
        <v>1.37</v>
      </c>
      <c r="Q233">
        <v>1.42</v>
      </c>
      <c r="R233">
        <v>1.44</v>
      </c>
      <c r="V233">
        <v>80</v>
      </c>
      <c r="W233">
        <v>1.06</v>
      </c>
      <c r="X233">
        <v>1.1299999999999999</v>
      </c>
      <c r="Y233">
        <v>1.03</v>
      </c>
      <c r="AC233">
        <v>80</v>
      </c>
      <c r="AD233">
        <v>0.68500000000000005</v>
      </c>
      <c r="AE233">
        <v>0.64</v>
      </c>
      <c r="AF233">
        <v>0.71899999999999997</v>
      </c>
      <c r="AJ233">
        <v>80</v>
      </c>
      <c r="AK233">
        <v>0.27</v>
      </c>
      <c r="AL233">
        <v>0.27</v>
      </c>
      <c r="AM233">
        <v>0.27700000000000002</v>
      </c>
      <c r="AQ233">
        <v>3000</v>
      </c>
      <c r="AR233">
        <v>25.6</v>
      </c>
      <c r="AS233">
        <v>25.6</v>
      </c>
      <c r="AT233">
        <v>25.4</v>
      </c>
      <c r="AX233">
        <v>80</v>
      </c>
      <c r="AY233">
        <v>0.57199999999999995</v>
      </c>
      <c r="AZ233">
        <v>0.54600000000000004</v>
      </c>
      <c r="BA233">
        <v>0.60299999999999998</v>
      </c>
      <c r="CU233">
        <v>90</v>
      </c>
      <c r="CV233">
        <v>0.52900000000000003</v>
      </c>
      <c r="CW233">
        <v>0.53600000000000003</v>
      </c>
      <c r="CX233">
        <v>0.50900000000000001</v>
      </c>
      <c r="DC233">
        <v>90</v>
      </c>
      <c r="DD233">
        <v>29.4</v>
      </c>
      <c r="DE233">
        <v>12.8</v>
      </c>
      <c r="DF233">
        <v>25.4</v>
      </c>
      <c r="DJ233">
        <v>90</v>
      </c>
      <c r="DK233">
        <v>21.8</v>
      </c>
      <c r="DL233">
        <v>22.2</v>
      </c>
      <c r="DM233">
        <v>20.8</v>
      </c>
      <c r="DP233">
        <v>90</v>
      </c>
      <c r="DQ233">
        <v>0.60699999999999998</v>
      </c>
      <c r="DR233">
        <v>0.58899999999999997</v>
      </c>
      <c r="DS233">
        <v>0.59899999999999998</v>
      </c>
      <c r="DX233">
        <v>90</v>
      </c>
      <c r="DY233">
        <v>5.41</v>
      </c>
      <c r="DZ233">
        <v>8.84</v>
      </c>
      <c r="EA233">
        <v>17</v>
      </c>
      <c r="EE233">
        <v>90</v>
      </c>
      <c r="EF233">
        <v>0.52200000000000002</v>
      </c>
      <c r="EG233">
        <v>0.52200000000000002</v>
      </c>
      <c r="EH233">
        <v>0.499</v>
      </c>
      <c r="EI233">
        <v>0.51400000000000001</v>
      </c>
      <c r="EJ233">
        <v>0.44500000000000001</v>
      </c>
      <c r="EN233">
        <v>90</v>
      </c>
      <c r="EO233">
        <v>26.4</v>
      </c>
      <c r="EP233">
        <v>18.3</v>
      </c>
      <c r="EQ233">
        <v>28.1</v>
      </c>
      <c r="ER233">
        <v>23.8</v>
      </c>
      <c r="ES233">
        <v>20.399999999999999</v>
      </c>
      <c r="FG233">
        <v>90</v>
      </c>
      <c r="FH233">
        <v>0.67200000000000004</v>
      </c>
      <c r="FI233">
        <v>0.68700000000000006</v>
      </c>
      <c r="FJ233">
        <v>0.72099999999999997</v>
      </c>
      <c r="FK233">
        <v>0.66100000000000003</v>
      </c>
      <c r="FL233">
        <v>0.66300000000000003</v>
      </c>
      <c r="FP233">
        <v>90</v>
      </c>
      <c r="FQ233">
        <v>0.53700000000000003</v>
      </c>
      <c r="FR233">
        <v>0.56699999999999995</v>
      </c>
      <c r="FS233">
        <v>0.59799999999999998</v>
      </c>
      <c r="FT233">
        <v>0.55600000000000005</v>
      </c>
      <c r="FU233">
        <v>0.55800000000000005</v>
      </c>
      <c r="FY233">
        <v>90</v>
      </c>
      <c r="FZ233">
        <v>0.47699999999999998</v>
      </c>
      <c r="GA233">
        <v>0.49099999999999999</v>
      </c>
      <c r="GB233">
        <v>0.46800000000000003</v>
      </c>
      <c r="GC233">
        <v>0.504</v>
      </c>
      <c r="GD233">
        <v>0.48599999999999999</v>
      </c>
      <c r="HA233">
        <v>90</v>
      </c>
      <c r="HB233">
        <v>0.501</v>
      </c>
      <c r="HC233">
        <v>0.49399999999999999</v>
      </c>
      <c r="HD233">
        <v>0.5</v>
      </c>
      <c r="HE233">
        <v>0.50900000000000001</v>
      </c>
      <c r="HF233">
        <v>0.50700000000000001</v>
      </c>
      <c r="HS233">
        <v>1</v>
      </c>
      <c r="HT233">
        <v>0.87</v>
      </c>
      <c r="HU233">
        <v>0.96699999999999997</v>
      </c>
      <c r="HV233">
        <v>0.85499999999999998</v>
      </c>
      <c r="HW233">
        <v>0.84299999999999997</v>
      </c>
      <c r="HX233">
        <v>0.85599999999999998</v>
      </c>
      <c r="IB233">
        <v>1</v>
      </c>
      <c r="IC233">
        <v>0.55000000000000004</v>
      </c>
      <c r="ID233">
        <v>0.54200000000000004</v>
      </c>
      <c r="IE233">
        <v>0.54800000000000004</v>
      </c>
      <c r="IF233">
        <v>0.55300000000000005</v>
      </c>
      <c r="IG233">
        <v>0.55000000000000004</v>
      </c>
    </row>
    <row r="234" spans="1:241" x14ac:dyDescent="0.2">
      <c r="A234">
        <v>90</v>
      </c>
      <c r="B234">
        <v>0.60699999999999998</v>
      </c>
      <c r="C234">
        <v>0.58899999999999997</v>
      </c>
      <c r="D234">
        <v>0.59899999999999998</v>
      </c>
      <c r="H234">
        <v>90</v>
      </c>
      <c r="I234">
        <v>5.41</v>
      </c>
      <c r="J234">
        <v>8.84</v>
      </c>
      <c r="K234">
        <v>17</v>
      </c>
      <c r="O234">
        <v>90</v>
      </c>
      <c r="P234">
        <v>1.42</v>
      </c>
      <c r="Q234">
        <v>1.49</v>
      </c>
      <c r="R234">
        <v>1.5</v>
      </c>
      <c r="V234">
        <v>90</v>
      </c>
      <c r="W234">
        <v>1</v>
      </c>
      <c r="X234">
        <v>1.0900000000000001</v>
      </c>
      <c r="Y234">
        <v>1.02</v>
      </c>
      <c r="AC234">
        <v>90</v>
      </c>
      <c r="AD234">
        <v>0.83699999999999997</v>
      </c>
      <c r="AE234">
        <v>0.72399999999999998</v>
      </c>
      <c r="AF234">
        <v>0.754</v>
      </c>
      <c r="AJ234">
        <v>90</v>
      </c>
      <c r="AK234">
        <v>0.33900000000000002</v>
      </c>
      <c r="AL234">
        <v>0.35099999999999998</v>
      </c>
      <c r="AM234">
        <v>0.34499999999999997</v>
      </c>
      <c r="AQ234">
        <v>4000</v>
      </c>
      <c r="AR234">
        <v>25.2</v>
      </c>
      <c r="AS234">
        <v>25.6</v>
      </c>
      <c r="AT234">
        <v>25.5</v>
      </c>
      <c r="AX234">
        <v>90</v>
      </c>
      <c r="AY234">
        <v>0.57099999999999995</v>
      </c>
      <c r="AZ234">
        <v>0.59699999999999998</v>
      </c>
      <c r="BA234">
        <v>0.54300000000000004</v>
      </c>
      <c r="CU234">
        <v>100</v>
      </c>
      <c r="CV234">
        <v>0.55600000000000005</v>
      </c>
      <c r="CW234">
        <v>0.56499999999999995</v>
      </c>
      <c r="CX234">
        <v>0.56000000000000005</v>
      </c>
      <c r="DC234">
        <v>100</v>
      </c>
      <c r="DD234">
        <v>24.5</v>
      </c>
      <c r="DE234">
        <v>18.5</v>
      </c>
      <c r="DF234">
        <v>17.600000000000001</v>
      </c>
      <c r="DJ234">
        <v>100</v>
      </c>
      <c r="DK234">
        <v>16.2</v>
      </c>
      <c r="DL234">
        <v>23.5</v>
      </c>
      <c r="DM234">
        <v>11.7</v>
      </c>
      <c r="DP234">
        <v>100</v>
      </c>
      <c r="DQ234">
        <v>0.66800000000000004</v>
      </c>
      <c r="DR234">
        <v>0.66200000000000003</v>
      </c>
      <c r="DS234">
        <v>0.67600000000000005</v>
      </c>
      <c r="DX234">
        <v>100</v>
      </c>
      <c r="DY234">
        <v>5.08</v>
      </c>
      <c r="DZ234">
        <v>5.65</v>
      </c>
      <c r="EA234">
        <v>10.4</v>
      </c>
      <c r="EE234">
        <v>100</v>
      </c>
      <c r="EF234">
        <v>0.55400000000000005</v>
      </c>
      <c r="EG234">
        <v>0.54600000000000004</v>
      </c>
      <c r="EH234">
        <v>0.54500000000000004</v>
      </c>
      <c r="EI234">
        <v>0.55400000000000005</v>
      </c>
      <c r="EJ234">
        <v>0.48</v>
      </c>
      <c r="EN234">
        <v>100</v>
      </c>
      <c r="EO234">
        <v>21.7</v>
      </c>
      <c r="EP234">
        <v>29</v>
      </c>
      <c r="EQ234">
        <v>23.3</v>
      </c>
      <c r="ER234">
        <v>34.4</v>
      </c>
      <c r="ES234">
        <v>23.9</v>
      </c>
      <c r="FG234">
        <v>100</v>
      </c>
      <c r="FH234">
        <v>0.61799999999999999</v>
      </c>
      <c r="FI234">
        <v>0.70499999999999996</v>
      </c>
      <c r="FJ234">
        <v>0.66400000000000003</v>
      </c>
      <c r="FK234">
        <v>0.68400000000000005</v>
      </c>
      <c r="FL234">
        <v>0.63500000000000001</v>
      </c>
      <c r="FP234">
        <v>100</v>
      </c>
      <c r="FQ234">
        <v>0.622</v>
      </c>
      <c r="FR234">
        <v>0.61899999999999999</v>
      </c>
      <c r="FS234">
        <v>0.60099999999999998</v>
      </c>
      <c r="FT234">
        <v>0.61299999999999999</v>
      </c>
      <c r="FU234">
        <v>0.61699999999999999</v>
      </c>
      <c r="FY234">
        <v>100</v>
      </c>
      <c r="FZ234">
        <v>0.53700000000000003</v>
      </c>
      <c r="GA234">
        <v>0.53500000000000003</v>
      </c>
      <c r="GB234">
        <v>0.55300000000000005</v>
      </c>
      <c r="GC234">
        <v>0.54100000000000004</v>
      </c>
      <c r="GD234">
        <v>0.50600000000000001</v>
      </c>
      <c r="HA234">
        <v>100</v>
      </c>
      <c r="HB234">
        <v>0.52300000000000002</v>
      </c>
      <c r="HC234">
        <v>0.52600000000000002</v>
      </c>
      <c r="HD234">
        <v>0.52700000000000002</v>
      </c>
      <c r="HE234">
        <v>0.51</v>
      </c>
      <c r="HF234">
        <v>0.51700000000000002</v>
      </c>
      <c r="HS234">
        <v>2</v>
      </c>
      <c r="HT234">
        <v>0.77300000000000002</v>
      </c>
      <c r="HU234">
        <v>0.77400000000000002</v>
      </c>
      <c r="HV234">
        <v>0.74</v>
      </c>
      <c r="HW234">
        <v>0.94099999999999995</v>
      </c>
      <c r="HX234">
        <v>0.73699999999999999</v>
      </c>
      <c r="IB234">
        <v>2</v>
      </c>
      <c r="IC234">
        <v>0.46800000000000003</v>
      </c>
      <c r="ID234">
        <v>0.47099999999999997</v>
      </c>
      <c r="IE234">
        <v>0.47099999999999997</v>
      </c>
      <c r="IF234">
        <v>0.47</v>
      </c>
      <c r="IG234">
        <v>0.47299999999999998</v>
      </c>
    </row>
    <row r="235" spans="1:241" x14ac:dyDescent="0.2">
      <c r="A235">
        <v>100</v>
      </c>
      <c r="B235">
        <v>0.66800000000000004</v>
      </c>
      <c r="C235">
        <v>0.66200000000000003</v>
      </c>
      <c r="D235">
        <v>0.67600000000000005</v>
      </c>
      <c r="H235">
        <v>100</v>
      </c>
      <c r="I235">
        <v>5.08</v>
      </c>
      <c r="J235">
        <v>5.65</v>
      </c>
      <c r="K235">
        <v>10.4</v>
      </c>
      <c r="O235">
        <v>100</v>
      </c>
      <c r="P235">
        <v>1.5</v>
      </c>
      <c r="Q235">
        <v>1.5</v>
      </c>
      <c r="R235">
        <v>1.5</v>
      </c>
      <c r="V235">
        <v>100</v>
      </c>
      <c r="W235">
        <v>1.1499999999999999</v>
      </c>
      <c r="X235">
        <v>1.1599999999999999</v>
      </c>
      <c r="Y235">
        <v>1.1499999999999999</v>
      </c>
      <c r="AC235">
        <v>100</v>
      </c>
      <c r="AD235">
        <v>0.83599999999999997</v>
      </c>
      <c r="AE235">
        <v>0.90700000000000003</v>
      </c>
      <c r="AF235">
        <v>0.80800000000000005</v>
      </c>
      <c r="AJ235">
        <v>100</v>
      </c>
      <c r="AK235">
        <v>0.38500000000000001</v>
      </c>
      <c r="AL235">
        <v>0.38800000000000001</v>
      </c>
      <c r="AM235">
        <v>0.41699999999999998</v>
      </c>
      <c r="AQ235">
        <v>5000</v>
      </c>
      <c r="AR235">
        <v>25.4</v>
      </c>
      <c r="AS235">
        <v>25.1</v>
      </c>
      <c r="AT235">
        <v>25</v>
      </c>
      <c r="AX235">
        <v>100</v>
      </c>
      <c r="AY235">
        <v>0.63800000000000001</v>
      </c>
      <c r="AZ235">
        <v>0.624</v>
      </c>
      <c r="BA235">
        <v>0.63</v>
      </c>
      <c r="CU235">
        <v>125</v>
      </c>
      <c r="CV235">
        <v>0.70499999999999996</v>
      </c>
      <c r="CW235">
        <v>0.72799999999999998</v>
      </c>
      <c r="CX235">
        <v>0.746</v>
      </c>
      <c r="DC235">
        <v>125</v>
      </c>
      <c r="DD235">
        <v>30.6</v>
      </c>
      <c r="DE235">
        <v>30.2</v>
      </c>
      <c r="DF235">
        <v>20.8</v>
      </c>
      <c r="DJ235">
        <v>125</v>
      </c>
      <c r="DK235">
        <v>29.6</v>
      </c>
      <c r="DL235">
        <v>28.5</v>
      </c>
      <c r="DM235">
        <v>25.7</v>
      </c>
      <c r="DP235">
        <v>125</v>
      </c>
      <c r="DQ235">
        <v>0.82099999999999995</v>
      </c>
      <c r="DR235">
        <v>0.85</v>
      </c>
      <c r="DS235">
        <v>0.81200000000000006</v>
      </c>
      <c r="DX235">
        <v>125</v>
      </c>
      <c r="DY235">
        <v>16.5</v>
      </c>
      <c r="DZ235">
        <v>5.48</v>
      </c>
      <c r="EA235">
        <v>6.03</v>
      </c>
      <c r="EE235">
        <v>125</v>
      </c>
      <c r="EF235">
        <v>0.68400000000000005</v>
      </c>
      <c r="EG235">
        <v>0.69899999999999995</v>
      </c>
      <c r="EH235">
        <v>0.69499999999999995</v>
      </c>
      <c r="EI235">
        <v>0.67800000000000005</v>
      </c>
      <c r="EJ235">
        <v>0.624</v>
      </c>
      <c r="EN235">
        <v>125</v>
      </c>
      <c r="EO235">
        <v>23.4</v>
      </c>
      <c r="EP235">
        <v>27</v>
      </c>
      <c r="EQ235">
        <v>17.7</v>
      </c>
      <c r="ER235">
        <v>32.799999999999997</v>
      </c>
      <c r="ES235">
        <v>20.9</v>
      </c>
      <c r="FG235">
        <v>125</v>
      </c>
      <c r="FH235">
        <v>0.77400000000000002</v>
      </c>
      <c r="FI235">
        <v>0.73799999999999999</v>
      </c>
      <c r="FJ235">
        <v>0.749</v>
      </c>
      <c r="FK235">
        <v>0.75800000000000001</v>
      </c>
      <c r="FL235">
        <v>0.77200000000000002</v>
      </c>
      <c r="FP235">
        <v>125</v>
      </c>
      <c r="FQ235">
        <v>0.70299999999999996</v>
      </c>
      <c r="FR235">
        <v>0.69599999999999995</v>
      </c>
      <c r="FS235">
        <v>0.71799999999999997</v>
      </c>
      <c r="FT235">
        <v>0.73599999999999999</v>
      </c>
      <c r="FU235">
        <v>0.68700000000000006</v>
      </c>
      <c r="FY235">
        <v>125</v>
      </c>
      <c r="FZ235">
        <v>0.64500000000000002</v>
      </c>
      <c r="GA235">
        <v>0.58699999999999997</v>
      </c>
      <c r="GB235">
        <v>0.63100000000000001</v>
      </c>
      <c r="GC235">
        <v>0.61399999999999999</v>
      </c>
      <c r="GD235">
        <v>0.61199999999999999</v>
      </c>
      <c r="HA235">
        <v>125</v>
      </c>
      <c r="HB235">
        <v>0.65100000000000002</v>
      </c>
      <c r="HC235">
        <v>0.64700000000000002</v>
      </c>
      <c r="HD235">
        <v>0.70299999999999996</v>
      </c>
      <c r="HE235">
        <v>0.68600000000000005</v>
      </c>
      <c r="HF235">
        <v>0.66300000000000003</v>
      </c>
      <c r="HS235">
        <v>3</v>
      </c>
      <c r="HT235">
        <v>1.03</v>
      </c>
      <c r="HU235">
        <v>0.999</v>
      </c>
      <c r="HV235">
        <v>0.995</v>
      </c>
      <c r="HW235">
        <v>0.876</v>
      </c>
      <c r="HX235">
        <v>1</v>
      </c>
      <c r="IB235">
        <v>3</v>
      </c>
      <c r="IC235">
        <v>0.47199999999999998</v>
      </c>
      <c r="ID235">
        <v>0.47199999999999998</v>
      </c>
      <c r="IE235">
        <v>0.47399999999999998</v>
      </c>
      <c r="IF235">
        <v>0.47599999999999998</v>
      </c>
      <c r="IG235">
        <v>0.47399999999999998</v>
      </c>
    </row>
    <row r="236" spans="1:241" x14ac:dyDescent="0.2">
      <c r="A236">
        <v>125</v>
      </c>
      <c r="B236">
        <v>0.82099999999999995</v>
      </c>
      <c r="C236">
        <v>0.85</v>
      </c>
      <c r="D236">
        <v>0.81200000000000006</v>
      </c>
      <c r="H236">
        <v>125</v>
      </c>
      <c r="I236">
        <v>16.5</v>
      </c>
      <c r="J236">
        <v>5.48</v>
      </c>
      <c r="K236">
        <v>6.03</v>
      </c>
      <c r="O236">
        <v>125</v>
      </c>
      <c r="P236">
        <v>1.77</v>
      </c>
      <c r="Q236">
        <v>1.64</v>
      </c>
      <c r="R236">
        <v>1.79</v>
      </c>
      <c r="V236">
        <v>125</v>
      </c>
      <c r="W236">
        <v>1.21</v>
      </c>
      <c r="X236">
        <v>1.3</v>
      </c>
      <c r="Y236">
        <v>1.3</v>
      </c>
      <c r="AC236">
        <v>125</v>
      </c>
      <c r="AD236">
        <v>0.94499999999999995</v>
      </c>
      <c r="AE236">
        <v>0.99099999999999999</v>
      </c>
      <c r="AF236">
        <v>0.95799999999999996</v>
      </c>
      <c r="AJ236">
        <v>125</v>
      </c>
      <c r="AK236">
        <v>0.51400000000000001</v>
      </c>
      <c r="AL236">
        <v>0.46800000000000003</v>
      </c>
      <c r="AM236">
        <v>0.50700000000000001</v>
      </c>
      <c r="AQ236">
        <v>6000</v>
      </c>
      <c r="AR236">
        <v>25.5</v>
      </c>
      <c r="AS236">
        <v>25.2</v>
      </c>
      <c r="AT236">
        <v>25.2</v>
      </c>
      <c r="AX236">
        <v>125</v>
      </c>
      <c r="AY236">
        <v>0.81200000000000006</v>
      </c>
      <c r="AZ236">
        <v>0.93400000000000005</v>
      </c>
      <c r="BA236">
        <v>0.78900000000000003</v>
      </c>
      <c r="CU236">
        <v>150</v>
      </c>
      <c r="CV236">
        <v>0.87</v>
      </c>
      <c r="CW236">
        <v>1.38</v>
      </c>
      <c r="CX236">
        <v>0.88400000000000001</v>
      </c>
      <c r="DC236">
        <v>150</v>
      </c>
      <c r="DD236">
        <v>33.1</v>
      </c>
      <c r="DE236">
        <v>27.4</v>
      </c>
      <c r="DF236">
        <v>28.3</v>
      </c>
      <c r="DJ236">
        <v>150</v>
      </c>
      <c r="DK236">
        <v>19.5</v>
      </c>
      <c r="DL236">
        <v>30.6</v>
      </c>
      <c r="DM236">
        <v>28.4</v>
      </c>
      <c r="DP236">
        <v>150</v>
      </c>
      <c r="DQ236">
        <v>1.07</v>
      </c>
      <c r="DR236">
        <v>0.97499999999999998</v>
      </c>
      <c r="DS236">
        <v>0.99399999999999999</v>
      </c>
      <c r="DX236">
        <v>150</v>
      </c>
      <c r="DY236">
        <v>14.2</v>
      </c>
      <c r="DZ236">
        <v>29</v>
      </c>
      <c r="EA236">
        <v>6.48</v>
      </c>
      <c r="EE236">
        <v>150</v>
      </c>
      <c r="EF236">
        <v>0.84899999999999998</v>
      </c>
      <c r="EG236">
        <v>0.84499999999999997</v>
      </c>
      <c r="EH236">
        <v>0.82899999999999996</v>
      </c>
      <c r="EI236">
        <v>0.82299999999999995</v>
      </c>
      <c r="EJ236">
        <v>0.78600000000000003</v>
      </c>
      <c r="EN236">
        <v>150</v>
      </c>
      <c r="EO236">
        <v>10.3</v>
      </c>
      <c r="EP236">
        <v>13.6</v>
      </c>
      <c r="EQ236">
        <v>35.700000000000003</v>
      </c>
      <c r="ER236">
        <v>29.2</v>
      </c>
      <c r="ES236">
        <v>24.2</v>
      </c>
      <c r="FG236">
        <v>150</v>
      </c>
      <c r="FH236">
        <v>0.85799999999999998</v>
      </c>
      <c r="FI236">
        <v>0.82099999999999995</v>
      </c>
      <c r="FJ236">
        <v>0.86499999999999999</v>
      </c>
      <c r="FK236">
        <v>0.88300000000000001</v>
      </c>
      <c r="FL236">
        <v>0.84599999999999997</v>
      </c>
      <c r="FP236">
        <v>150</v>
      </c>
      <c r="FQ236">
        <v>0.78300000000000003</v>
      </c>
      <c r="FR236">
        <v>0.79300000000000004</v>
      </c>
      <c r="FS236">
        <v>0.80400000000000005</v>
      </c>
      <c r="FT236">
        <v>0.82599999999999996</v>
      </c>
      <c r="FU236">
        <v>0.82699999999999996</v>
      </c>
      <c r="FY236">
        <v>150</v>
      </c>
      <c r="FZ236">
        <v>0.69399999999999995</v>
      </c>
      <c r="GA236">
        <v>0.67900000000000005</v>
      </c>
      <c r="GB236">
        <v>0.69599999999999995</v>
      </c>
      <c r="GC236">
        <v>0.67700000000000005</v>
      </c>
      <c r="GD236">
        <v>0.7</v>
      </c>
      <c r="HA236">
        <v>150</v>
      </c>
      <c r="HB236">
        <v>0.83</v>
      </c>
      <c r="HC236">
        <v>0.872</v>
      </c>
      <c r="HD236">
        <v>0.81100000000000005</v>
      </c>
      <c r="HE236">
        <v>0.82899999999999996</v>
      </c>
      <c r="HF236">
        <v>0.81299999999999994</v>
      </c>
      <c r="HS236">
        <v>4</v>
      </c>
      <c r="HT236">
        <v>1.26</v>
      </c>
      <c r="HU236">
        <v>1.18</v>
      </c>
      <c r="HV236">
        <v>1.1499999999999999</v>
      </c>
      <c r="HW236">
        <v>1.21</v>
      </c>
      <c r="HX236">
        <v>1.24</v>
      </c>
      <c r="IB236">
        <v>4</v>
      </c>
      <c r="IC236">
        <v>0.47899999999999998</v>
      </c>
      <c r="ID236">
        <v>0.47899999999999998</v>
      </c>
      <c r="IE236">
        <v>0.47899999999999998</v>
      </c>
      <c r="IF236">
        <v>0.47699999999999998</v>
      </c>
      <c r="IG236">
        <v>0.47799999999999998</v>
      </c>
    </row>
    <row r="237" spans="1:241" x14ac:dyDescent="0.2">
      <c r="A237">
        <v>150</v>
      </c>
      <c r="B237">
        <v>1.07</v>
      </c>
      <c r="C237">
        <v>0.97499999999999998</v>
      </c>
      <c r="D237">
        <v>0.99399999999999999</v>
      </c>
      <c r="H237">
        <v>150</v>
      </c>
      <c r="I237">
        <v>14.2</v>
      </c>
      <c r="J237">
        <v>29</v>
      </c>
      <c r="K237">
        <v>6.48</v>
      </c>
      <c r="O237">
        <v>150</v>
      </c>
      <c r="P237">
        <v>1.77</v>
      </c>
      <c r="Q237">
        <v>1.74</v>
      </c>
      <c r="R237">
        <v>1.78</v>
      </c>
      <c r="V237">
        <v>150</v>
      </c>
      <c r="W237">
        <v>1.29</v>
      </c>
      <c r="X237">
        <v>1.33</v>
      </c>
      <c r="Y237">
        <v>1.3</v>
      </c>
      <c r="AC237">
        <v>150</v>
      </c>
      <c r="AD237">
        <v>1.08</v>
      </c>
      <c r="AE237">
        <v>1.0900000000000001</v>
      </c>
      <c r="AF237">
        <v>1.06</v>
      </c>
      <c r="AJ237">
        <v>150</v>
      </c>
      <c r="AK237">
        <v>0.53600000000000003</v>
      </c>
      <c r="AL237">
        <v>0.53300000000000003</v>
      </c>
      <c r="AM237">
        <v>0.56200000000000006</v>
      </c>
      <c r="AQ237">
        <v>7000</v>
      </c>
      <c r="AR237">
        <v>25.5</v>
      </c>
      <c r="AS237">
        <v>25.1</v>
      </c>
      <c r="AT237">
        <v>24.9</v>
      </c>
      <c r="AX237">
        <v>150</v>
      </c>
      <c r="AY237">
        <v>0.93300000000000005</v>
      </c>
      <c r="AZ237">
        <v>0.94899999999999995</v>
      </c>
      <c r="BA237">
        <v>0.95399999999999996</v>
      </c>
      <c r="CU237">
        <v>175</v>
      </c>
      <c r="CV237">
        <v>1.02</v>
      </c>
      <c r="CW237">
        <v>1</v>
      </c>
      <c r="CX237">
        <v>1.06</v>
      </c>
      <c r="DC237">
        <v>175</v>
      </c>
      <c r="DD237">
        <v>17</v>
      </c>
      <c r="DE237">
        <v>25.6</v>
      </c>
      <c r="DF237">
        <v>28.5</v>
      </c>
      <c r="DJ237">
        <v>175</v>
      </c>
      <c r="DK237">
        <v>23.9</v>
      </c>
      <c r="DL237">
        <v>15.8</v>
      </c>
      <c r="DM237">
        <v>32.5</v>
      </c>
      <c r="DP237">
        <v>175</v>
      </c>
      <c r="DQ237">
        <v>1.1200000000000001</v>
      </c>
      <c r="DR237">
        <v>1.19</v>
      </c>
      <c r="DS237">
        <v>1.1200000000000001</v>
      </c>
      <c r="DX237">
        <v>175</v>
      </c>
      <c r="DY237">
        <v>17.5</v>
      </c>
      <c r="DZ237">
        <v>12.1</v>
      </c>
      <c r="EA237">
        <v>22.4</v>
      </c>
      <c r="EE237">
        <v>175</v>
      </c>
      <c r="EF237">
        <v>0.92600000000000005</v>
      </c>
      <c r="EG237">
        <v>0.94499999999999995</v>
      </c>
      <c r="EH237">
        <v>0.92400000000000004</v>
      </c>
      <c r="EI237">
        <v>0.96399999999999997</v>
      </c>
      <c r="EJ237">
        <v>0.89700000000000002</v>
      </c>
      <c r="EN237">
        <v>175</v>
      </c>
      <c r="EO237">
        <v>35.799999999999997</v>
      </c>
      <c r="EP237">
        <v>8.0299999999999994</v>
      </c>
      <c r="EQ237">
        <v>26.7</v>
      </c>
      <c r="ER237">
        <v>35.799999999999997</v>
      </c>
      <c r="ES237">
        <v>27</v>
      </c>
      <c r="FG237">
        <v>175</v>
      </c>
      <c r="FH237">
        <v>0.94299999999999995</v>
      </c>
      <c r="FI237">
        <v>0.98599999999999999</v>
      </c>
      <c r="FJ237">
        <v>0.95699999999999996</v>
      </c>
      <c r="FK237">
        <v>1.05</v>
      </c>
      <c r="FL237">
        <v>1</v>
      </c>
      <c r="FP237">
        <v>175</v>
      </c>
      <c r="FQ237">
        <v>0.86799999999999999</v>
      </c>
      <c r="FR237">
        <v>0.88500000000000001</v>
      </c>
      <c r="FS237">
        <v>0.89500000000000002</v>
      </c>
      <c r="FT237">
        <v>0.88</v>
      </c>
      <c r="FU237">
        <v>0.84099999999999997</v>
      </c>
      <c r="FY237">
        <v>175</v>
      </c>
      <c r="FZ237">
        <v>0.77300000000000002</v>
      </c>
      <c r="GA237">
        <v>0.77900000000000003</v>
      </c>
      <c r="GB237">
        <v>0.77100000000000002</v>
      </c>
      <c r="GC237">
        <v>0.80200000000000005</v>
      </c>
      <c r="GD237">
        <v>0.77100000000000002</v>
      </c>
      <c r="HA237">
        <v>175</v>
      </c>
      <c r="HB237">
        <v>0.92100000000000004</v>
      </c>
      <c r="HC237">
        <v>0.88300000000000001</v>
      </c>
      <c r="HD237">
        <v>0.94899999999999995</v>
      </c>
      <c r="HE237">
        <v>0.90600000000000003</v>
      </c>
      <c r="HF237">
        <v>0.93600000000000005</v>
      </c>
      <c r="HS237">
        <v>5</v>
      </c>
      <c r="HT237">
        <v>1.04</v>
      </c>
      <c r="HU237">
        <v>1.02</v>
      </c>
      <c r="HV237">
        <v>1.03</v>
      </c>
      <c r="HW237">
        <v>1.02</v>
      </c>
      <c r="HX237">
        <v>1.03</v>
      </c>
      <c r="IB237">
        <v>5</v>
      </c>
      <c r="IC237">
        <v>0.48399999999999999</v>
      </c>
      <c r="ID237">
        <v>0.48299999999999998</v>
      </c>
      <c r="IE237">
        <v>0.48899999999999999</v>
      </c>
      <c r="IF237">
        <v>0.48599999999999999</v>
      </c>
      <c r="IG237">
        <v>0.47899999999999998</v>
      </c>
    </row>
    <row r="238" spans="1:241" x14ac:dyDescent="0.2">
      <c r="A238">
        <v>175</v>
      </c>
      <c r="B238">
        <v>1.1200000000000001</v>
      </c>
      <c r="C238">
        <v>1.19</v>
      </c>
      <c r="D238">
        <v>1.1200000000000001</v>
      </c>
      <c r="H238">
        <v>175</v>
      </c>
      <c r="I238">
        <v>17.5</v>
      </c>
      <c r="J238">
        <v>12.1</v>
      </c>
      <c r="K238">
        <v>22.4</v>
      </c>
      <c r="O238">
        <v>175</v>
      </c>
      <c r="P238">
        <v>1.97</v>
      </c>
      <c r="Q238">
        <v>1.96</v>
      </c>
      <c r="R238">
        <v>1.84</v>
      </c>
      <c r="V238">
        <v>175</v>
      </c>
      <c r="W238">
        <v>1.57</v>
      </c>
      <c r="X238">
        <v>1.52</v>
      </c>
      <c r="Y238">
        <v>1.52</v>
      </c>
      <c r="AC238">
        <v>175</v>
      </c>
      <c r="AD238">
        <v>1.1499999999999999</v>
      </c>
      <c r="AE238">
        <v>1.18</v>
      </c>
      <c r="AF238">
        <v>1.19</v>
      </c>
      <c r="AJ238">
        <v>175</v>
      </c>
      <c r="AK238">
        <v>0.501</v>
      </c>
      <c r="AL238">
        <v>0.68600000000000005</v>
      </c>
      <c r="AM238">
        <v>0.54900000000000004</v>
      </c>
      <c r="AQ238">
        <v>8000</v>
      </c>
      <c r="AR238">
        <v>25.2</v>
      </c>
      <c r="AS238">
        <v>25.4</v>
      </c>
      <c r="AT238">
        <v>25.1</v>
      </c>
      <c r="AX238">
        <v>175</v>
      </c>
      <c r="AY238">
        <v>1.1200000000000001</v>
      </c>
      <c r="AZ238">
        <v>1.1200000000000001</v>
      </c>
      <c r="BA238">
        <v>1.0900000000000001</v>
      </c>
      <c r="CU238">
        <v>200</v>
      </c>
      <c r="CV238">
        <v>1.1000000000000001</v>
      </c>
      <c r="CW238">
        <v>1.1100000000000001</v>
      </c>
      <c r="CX238">
        <v>1.1200000000000001</v>
      </c>
      <c r="DC238">
        <v>200</v>
      </c>
      <c r="DD238">
        <v>18.100000000000001</v>
      </c>
      <c r="DE238">
        <v>30.4</v>
      </c>
      <c r="DF238">
        <v>32.299999999999997</v>
      </c>
      <c r="DJ238">
        <v>200</v>
      </c>
      <c r="DK238">
        <v>25.2</v>
      </c>
      <c r="DL238">
        <v>23</v>
      </c>
      <c r="DM238">
        <v>43.8</v>
      </c>
      <c r="DP238">
        <v>200</v>
      </c>
      <c r="DQ238">
        <v>1.24</v>
      </c>
      <c r="DR238">
        <v>1.34</v>
      </c>
      <c r="DS238">
        <v>1.27</v>
      </c>
      <c r="DX238">
        <v>200</v>
      </c>
      <c r="DY238">
        <v>7.71</v>
      </c>
      <c r="DZ238">
        <v>7.97</v>
      </c>
      <c r="EA238">
        <v>7.84</v>
      </c>
      <c r="EE238">
        <v>200</v>
      </c>
      <c r="EF238">
        <v>1.06</v>
      </c>
      <c r="EG238">
        <v>1.05</v>
      </c>
      <c r="EH238">
        <v>1.0900000000000001</v>
      </c>
      <c r="EI238">
        <v>1.02</v>
      </c>
      <c r="EJ238">
        <v>1.03</v>
      </c>
      <c r="EN238">
        <v>200</v>
      </c>
      <c r="EO238">
        <v>26.2</v>
      </c>
      <c r="EP238">
        <v>36.6</v>
      </c>
      <c r="EQ238">
        <v>27.5</v>
      </c>
      <c r="ER238">
        <v>35.200000000000003</v>
      </c>
      <c r="ES238">
        <v>41</v>
      </c>
      <c r="FG238">
        <v>200</v>
      </c>
      <c r="FH238">
        <v>1.06</v>
      </c>
      <c r="FI238">
        <v>1.08</v>
      </c>
      <c r="FJ238">
        <v>1.08</v>
      </c>
      <c r="FK238">
        <v>1.01</v>
      </c>
      <c r="FL238">
        <v>1.03</v>
      </c>
      <c r="FP238">
        <v>200</v>
      </c>
      <c r="FQ238">
        <v>1.02</v>
      </c>
      <c r="FR238">
        <v>0.99</v>
      </c>
      <c r="FS238">
        <v>1.01</v>
      </c>
      <c r="FT238">
        <v>0.98</v>
      </c>
      <c r="FU238">
        <v>0.94499999999999995</v>
      </c>
      <c r="FY238">
        <v>200</v>
      </c>
      <c r="FZ238">
        <v>0.83599999999999997</v>
      </c>
      <c r="GA238">
        <v>0.83299999999999996</v>
      </c>
      <c r="GB238">
        <v>0.83599999999999997</v>
      </c>
      <c r="GC238">
        <v>0.86</v>
      </c>
      <c r="GD238">
        <v>0.85599999999999998</v>
      </c>
      <c r="HA238">
        <v>200</v>
      </c>
      <c r="HB238">
        <v>1.03</v>
      </c>
      <c r="HC238">
        <v>1.08</v>
      </c>
      <c r="HD238">
        <v>0.99199999999999999</v>
      </c>
      <c r="HE238">
        <v>1.01</v>
      </c>
      <c r="HF238">
        <v>0.996</v>
      </c>
      <c r="HS238">
        <v>6</v>
      </c>
      <c r="HT238">
        <v>1.0900000000000001</v>
      </c>
      <c r="HU238">
        <v>1.0900000000000001</v>
      </c>
      <c r="HV238">
        <v>1.1299999999999999</v>
      </c>
      <c r="HW238">
        <v>1.08</v>
      </c>
      <c r="HX238">
        <v>1.0900000000000001</v>
      </c>
      <c r="IB238">
        <v>6</v>
      </c>
      <c r="IC238">
        <v>0.48299999999999998</v>
      </c>
      <c r="ID238">
        <v>0.48499999999999999</v>
      </c>
      <c r="IE238">
        <v>0.48</v>
      </c>
      <c r="IF238">
        <v>0.48499999999999999</v>
      </c>
      <c r="IG238">
        <v>0.48399999999999999</v>
      </c>
    </row>
    <row r="239" spans="1:241" x14ac:dyDescent="0.2">
      <c r="A239">
        <v>200</v>
      </c>
      <c r="B239">
        <v>1.24</v>
      </c>
      <c r="C239">
        <v>1.34</v>
      </c>
      <c r="D239">
        <v>1.27</v>
      </c>
      <c r="H239">
        <v>200</v>
      </c>
      <c r="I239">
        <v>7.71</v>
      </c>
      <c r="J239">
        <v>7.97</v>
      </c>
      <c r="K239">
        <v>7.84</v>
      </c>
      <c r="O239">
        <v>200</v>
      </c>
      <c r="P239">
        <v>2.0099999999999998</v>
      </c>
      <c r="Q239">
        <v>1.96</v>
      </c>
      <c r="R239">
        <v>1.99</v>
      </c>
      <c r="V239">
        <v>200</v>
      </c>
      <c r="W239">
        <v>1.63</v>
      </c>
      <c r="X239">
        <v>1.53</v>
      </c>
      <c r="Y239">
        <v>1.62</v>
      </c>
      <c r="AC239">
        <v>200</v>
      </c>
      <c r="AD239">
        <v>1.23</v>
      </c>
      <c r="AE239">
        <v>1.26</v>
      </c>
      <c r="AF239">
        <v>1.22</v>
      </c>
      <c r="AJ239">
        <v>200</v>
      </c>
      <c r="AK239">
        <v>0.73799999999999999</v>
      </c>
      <c r="AL239">
        <v>0.68600000000000005</v>
      </c>
      <c r="AM239">
        <v>0.60699999999999998</v>
      </c>
      <c r="AQ239">
        <v>9000</v>
      </c>
      <c r="AR239">
        <v>25</v>
      </c>
      <c r="AS239">
        <v>25.1</v>
      </c>
      <c r="AT239">
        <v>25.4</v>
      </c>
      <c r="AX239">
        <v>200</v>
      </c>
      <c r="AY239">
        <v>1.21</v>
      </c>
      <c r="AZ239">
        <v>1.23</v>
      </c>
      <c r="BA239">
        <v>1.22</v>
      </c>
      <c r="CU239">
        <v>300</v>
      </c>
      <c r="CV239">
        <v>1.5</v>
      </c>
      <c r="CW239">
        <v>1.59</v>
      </c>
      <c r="CX239">
        <v>1.52</v>
      </c>
      <c r="DC239">
        <v>300</v>
      </c>
      <c r="DD239">
        <v>36.9</v>
      </c>
      <c r="DE239">
        <v>34.700000000000003</v>
      </c>
      <c r="DF239">
        <v>36.6</v>
      </c>
      <c r="DJ239">
        <v>300</v>
      </c>
      <c r="DK239">
        <v>34.5</v>
      </c>
      <c r="DL239">
        <v>11.5</v>
      </c>
      <c r="DM239">
        <v>37.200000000000003</v>
      </c>
      <c r="DP239">
        <v>300</v>
      </c>
      <c r="DQ239">
        <v>1.73</v>
      </c>
      <c r="DR239">
        <v>1.7</v>
      </c>
      <c r="DS239">
        <v>1.59</v>
      </c>
      <c r="DX239">
        <v>300</v>
      </c>
      <c r="DY239">
        <v>34.799999999999997</v>
      </c>
      <c r="DZ239">
        <v>23.2</v>
      </c>
      <c r="EA239">
        <v>8.6199999999999992</v>
      </c>
      <c r="EE239">
        <v>300</v>
      </c>
      <c r="EF239">
        <v>1.34</v>
      </c>
      <c r="EG239">
        <v>1.36</v>
      </c>
      <c r="EH239">
        <v>1.41</v>
      </c>
      <c r="EI239">
        <v>1.34</v>
      </c>
      <c r="EJ239">
        <v>1.27</v>
      </c>
      <c r="EN239">
        <v>300</v>
      </c>
      <c r="EO239">
        <v>10.3</v>
      </c>
      <c r="EP239">
        <v>32.200000000000003</v>
      </c>
      <c r="EQ239">
        <v>44.7</v>
      </c>
      <c r="ER239">
        <v>42.1</v>
      </c>
      <c r="ES239">
        <v>50.8</v>
      </c>
      <c r="FG239">
        <v>300</v>
      </c>
      <c r="FH239">
        <v>1.47</v>
      </c>
      <c r="FI239">
        <v>1.44</v>
      </c>
      <c r="FJ239">
        <v>1.46</v>
      </c>
      <c r="FK239">
        <v>1.48</v>
      </c>
      <c r="FL239">
        <v>1.53</v>
      </c>
      <c r="FP239">
        <v>300</v>
      </c>
      <c r="FQ239">
        <v>1.29</v>
      </c>
      <c r="FR239">
        <v>1.26</v>
      </c>
      <c r="FS239">
        <v>1.22</v>
      </c>
      <c r="FT239">
        <v>1.36</v>
      </c>
      <c r="FU239">
        <v>1.31</v>
      </c>
      <c r="FY239">
        <v>300</v>
      </c>
      <c r="FZ239">
        <v>1.1000000000000001</v>
      </c>
      <c r="GA239">
        <v>1.06</v>
      </c>
      <c r="GB239">
        <v>1.1200000000000001</v>
      </c>
      <c r="GC239">
        <v>1.1200000000000001</v>
      </c>
      <c r="GD239">
        <v>1.06</v>
      </c>
      <c r="HA239">
        <v>300</v>
      </c>
      <c r="HB239">
        <v>1.42</v>
      </c>
      <c r="HC239">
        <v>1.36</v>
      </c>
      <c r="HD239">
        <v>1.34</v>
      </c>
      <c r="HE239">
        <v>1.3</v>
      </c>
      <c r="HF239">
        <v>1.31</v>
      </c>
      <c r="HS239">
        <v>7</v>
      </c>
      <c r="HT239">
        <v>1.1100000000000001</v>
      </c>
      <c r="HU239">
        <v>1.1200000000000001</v>
      </c>
      <c r="HV239">
        <v>1.1200000000000001</v>
      </c>
      <c r="HW239">
        <v>1.1100000000000001</v>
      </c>
      <c r="HX239">
        <v>1.1000000000000001</v>
      </c>
      <c r="IB239">
        <v>7</v>
      </c>
      <c r="IC239">
        <v>0.48299999999999998</v>
      </c>
      <c r="ID239">
        <v>0.48699999999999999</v>
      </c>
      <c r="IE239">
        <v>0.49199999999999999</v>
      </c>
      <c r="IF239">
        <v>0.48</v>
      </c>
      <c r="IG239">
        <v>0.49199999999999999</v>
      </c>
    </row>
    <row r="240" spans="1:241" x14ac:dyDescent="0.2">
      <c r="A240">
        <v>300</v>
      </c>
      <c r="B240">
        <v>1.73</v>
      </c>
      <c r="C240">
        <v>1.7</v>
      </c>
      <c r="D240">
        <v>1.59</v>
      </c>
      <c r="H240">
        <v>300</v>
      </c>
      <c r="I240">
        <v>34.799999999999997</v>
      </c>
      <c r="J240">
        <v>23.2</v>
      </c>
      <c r="K240">
        <v>8.6199999999999992</v>
      </c>
      <c r="O240">
        <v>300</v>
      </c>
      <c r="P240">
        <v>2.48</v>
      </c>
      <c r="Q240">
        <v>2.66</v>
      </c>
      <c r="R240">
        <v>2.5499999999999998</v>
      </c>
      <c r="V240">
        <v>300</v>
      </c>
      <c r="W240">
        <v>2.0299999999999998</v>
      </c>
      <c r="X240">
        <v>2.02</v>
      </c>
      <c r="Y240">
        <v>2.12</v>
      </c>
      <c r="AC240">
        <v>300</v>
      </c>
      <c r="AD240">
        <v>1.56</v>
      </c>
      <c r="AE240">
        <v>1.55</v>
      </c>
      <c r="AF240">
        <v>1.5</v>
      </c>
      <c r="AJ240">
        <v>300</v>
      </c>
      <c r="AK240">
        <v>1.01</v>
      </c>
      <c r="AL240">
        <v>0.95099999999999996</v>
      </c>
      <c r="AM240">
        <v>0.999</v>
      </c>
      <c r="AQ240">
        <v>10000</v>
      </c>
      <c r="AR240">
        <v>25.2</v>
      </c>
      <c r="AS240">
        <v>25.2</v>
      </c>
      <c r="AT240">
        <v>25</v>
      </c>
      <c r="AX240">
        <v>300</v>
      </c>
      <c r="AY240">
        <v>1.69</v>
      </c>
      <c r="AZ240">
        <v>1.79</v>
      </c>
      <c r="BA240">
        <v>1.72</v>
      </c>
      <c r="CU240">
        <v>400</v>
      </c>
      <c r="CV240">
        <v>1.78</v>
      </c>
      <c r="CW240">
        <v>1.8</v>
      </c>
      <c r="CX240">
        <v>1.75</v>
      </c>
      <c r="DC240">
        <v>400</v>
      </c>
      <c r="DD240">
        <v>21</v>
      </c>
      <c r="DE240">
        <v>31.6</v>
      </c>
      <c r="DF240">
        <v>27.4</v>
      </c>
      <c r="DJ240">
        <v>400</v>
      </c>
      <c r="DK240">
        <v>33.299999999999997</v>
      </c>
      <c r="DL240">
        <v>12.5</v>
      </c>
      <c r="DM240">
        <v>31.5</v>
      </c>
      <c r="DP240">
        <v>400</v>
      </c>
      <c r="DQ240">
        <v>1.9</v>
      </c>
      <c r="DR240">
        <v>1.93</v>
      </c>
      <c r="DS240">
        <v>1.83</v>
      </c>
      <c r="DX240">
        <v>400</v>
      </c>
      <c r="DY240">
        <v>35.5</v>
      </c>
      <c r="DZ240">
        <v>39.5</v>
      </c>
      <c r="EA240">
        <v>34.6</v>
      </c>
      <c r="EE240">
        <v>400</v>
      </c>
      <c r="EF240">
        <v>1.5</v>
      </c>
      <c r="EG240">
        <v>1.49</v>
      </c>
      <c r="EH240">
        <v>1.53</v>
      </c>
      <c r="EI240">
        <v>1.64</v>
      </c>
      <c r="EJ240">
        <v>1.41</v>
      </c>
      <c r="EN240">
        <v>400</v>
      </c>
      <c r="EO240">
        <v>39.1</v>
      </c>
      <c r="EP240">
        <v>27.9</v>
      </c>
      <c r="EQ240">
        <v>37.5</v>
      </c>
      <c r="ER240">
        <v>49.5</v>
      </c>
      <c r="ES240">
        <v>50.2</v>
      </c>
      <c r="FG240">
        <v>400</v>
      </c>
      <c r="FH240">
        <v>1.81</v>
      </c>
      <c r="FI240">
        <v>1.86</v>
      </c>
      <c r="FJ240">
        <v>1.75</v>
      </c>
      <c r="FK240">
        <v>1.99</v>
      </c>
      <c r="FL240">
        <v>1.85</v>
      </c>
      <c r="FP240">
        <v>400</v>
      </c>
      <c r="FQ240">
        <v>1.6</v>
      </c>
      <c r="FR240">
        <v>1.51</v>
      </c>
      <c r="FS240">
        <v>1.47</v>
      </c>
      <c r="FT240">
        <v>1.61</v>
      </c>
      <c r="FU240">
        <v>1.49</v>
      </c>
      <c r="FY240">
        <v>400</v>
      </c>
      <c r="FZ240">
        <v>1.33</v>
      </c>
      <c r="GA240">
        <v>1.26</v>
      </c>
      <c r="GB240">
        <v>1.32</v>
      </c>
      <c r="GC240">
        <v>1.35</v>
      </c>
      <c r="GD240">
        <v>1.31</v>
      </c>
      <c r="HA240">
        <v>400</v>
      </c>
      <c r="HB240">
        <v>1.62</v>
      </c>
      <c r="HC240">
        <v>1.8</v>
      </c>
      <c r="HD240">
        <v>1.64</v>
      </c>
      <c r="HE240">
        <v>1.61</v>
      </c>
      <c r="HF240">
        <v>1.75</v>
      </c>
      <c r="HS240">
        <v>8</v>
      </c>
      <c r="HT240">
        <v>1.08</v>
      </c>
      <c r="HU240">
        <v>1.0900000000000001</v>
      </c>
      <c r="HV240">
        <v>1.1000000000000001</v>
      </c>
      <c r="HW240">
        <v>1.0900000000000001</v>
      </c>
      <c r="HX240">
        <v>1.0900000000000001</v>
      </c>
      <c r="IB240">
        <v>8</v>
      </c>
      <c r="IC240">
        <v>0.505</v>
      </c>
      <c r="ID240">
        <v>0.49299999999999999</v>
      </c>
      <c r="IE240">
        <v>0.49399999999999999</v>
      </c>
      <c r="IF240">
        <v>0.53300000000000003</v>
      </c>
      <c r="IG240">
        <v>0.49099999999999999</v>
      </c>
    </row>
    <row r="241" spans="1:241" x14ac:dyDescent="0.2">
      <c r="A241">
        <v>400</v>
      </c>
      <c r="B241">
        <v>1.9</v>
      </c>
      <c r="C241">
        <v>1.93</v>
      </c>
      <c r="D241">
        <v>1.83</v>
      </c>
      <c r="H241">
        <v>400</v>
      </c>
      <c r="I241">
        <v>35.5</v>
      </c>
      <c r="J241">
        <v>39.5</v>
      </c>
      <c r="K241">
        <v>34.6</v>
      </c>
      <c r="O241">
        <v>400</v>
      </c>
      <c r="P241">
        <v>2.97</v>
      </c>
      <c r="Q241">
        <v>3.07</v>
      </c>
      <c r="R241">
        <v>2.94</v>
      </c>
      <c r="V241">
        <v>400</v>
      </c>
      <c r="W241">
        <v>2.5499999999999998</v>
      </c>
      <c r="X241">
        <v>2.62</v>
      </c>
      <c r="Y241">
        <v>2.5299999999999998</v>
      </c>
      <c r="AC241">
        <v>400</v>
      </c>
      <c r="AD241">
        <v>1.87</v>
      </c>
      <c r="AE241">
        <v>1.85</v>
      </c>
      <c r="AF241">
        <v>1.87</v>
      </c>
      <c r="AJ241">
        <v>400</v>
      </c>
      <c r="AK241">
        <v>1.17</v>
      </c>
      <c r="AL241">
        <v>1.1599999999999999</v>
      </c>
      <c r="AM241">
        <v>1.19</v>
      </c>
      <c r="AX241">
        <v>400</v>
      </c>
      <c r="AY241">
        <v>1.82</v>
      </c>
      <c r="AZ241">
        <v>1.87</v>
      </c>
      <c r="BA241">
        <v>2.02</v>
      </c>
      <c r="CU241">
        <v>500</v>
      </c>
      <c r="CV241">
        <v>1.98</v>
      </c>
      <c r="CW241">
        <v>1.81</v>
      </c>
      <c r="CX241">
        <v>1.91</v>
      </c>
      <c r="DC241">
        <v>500</v>
      </c>
      <c r="DD241">
        <v>21.8</v>
      </c>
      <c r="DE241">
        <v>31.7</v>
      </c>
      <c r="DF241">
        <v>50.8</v>
      </c>
      <c r="DJ241">
        <v>500</v>
      </c>
      <c r="DK241">
        <v>26.3</v>
      </c>
      <c r="DL241">
        <v>53.6</v>
      </c>
      <c r="DM241">
        <v>71.5</v>
      </c>
      <c r="DP241">
        <v>500</v>
      </c>
      <c r="DQ241">
        <v>2.0699999999999998</v>
      </c>
      <c r="DR241">
        <v>2.15</v>
      </c>
      <c r="DS241">
        <v>2.11</v>
      </c>
      <c r="DX241">
        <v>500</v>
      </c>
      <c r="DY241">
        <v>11.3</v>
      </c>
      <c r="DZ241">
        <v>33.200000000000003</v>
      </c>
      <c r="EA241">
        <v>44.7</v>
      </c>
      <c r="EE241">
        <v>500</v>
      </c>
      <c r="EF241">
        <v>1.65</v>
      </c>
      <c r="EG241">
        <v>1.6</v>
      </c>
      <c r="EH241">
        <v>1.63</v>
      </c>
      <c r="EI241">
        <v>1.8</v>
      </c>
      <c r="EJ241">
        <v>1.6</v>
      </c>
      <c r="EN241">
        <v>500</v>
      </c>
      <c r="EO241">
        <v>44.3</v>
      </c>
      <c r="EP241">
        <v>13.1</v>
      </c>
      <c r="EQ241">
        <v>29.7</v>
      </c>
      <c r="ER241">
        <v>61.1</v>
      </c>
      <c r="ES241">
        <v>59.8</v>
      </c>
      <c r="FG241">
        <v>500</v>
      </c>
      <c r="FH241">
        <v>2.29</v>
      </c>
      <c r="FI241">
        <v>1.9</v>
      </c>
      <c r="FJ241">
        <v>2.1</v>
      </c>
      <c r="FK241">
        <v>2.19</v>
      </c>
      <c r="FL241">
        <v>2.2000000000000002</v>
      </c>
      <c r="FP241">
        <v>500</v>
      </c>
      <c r="FQ241">
        <v>1.9</v>
      </c>
      <c r="FR241">
        <v>1.82</v>
      </c>
      <c r="FS241">
        <v>1.78</v>
      </c>
      <c r="FT241">
        <v>1.83</v>
      </c>
      <c r="FU241">
        <v>1.79</v>
      </c>
      <c r="FY241">
        <v>500</v>
      </c>
      <c r="FZ241">
        <v>1.53</v>
      </c>
      <c r="GA241">
        <v>1.5</v>
      </c>
      <c r="GB241">
        <v>1.53</v>
      </c>
      <c r="GC241">
        <v>1.56</v>
      </c>
      <c r="GD241">
        <v>1.56</v>
      </c>
      <c r="HA241">
        <v>500</v>
      </c>
      <c r="HB241">
        <v>1.77</v>
      </c>
      <c r="HC241">
        <v>1.88</v>
      </c>
      <c r="HD241">
        <v>1.76</v>
      </c>
      <c r="HE241">
        <v>1.58</v>
      </c>
      <c r="HF241">
        <v>1.83</v>
      </c>
      <c r="HS241">
        <v>9</v>
      </c>
      <c r="HT241">
        <v>1.1200000000000001</v>
      </c>
      <c r="HU241">
        <v>1.1299999999999999</v>
      </c>
      <c r="HV241">
        <v>1.1200000000000001</v>
      </c>
      <c r="HW241">
        <v>1.1100000000000001</v>
      </c>
      <c r="HX241">
        <v>1.1200000000000001</v>
      </c>
      <c r="IB241">
        <v>9</v>
      </c>
      <c r="IC241">
        <v>0.51800000000000002</v>
      </c>
      <c r="ID241">
        <v>0.50900000000000001</v>
      </c>
      <c r="IE241">
        <v>0.502</v>
      </c>
      <c r="IF241">
        <v>0.52300000000000002</v>
      </c>
      <c r="IG241">
        <v>0.52900000000000003</v>
      </c>
    </row>
    <row r="242" spans="1:241" x14ac:dyDescent="0.2">
      <c r="A242">
        <v>500</v>
      </c>
      <c r="B242">
        <v>2.0699999999999998</v>
      </c>
      <c r="C242">
        <v>2.15</v>
      </c>
      <c r="D242">
        <v>2.11</v>
      </c>
      <c r="H242">
        <v>500</v>
      </c>
      <c r="I242">
        <v>11.3</v>
      </c>
      <c r="J242">
        <v>33.200000000000003</v>
      </c>
      <c r="K242">
        <v>44.7</v>
      </c>
      <c r="O242">
        <v>500</v>
      </c>
      <c r="P242">
        <v>3.53</v>
      </c>
      <c r="Q242">
        <v>3.51</v>
      </c>
      <c r="R242">
        <v>3.53</v>
      </c>
      <c r="V242">
        <v>500</v>
      </c>
      <c r="W242">
        <v>2.75</v>
      </c>
      <c r="X242">
        <v>2.78</v>
      </c>
      <c r="Y242">
        <v>2.78</v>
      </c>
      <c r="AC242">
        <v>500</v>
      </c>
      <c r="AD242">
        <v>2.1</v>
      </c>
      <c r="AE242">
        <v>2.08</v>
      </c>
      <c r="AF242">
        <v>2.15</v>
      </c>
      <c r="AJ242">
        <v>500</v>
      </c>
      <c r="AK242">
        <v>1.35</v>
      </c>
      <c r="AL242">
        <v>1.46</v>
      </c>
      <c r="AM242">
        <v>1.38</v>
      </c>
      <c r="AX242">
        <v>500</v>
      </c>
      <c r="AY242">
        <v>2.2200000000000002</v>
      </c>
      <c r="AZ242">
        <v>2.14</v>
      </c>
      <c r="BA242">
        <v>1.99</v>
      </c>
      <c r="CU242">
        <v>600</v>
      </c>
      <c r="CV242">
        <v>2.16</v>
      </c>
      <c r="CW242">
        <v>2.2599999999999998</v>
      </c>
      <c r="CX242">
        <v>2.19</v>
      </c>
      <c r="DC242">
        <v>600</v>
      </c>
      <c r="DD242">
        <v>50.5</v>
      </c>
      <c r="DE242">
        <v>35.9</v>
      </c>
      <c r="DF242">
        <v>52</v>
      </c>
      <c r="DJ242">
        <v>600</v>
      </c>
      <c r="DK242">
        <v>47.2</v>
      </c>
      <c r="DL242">
        <v>47.4</v>
      </c>
      <c r="DM242">
        <v>61.2</v>
      </c>
      <c r="DP242">
        <v>600</v>
      </c>
      <c r="DQ242">
        <v>2.29</v>
      </c>
      <c r="DR242">
        <v>2.33</v>
      </c>
      <c r="DS242">
        <v>2.42</v>
      </c>
      <c r="DX242">
        <v>600</v>
      </c>
      <c r="DY242">
        <v>47.7</v>
      </c>
      <c r="DZ242">
        <v>48.2</v>
      </c>
      <c r="EA242">
        <v>45.8</v>
      </c>
      <c r="EE242">
        <v>600</v>
      </c>
      <c r="EF242">
        <v>1.9</v>
      </c>
      <c r="EG242">
        <v>1.86</v>
      </c>
      <c r="EH242">
        <v>1.79</v>
      </c>
      <c r="EI242">
        <v>1.84</v>
      </c>
      <c r="EJ242">
        <v>1.68</v>
      </c>
      <c r="EN242">
        <v>600</v>
      </c>
      <c r="EO242">
        <v>14.3</v>
      </c>
      <c r="EP242">
        <v>16.399999999999999</v>
      </c>
      <c r="EQ242">
        <v>48.6</v>
      </c>
      <c r="ER242">
        <v>58.2</v>
      </c>
      <c r="ES242">
        <v>53.6</v>
      </c>
      <c r="FG242">
        <v>600</v>
      </c>
      <c r="FH242">
        <v>2.17</v>
      </c>
      <c r="FI242">
        <v>2.2000000000000002</v>
      </c>
      <c r="FJ242">
        <v>2.17</v>
      </c>
      <c r="FK242">
        <v>2.2200000000000002</v>
      </c>
      <c r="FL242">
        <v>2.2999999999999998</v>
      </c>
      <c r="FP242">
        <v>600</v>
      </c>
      <c r="FQ242">
        <v>2.0699999999999998</v>
      </c>
      <c r="FR242">
        <v>2.04</v>
      </c>
      <c r="FS242">
        <v>2.0699999999999998</v>
      </c>
      <c r="FT242">
        <v>2.0099999999999998</v>
      </c>
      <c r="FU242">
        <v>2.0099999999999998</v>
      </c>
      <c r="FY242">
        <v>600</v>
      </c>
      <c r="FZ242">
        <v>1.71</v>
      </c>
      <c r="GA242">
        <v>1.66</v>
      </c>
      <c r="GB242">
        <v>1.65</v>
      </c>
      <c r="GC242">
        <v>1.75</v>
      </c>
      <c r="GD242">
        <v>1.7</v>
      </c>
      <c r="HA242">
        <v>600</v>
      </c>
      <c r="HB242">
        <v>2.1800000000000002</v>
      </c>
      <c r="HC242">
        <v>2.0699999999999998</v>
      </c>
      <c r="HD242">
        <v>2.17</v>
      </c>
      <c r="HE242">
        <v>2.0699999999999998</v>
      </c>
      <c r="HF242">
        <v>2</v>
      </c>
      <c r="HS242">
        <v>10</v>
      </c>
      <c r="HT242">
        <v>1.1499999999999999</v>
      </c>
      <c r="HU242">
        <v>1.18</v>
      </c>
      <c r="HV242">
        <v>1.1599999999999999</v>
      </c>
      <c r="HW242">
        <v>1.17</v>
      </c>
      <c r="HX242">
        <v>1.1499999999999999</v>
      </c>
      <c r="IB242">
        <v>10</v>
      </c>
      <c r="IC242">
        <v>0.53400000000000003</v>
      </c>
      <c r="ID242">
        <v>0.51100000000000001</v>
      </c>
      <c r="IE242">
        <v>0.52300000000000002</v>
      </c>
      <c r="IF242">
        <v>0.53900000000000003</v>
      </c>
      <c r="IG242">
        <v>0.54200000000000004</v>
      </c>
    </row>
    <row r="243" spans="1:241" x14ac:dyDescent="0.2">
      <c r="A243">
        <v>600</v>
      </c>
      <c r="B243">
        <v>2.29</v>
      </c>
      <c r="C243">
        <v>2.33</v>
      </c>
      <c r="D243">
        <v>2.42</v>
      </c>
      <c r="H243">
        <v>600</v>
      </c>
      <c r="I243">
        <v>47.7</v>
      </c>
      <c r="J243">
        <v>48.2</v>
      </c>
      <c r="K243">
        <v>45.8</v>
      </c>
      <c r="O243">
        <v>600</v>
      </c>
      <c r="P243">
        <v>3.99</v>
      </c>
      <c r="Q243">
        <v>3.95</v>
      </c>
      <c r="R243">
        <v>4.04</v>
      </c>
      <c r="V243">
        <v>600</v>
      </c>
      <c r="W243">
        <v>3.08</v>
      </c>
      <c r="X243">
        <v>3.09</v>
      </c>
      <c r="Y243">
        <v>3.09</v>
      </c>
      <c r="AC243">
        <v>600</v>
      </c>
      <c r="AD243">
        <v>2.46</v>
      </c>
      <c r="AE243">
        <v>2.52</v>
      </c>
      <c r="AF243">
        <v>2.41</v>
      </c>
      <c r="AJ243">
        <v>600</v>
      </c>
      <c r="AK243">
        <v>1.6</v>
      </c>
      <c r="AL243">
        <v>1.67</v>
      </c>
      <c r="AM243">
        <v>1.62</v>
      </c>
      <c r="AX243">
        <v>600</v>
      </c>
      <c r="AY243">
        <v>2.4300000000000002</v>
      </c>
      <c r="AZ243">
        <v>2.36</v>
      </c>
      <c r="BA243">
        <v>2.4300000000000002</v>
      </c>
      <c r="CU243">
        <v>700</v>
      </c>
      <c r="CV243">
        <v>2.33</v>
      </c>
      <c r="CW243">
        <v>2.4500000000000002</v>
      </c>
      <c r="CX243">
        <v>2.25</v>
      </c>
      <c r="DC243">
        <v>700</v>
      </c>
      <c r="DD243">
        <v>58.3</v>
      </c>
      <c r="DE243">
        <v>49.9</v>
      </c>
      <c r="DF243">
        <v>73.7</v>
      </c>
      <c r="DJ243">
        <v>700</v>
      </c>
      <c r="DK243">
        <v>62.1</v>
      </c>
      <c r="DL243">
        <v>58.8</v>
      </c>
      <c r="DM243">
        <v>83.7</v>
      </c>
      <c r="DP243">
        <v>700</v>
      </c>
      <c r="DQ243">
        <v>2.7</v>
      </c>
      <c r="DR243">
        <v>2.4900000000000002</v>
      </c>
      <c r="DS243">
        <v>2.64</v>
      </c>
      <c r="DX243">
        <v>700</v>
      </c>
      <c r="DY243">
        <v>29.5</v>
      </c>
      <c r="DZ243">
        <v>49.3</v>
      </c>
      <c r="EA243">
        <v>45.3</v>
      </c>
      <c r="EE243">
        <v>700</v>
      </c>
      <c r="EF243">
        <v>1.89</v>
      </c>
      <c r="EG243">
        <v>2.09</v>
      </c>
      <c r="EH243">
        <v>1.91</v>
      </c>
      <c r="EI243">
        <v>1.94</v>
      </c>
      <c r="EJ243">
        <v>1.91</v>
      </c>
      <c r="EN243">
        <v>700</v>
      </c>
      <c r="EO243">
        <v>61.5</v>
      </c>
      <c r="EP243">
        <v>16.2</v>
      </c>
      <c r="EQ243">
        <v>78.5</v>
      </c>
      <c r="ER243">
        <v>68.099999999999994</v>
      </c>
      <c r="ES243">
        <v>66.099999999999994</v>
      </c>
      <c r="FG243">
        <v>700</v>
      </c>
      <c r="FH243">
        <v>2.67</v>
      </c>
      <c r="FI243">
        <v>2.8</v>
      </c>
      <c r="FJ243">
        <v>2.93</v>
      </c>
      <c r="FK243">
        <v>2.5</v>
      </c>
      <c r="FL243">
        <v>2.68</v>
      </c>
      <c r="FP243">
        <v>700</v>
      </c>
      <c r="FQ243">
        <v>2.3199999999999998</v>
      </c>
      <c r="FR243">
        <v>2.2400000000000002</v>
      </c>
      <c r="FS243">
        <v>2.2200000000000002</v>
      </c>
      <c r="FT243">
        <v>2.31</v>
      </c>
      <c r="FU243">
        <v>2.31</v>
      </c>
      <c r="FY243">
        <v>700</v>
      </c>
      <c r="FZ243">
        <v>1.86</v>
      </c>
      <c r="GA243">
        <v>1.93</v>
      </c>
      <c r="GB243">
        <v>1.83</v>
      </c>
      <c r="GC243">
        <v>1.94</v>
      </c>
      <c r="GD243">
        <v>1.83</v>
      </c>
      <c r="HA243">
        <v>700</v>
      </c>
      <c r="HB243">
        <v>2.1800000000000002</v>
      </c>
      <c r="HC243">
        <v>2.12</v>
      </c>
      <c r="HD243">
        <v>2.2799999999999998</v>
      </c>
      <c r="HE243">
        <v>2.16</v>
      </c>
      <c r="HF243">
        <v>2.38</v>
      </c>
      <c r="HS243">
        <v>20</v>
      </c>
      <c r="HT243">
        <v>1.92</v>
      </c>
      <c r="HU243">
        <v>2.04</v>
      </c>
      <c r="HV243">
        <v>2.0499999999999998</v>
      </c>
      <c r="HW243">
        <v>2.08</v>
      </c>
      <c r="HX243">
        <v>2.0299999999999998</v>
      </c>
      <c r="IB243">
        <v>20</v>
      </c>
      <c r="IC243">
        <v>0.69699999999999995</v>
      </c>
      <c r="ID243">
        <v>0.64900000000000002</v>
      </c>
      <c r="IE243">
        <v>0.72099999999999997</v>
      </c>
      <c r="IF243">
        <v>0.71099999999999997</v>
      </c>
      <c r="IG243">
        <v>0.70899999999999996</v>
      </c>
    </row>
    <row r="244" spans="1:241" x14ac:dyDescent="0.2">
      <c r="A244">
        <v>700</v>
      </c>
      <c r="B244">
        <v>2.7</v>
      </c>
      <c r="C244">
        <v>2.4900000000000002</v>
      </c>
      <c r="D244">
        <v>2.64</v>
      </c>
      <c r="H244">
        <v>700</v>
      </c>
      <c r="I244">
        <v>29.5</v>
      </c>
      <c r="J244">
        <v>49.3</v>
      </c>
      <c r="K244">
        <v>45.3</v>
      </c>
      <c r="O244">
        <v>700</v>
      </c>
      <c r="P244">
        <v>4.78</v>
      </c>
      <c r="Q244">
        <v>4.41</v>
      </c>
      <c r="R244">
        <v>4.68</v>
      </c>
      <c r="V244">
        <v>700</v>
      </c>
      <c r="W244">
        <v>3.45</v>
      </c>
      <c r="X244">
        <v>3.78</v>
      </c>
      <c r="Y244">
        <v>3.64</v>
      </c>
      <c r="AC244">
        <v>700</v>
      </c>
      <c r="AD244">
        <v>2.63</v>
      </c>
      <c r="AE244">
        <v>2.76</v>
      </c>
      <c r="AF244">
        <v>2.58</v>
      </c>
      <c r="AJ244">
        <v>700</v>
      </c>
      <c r="AK244">
        <v>2.08</v>
      </c>
      <c r="AL244">
        <v>1.84</v>
      </c>
      <c r="AM244">
        <v>1.83</v>
      </c>
      <c r="AX244">
        <v>700</v>
      </c>
      <c r="AY244">
        <v>2.5499999999999998</v>
      </c>
      <c r="AZ244">
        <v>2.76</v>
      </c>
      <c r="BA244">
        <v>2.69</v>
      </c>
      <c r="CU244">
        <v>800</v>
      </c>
      <c r="CV244">
        <v>2.4300000000000002</v>
      </c>
      <c r="CW244">
        <v>2.5099999999999998</v>
      </c>
      <c r="CX244">
        <v>2.44</v>
      </c>
      <c r="DC244">
        <v>800</v>
      </c>
      <c r="DD244">
        <v>33.9</v>
      </c>
      <c r="DE244">
        <v>72.2</v>
      </c>
      <c r="DF244">
        <v>85.2</v>
      </c>
      <c r="DJ244">
        <v>800</v>
      </c>
      <c r="DK244">
        <v>55.5</v>
      </c>
      <c r="DL244">
        <v>39.9</v>
      </c>
      <c r="DM244">
        <v>65.099999999999994</v>
      </c>
      <c r="DP244">
        <v>800</v>
      </c>
      <c r="DQ244">
        <v>2.73</v>
      </c>
      <c r="DR244">
        <v>2.75</v>
      </c>
      <c r="DS244">
        <v>2.84</v>
      </c>
      <c r="DX244">
        <v>800</v>
      </c>
      <c r="DY244">
        <v>46</v>
      </c>
      <c r="DZ244">
        <v>44.4</v>
      </c>
      <c r="EA244">
        <v>14.4</v>
      </c>
      <c r="EE244">
        <v>800</v>
      </c>
      <c r="EF244">
        <v>2.37</v>
      </c>
      <c r="EG244">
        <v>2.33</v>
      </c>
      <c r="EH244">
        <v>2.38</v>
      </c>
      <c r="EI244">
        <v>2.2400000000000002</v>
      </c>
      <c r="EJ244">
        <v>2.21</v>
      </c>
      <c r="EN244">
        <v>800</v>
      </c>
      <c r="EO244">
        <v>17.600000000000001</v>
      </c>
      <c r="EP244">
        <v>16.399999999999999</v>
      </c>
      <c r="EQ244">
        <v>67.3</v>
      </c>
      <c r="ER244">
        <v>62.8</v>
      </c>
      <c r="ES244">
        <v>76</v>
      </c>
      <c r="FG244">
        <v>800</v>
      </c>
      <c r="FH244">
        <v>3.17</v>
      </c>
      <c r="FI244">
        <v>3.07</v>
      </c>
      <c r="FJ244">
        <v>3.09</v>
      </c>
      <c r="FK244">
        <v>3.03</v>
      </c>
      <c r="FL244">
        <v>3.13</v>
      </c>
      <c r="FP244">
        <v>800</v>
      </c>
      <c r="FQ244">
        <v>2.69</v>
      </c>
      <c r="FR244">
        <v>2.73</v>
      </c>
      <c r="FS244">
        <v>2.66</v>
      </c>
      <c r="FT244">
        <v>2.73</v>
      </c>
      <c r="FU244">
        <v>2.73</v>
      </c>
      <c r="FY244">
        <v>800</v>
      </c>
      <c r="FZ244">
        <v>2.31</v>
      </c>
      <c r="GA244">
        <v>2.38</v>
      </c>
      <c r="GB244">
        <v>2.34</v>
      </c>
      <c r="GC244">
        <v>2.33</v>
      </c>
      <c r="GD244">
        <v>2.37</v>
      </c>
      <c r="HA244">
        <v>800</v>
      </c>
      <c r="HB244">
        <v>2.33</v>
      </c>
      <c r="HC244">
        <v>2.4900000000000002</v>
      </c>
      <c r="HD244">
        <v>2.6</v>
      </c>
      <c r="HE244">
        <v>2.35</v>
      </c>
      <c r="HF244">
        <v>2.67</v>
      </c>
      <c r="HS244">
        <v>30</v>
      </c>
      <c r="HT244">
        <v>2.98</v>
      </c>
      <c r="HU244">
        <v>3.16</v>
      </c>
      <c r="HV244">
        <v>3.14</v>
      </c>
      <c r="HW244">
        <v>3.17</v>
      </c>
      <c r="HX244">
        <v>3.14</v>
      </c>
      <c r="IB244">
        <v>30</v>
      </c>
      <c r="IC244">
        <v>1.06</v>
      </c>
      <c r="ID244">
        <v>1.04</v>
      </c>
      <c r="IE244">
        <v>1.04</v>
      </c>
      <c r="IF244">
        <v>1.04</v>
      </c>
      <c r="IG244">
        <v>0.97399999999999998</v>
      </c>
    </row>
    <row r="245" spans="1:241" x14ac:dyDescent="0.2">
      <c r="A245">
        <v>800</v>
      </c>
      <c r="B245">
        <v>2.73</v>
      </c>
      <c r="C245">
        <v>2.75</v>
      </c>
      <c r="D245">
        <v>2.84</v>
      </c>
      <c r="H245">
        <v>800</v>
      </c>
      <c r="I245">
        <v>46</v>
      </c>
      <c r="J245">
        <v>44.4</v>
      </c>
      <c r="K245">
        <v>14.4</v>
      </c>
      <c r="O245">
        <v>800</v>
      </c>
      <c r="P245">
        <v>5.16</v>
      </c>
      <c r="Q245">
        <v>4.91</v>
      </c>
      <c r="R245">
        <v>4.91</v>
      </c>
      <c r="V245">
        <v>800</v>
      </c>
      <c r="W245">
        <v>4.04</v>
      </c>
      <c r="X245">
        <v>3.94</v>
      </c>
      <c r="Y245">
        <v>4.0999999999999996</v>
      </c>
      <c r="AC245">
        <v>800</v>
      </c>
      <c r="AD245">
        <v>2.87</v>
      </c>
      <c r="AE245">
        <v>2.8</v>
      </c>
      <c r="AF245">
        <v>2.84</v>
      </c>
      <c r="AJ245">
        <v>800</v>
      </c>
      <c r="AK245">
        <v>1.98</v>
      </c>
      <c r="AL245">
        <v>2.2400000000000002</v>
      </c>
      <c r="AM245">
        <v>1.91</v>
      </c>
      <c r="AX245">
        <v>800</v>
      </c>
      <c r="AY245">
        <v>3.04</v>
      </c>
      <c r="AZ245">
        <v>3.1</v>
      </c>
      <c r="BA245">
        <v>3.19</v>
      </c>
      <c r="CU245">
        <v>900</v>
      </c>
      <c r="CV245">
        <v>2.56</v>
      </c>
      <c r="CW245">
        <v>2.7</v>
      </c>
      <c r="CX245">
        <v>2.57</v>
      </c>
      <c r="DC245">
        <v>900</v>
      </c>
      <c r="DD245">
        <v>63</v>
      </c>
      <c r="DE245">
        <v>73.400000000000006</v>
      </c>
      <c r="DF245">
        <v>71.7</v>
      </c>
      <c r="DJ245">
        <v>900</v>
      </c>
      <c r="DK245">
        <v>82.3</v>
      </c>
      <c r="DL245">
        <v>16.8</v>
      </c>
      <c r="DM245">
        <v>88.6</v>
      </c>
      <c r="DP245">
        <v>900</v>
      </c>
      <c r="DQ245">
        <v>2.94</v>
      </c>
      <c r="DR245">
        <v>2.81</v>
      </c>
      <c r="DS245">
        <v>2.89</v>
      </c>
      <c r="DX245">
        <v>900</v>
      </c>
      <c r="DY245">
        <v>29.3</v>
      </c>
      <c r="DZ245">
        <v>45.6</v>
      </c>
      <c r="EA245">
        <v>43.6</v>
      </c>
      <c r="EE245">
        <v>900</v>
      </c>
      <c r="EF245">
        <v>2.4300000000000002</v>
      </c>
      <c r="EG245">
        <v>2.4700000000000002</v>
      </c>
      <c r="EH245">
        <v>2.5499999999999998</v>
      </c>
      <c r="EI245">
        <v>2.8</v>
      </c>
      <c r="EJ245">
        <v>2.63</v>
      </c>
      <c r="EN245">
        <v>900</v>
      </c>
      <c r="EO245">
        <v>19.5</v>
      </c>
      <c r="EP245">
        <v>17.899999999999999</v>
      </c>
      <c r="EQ245">
        <v>19.3</v>
      </c>
      <c r="ER245">
        <v>82.4</v>
      </c>
      <c r="ES245">
        <v>78.900000000000006</v>
      </c>
      <c r="FG245">
        <v>900</v>
      </c>
      <c r="FH245">
        <v>3.64</v>
      </c>
      <c r="FI245">
        <v>3.56</v>
      </c>
      <c r="FJ245">
        <v>3.46</v>
      </c>
      <c r="FK245">
        <v>3.37</v>
      </c>
      <c r="FL245">
        <v>3.56</v>
      </c>
      <c r="FP245">
        <v>900</v>
      </c>
      <c r="FQ245">
        <v>3.12</v>
      </c>
      <c r="FR245">
        <v>3.15</v>
      </c>
      <c r="FS245">
        <v>3.12</v>
      </c>
      <c r="FT245">
        <v>3.16</v>
      </c>
      <c r="FU245">
        <v>3.21</v>
      </c>
      <c r="FY245">
        <v>900</v>
      </c>
      <c r="FZ245">
        <v>2.52</v>
      </c>
      <c r="GA245">
        <v>2.5299999999999998</v>
      </c>
      <c r="GB245">
        <v>2.48</v>
      </c>
      <c r="GC245">
        <v>2.52</v>
      </c>
      <c r="GD245">
        <v>2.5099999999999998</v>
      </c>
      <c r="HA245">
        <v>900</v>
      </c>
      <c r="HB245">
        <v>2.72</v>
      </c>
      <c r="HC245">
        <v>2.84</v>
      </c>
      <c r="HD245">
        <v>2.62</v>
      </c>
      <c r="HE245">
        <v>2.92</v>
      </c>
      <c r="HF245">
        <v>2.98</v>
      </c>
      <c r="HS245">
        <v>40</v>
      </c>
      <c r="HT245">
        <v>4.0599999999999996</v>
      </c>
      <c r="HU245">
        <v>4.28</v>
      </c>
      <c r="HV245">
        <v>4.28</v>
      </c>
      <c r="HW245">
        <v>4.33</v>
      </c>
      <c r="HX245">
        <v>4.26</v>
      </c>
      <c r="IB245">
        <v>40</v>
      </c>
      <c r="IC245">
        <v>1.5</v>
      </c>
      <c r="ID245">
        <v>1.4</v>
      </c>
      <c r="IE245">
        <v>1.4</v>
      </c>
      <c r="IF245">
        <v>1.39</v>
      </c>
      <c r="IG245">
        <v>1.44</v>
      </c>
    </row>
    <row r="246" spans="1:241" x14ac:dyDescent="0.2">
      <c r="A246">
        <v>900</v>
      </c>
      <c r="B246">
        <v>2.94</v>
      </c>
      <c r="C246">
        <v>2.81</v>
      </c>
      <c r="D246">
        <v>2.89</v>
      </c>
      <c r="H246">
        <v>900</v>
      </c>
      <c r="I246">
        <v>29.3</v>
      </c>
      <c r="J246">
        <v>45.6</v>
      </c>
      <c r="K246">
        <v>43.6</v>
      </c>
      <c r="O246">
        <v>900</v>
      </c>
      <c r="P246">
        <v>5.77</v>
      </c>
      <c r="Q246">
        <v>5.36</v>
      </c>
      <c r="R246">
        <v>5.61</v>
      </c>
      <c r="V246">
        <v>900</v>
      </c>
      <c r="W246">
        <v>4.63</v>
      </c>
      <c r="X246">
        <v>4.12</v>
      </c>
      <c r="Y246">
        <v>4.12</v>
      </c>
      <c r="AC246">
        <v>900</v>
      </c>
      <c r="AD246">
        <v>3.03</v>
      </c>
      <c r="AE246">
        <v>3.04</v>
      </c>
      <c r="AF246">
        <v>2.99</v>
      </c>
      <c r="AJ246">
        <v>900</v>
      </c>
      <c r="AK246">
        <v>2.09</v>
      </c>
      <c r="AL246">
        <v>2.27</v>
      </c>
      <c r="AM246">
        <v>2.23</v>
      </c>
      <c r="AX246">
        <v>900</v>
      </c>
      <c r="AY246">
        <v>3.17</v>
      </c>
      <c r="AZ246">
        <v>3.06</v>
      </c>
      <c r="BA246">
        <v>3.35</v>
      </c>
      <c r="CU246">
        <v>1000</v>
      </c>
      <c r="CV246">
        <v>2.84</v>
      </c>
      <c r="CW246">
        <v>2.84</v>
      </c>
      <c r="CX246">
        <v>2.66</v>
      </c>
      <c r="DC246">
        <v>1000</v>
      </c>
      <c r="DD246">
        <v>82.3</v>
      </c>
      <c r="DE246">
        <v>54.9</v>
      </c>
      <c r="DF246">
        <v>79.3</v>
      </c>
      <c r="DJ246">
        <v>1000</v>
      </c>
      <c r="DK246">
        <v>42.7</v>
      </c>
      <c r="DL246">
        <v>88.5</v>
      </c>
      <c r="DM246">
        <v>90.5</v>
      </c>
      <c r="DP246">
        <v>1000</v>
      </c>
      <c r="DQ246">
        <v>3.06</v>
      </c>
      <c r="DR246">
        <v>3</v>
      </c>
      <c r="DS246">
        <v>3.01</v>
      </c>
      <c r="DX246">
        <v>1000</v>
      </c>
      <c r="DY246">
        <v>16.5</v>
      </c>
      <c r="DZ246">
        <v>26.8</v>
      </c>
      <c r="EA246">
        <v>36.200000000000003</v>
      </c>
      <c r="EE246">
        <v>1000</v>
      </c>
      <c r="EF246">
        <v>2.71</v>
      </c>
      <c r="EG246">
        <v>2.75</v>
      </c>
      <c r="EH246">
        <v>2.81</v>
      </c>
      <c r="EI246">
        <v>2.82</v>
      </c>
      <c r="EJ246">
        <v>2.6</v>
      </c>
      <c r="EN246">
        <v>1000</v>
      </c>
      <c r="EO246">
        <v>18.899999999999999</v>
      </c>
      <c r="EP246">
        <v>18.899999999999999</v>
      </c>
      <c r="EQ246">
        <v>19</v>
      </c>
      <c r="ER246">
        <v>21.1</v>
      </c>
      <c r="ES246">
        <v>44.2</v>
      </c>
      <c r="FG246">
        <v>1000</v>
      </c>
      <c r="FH246">
        <v>3.57</v>
      </c>
      <c r="FI246">
        <v>3.56</v>
      </c>
      <c r="FJ246">
        <v>3.56</v>
      </c>
      <c r="FK246">
        <v>3.55</v>
      </c>
      <c r="FL246">
        <v>3.54</v>
      </c>
      <c r="FP246">
        <v>1000</v>
      </c>
      <c r="FQ246">
        <v>3.45</v>
      </c>
      <c r="FR246">
        <v>3.43</v>
      </c>
      <c r="FS246">
        <v>3.44</v>
      </c>
      <c r="FT246">
        <v>3.31</v>
      </c>
      <c r="FU246">
        <v>3.34</v>
      </c>
      <c r="FY246">
        <v>1000</v>
      </c>
      <c r="FZ246">
        <v>2.5499999999999998</v>
      </c>
      <c r="GA246">
        <v>2.66</v>
      </c>
      <c r="GB246">
        <v>2.97</v>
      </c>
      <c r="GC246">
        <v>2.9</v>
      </c>
      <c r="GD246">
        <v>2.7</v>
      </c>
      <c r="HA246">
        <v>1000</v>
      </c>
      <c r="HB246">
        <v>3.08</v>
      </c>
      <c r="HC246">
        <v>2.97</v>
      </c>
      <c r="HD246">
        <v>3.14</v>
      </c>
      <c r="HE246">
        <v>2.92</v>
      </c>
      <c r="HF246">
        <v>2.96</v>
      </c>
      <c r="HS246">
        <v>50</v>
      </c>
      <c r="HT246">
        <v>5.17</v>
      </c>
      <c r="HU246">
        <v>5.45</v>
      </c>
      <c r="HV246">
        <v>5.37</v>
      </c>
      <c r="HW246">
        <v>5.5</v>
      </c>
      <c r="HX246">
        <v>5.26</v>
      </c>
      <c r="IB246">
        <v>50</v>
      </c>
      <c r="IC246">
        <v>1.8</v>
      </c>
      <c r="ID246">
        <v>1.76</v>
      </c>
      <c r="IE246">
        <v>1.76</v>
      </c>
      <c r="IF246">
        <v>1.8</v>
      </c>
      <c r="IG246">
        <v>1.84</v>
      </c>
    </row>
    <row r="247" spans="1:241" x14ac:dyDescent="0.2">
      <c r="A247">
        <v>1000</v>
      </c>
      <c r="B247">
        <v>3.06</v>
      </c>
      <c r="C247">
        <v>3</v>
      </c>
      <c r="D247">
        <v>3.01</v>
      </c>
      <c r="H247">
        <v>1000</v>
      </c>
      <c r="I247">
        <v>16.5</v>
      </c>
      <c r="J247">
        <v>26.8</v>
      </c>
      <c r="K247">
        <v>36.200000000000003</v>
      </c>
      <c r="O247">
        <v>1000</v>
      </c>
      <c r="P247">
        <v>5.5</v>
      </c>
      <c r="Q247">
        <v>6.17</v>
      </c>
      <c r="R247">
        <v>5.76</v>
      </c>
      <c r="V247">
        <v>1000</v>
      </c>
      <c r="W247">
        <v>4.3099999999999996</v>
      </c>
      <c r="X247">
        <v>4.51</v>
      </c>
      <c r="Y247">
        <v>4.3600000000000003</v>
      </c>
      <c r="AC247">
        <v>1000</v>
      </c>
      <c r="AD247">
        <v>3.12</v>
      </c>
      <c r="AE247">
        <v>3.18</v>
      </c>
      <c r="AF247">
        <v>3.09</v>
      </c>
      <c r="AJ247">
        <v>1000</v>
      </c>
      <c r="AK247">
        <v>2.4300000000000002</v>
      </c>
      <c r="AL247">
        <v>2.38</v>
      </c>
      <c r="AM247">
        <v>2.38</v>
      </c>
      <c r="AX247">
        <v>1000</v>
      </c>
      <c r="AY247">
        <v>3.23</v>
      </c>
      <c r="AZ247">
        <v>3.49</v>
      </c>
      <c r="BA247">
        <v>3.65</v>
      </c>
      <c r="CU247">
        <v>1500</v>
      </c>
      <c r="CV247">
        <v>3.77</v>
      </c>
      <c r="CW247">
        <v>3.82</v>
      </c>
      <c r="CX247">
        <v>4.04</v>
      </c>
      <c r="DC247">
        <v>1500</v>
      </c>
      <c r="DD247">
        <v>105</v>
      </c>
      <c r="DE247">
        <v>106</v>
      </c>
      <c r="DF247">
        <v>22.3</v>
      </c>
      <c r="DJ247">
        <v>1500</v>
      </c>
      <c r="DK247">
        <v>93.5</v>
      </c>
      <c r="DL247">
        <v>22.9</v>
      </c>
      <c r="DM247">
        <v>95.7</v>
      </c>
      <c r="DP247">
        <v>1500</v>
      </c>
      <c r="DQ247">
        <v>3.8</v>
      </c>
      <c r="DR247">
        <v>3.8</v>
      </c>
      <c r="DS247">
        <v>4.1100000000000003</v>
      </c>
      <c r="DX247">
        <v>1500</v>
      </c>
      <c r="DY247">
        <v>77.599999999999994</v>
      </c>
      <c r="DZ247">
        <v>19.8</v>
      </c>
      <c r="EA247">
        <v>22.1</v>
      </c>
      <c r="EE247">
        <v>1500</v>
      </c>
      <c r="EF247">
        <v>3.45</v>
      </c>
      <c r="EG247">
        <v>3.67</v>
      </c>
      <c r="EH247">
        <v>3.64</v>
      </c>
      <c r="EI247">
        <v>3.41</v>
      </c>
      <c r="EJ247">
        <v>3.3</v>
      </c>
      <c r="EN247">
        <v>1500</v>
      </c>
      <c r="EO247">
        <v>108</v>
      </c>
      <c r="EP247">
        <v>69.2</v>
      </c>
      <c r="EQ247">
        <v>22.4</v>
      </c>
      <c r="ER247">
        <v>23.8</v>
      </c>
      <c r="ES247">
        <v>98.9</v>
      </c>
      <c r="FG247">
        <v>1500</v>
      </c>
      <c r="FH247">
        <v>5.84</v>
      </c>
      <c r="FI247">
        <v>5.93</v>
      </c>
      <c r="FJ247">
        <v>5.88</v>
      </c>
      <c r="FK247">
        <v>5.9</v>
      </c>
      <c r="FL247">
        <v>5.9</v>
      </c>
      <c r="FP247">
        <v>1500</v>
      </c>
      <c r="FQ247">
        <v>4.67</v>
      </c>
      <c r="FR247">
        <v>4.6500000000000004</v>
      </c>
      <c r="FS247">
        <v>4.68</v>
      </c>
      <c r="FT247">
        <v>4.59</v>
      </c>
      <c r="FU247">
        <v>4.71</v>
      </c>
      <c r="FY247">
        <v>1500</v>
      </c>
      <c r="FZ247">
        <v>3.67</v>
      </c>
      <c r="GA247">
        <v>3.54</v>
      </c>
      <c r="GB247">
        <v>3.59</v>
      </c>
      <c r="GC247">
        <v>3.65</v>
      </c>
      <c r="GD247">
        <v>3.95</v>
      </c>
      <c r="HA247">
        <v>1500</v>
      </c>
      <c r="HB247">
        <v>4.12</v>
      </c>
      <c r="HC247">
        <v>4.24</v>
      </c>
      <c r="HD247">
        <v>4</v>
      </c>
      <c r="HE247">
        <v>4.04</v>
      </c>
      <c r="HF247">
        <v>4.18</v>
      </c>
      <c r="HS247">
        <v>60</v>
      </c>
      <c r="HT247">
        <v>6.31</v>
      </c>
      <c r="HU247">
        <v>6.52</v>
      </c>
      <c r="HV247">
        <v>6.46</v>
      </c>
      <c r="HW247">
        <v>6.46</v>
      </c>
      <c r="HX247">
        <v>6.53</v>
      </c>
      <c r="IB247">
        <v>60</v>
      </c>
      <c r="IC247">
        <v>2.1800000000000002</v>
      </c>
      <c r="ID247">
        <v>2.14</v>
      </c>
      <c r="IE247">
        <v>2.16</v>
      </c>
      <c r="IF247">
        <v>2.11</v>
      </c>
      <c r="IG247">
        <v>2.09</v>
      </c>
    </row>
    <row r="248" spans="1:241" x14ac:dyDescent="0.2">
      <c r="A248">
        <v>1500</v>
      </c>
      <c r="B248">
        <v>3.8</v>
      </c>
      <c r="C248">
        <v>3.8</v>
      </c>
      <c r="D248">
        <v>4.1100000000000003</v>
      </c>
      <c r="H248">
        <v>1500</v>
      </c>
      <c r="I248">
        <v>77.599999999999994</v>
      </c>
      <c r="J248">
        <v>19.8</v>
      </c>
      <c r="K248">
        <v>22.1</v>
      </c>
      <c r="O248">
        <v>1500</v>
      </c>
      <c r="P248">
        <v>8.49</v>
      </c>
      <c r="Q248">
        <v>8.0500000000000007</v>
      </c>
      <c r="R248">
        <v>8.34</v>
      </c>
      <c r="V248">
        <v>1500</v>
      </c>
      <c r="W248">
        <v>5.93</v>
      </c>
      <c r="X248">
        <v>5.83</v>
      </c>
      <c r="Y248">
        <v>5.91</v>
      </c>
      <c r="AC248">
        <v>1500</v>
      </c>
      <c r="AD248">
        <v>3.81</v>
      </c>
      <c r="AE248">
        <v>4.09</v>
      </c>
      <c r="AF248">
        <v>4.03</v>
      </c>
      <c r="AJ248">
        <v>1500</v>
      </c>
      <c r="AK248">
        <v>3.25</v>
      </c>
      <c r="AL248">
        <v>3.05</v>
      </c>
      <c r="AM248">
        <v>3.12</v>
      </c>
      <c r="AX248">
        <v>1500</v>
      </c>
      <c r="AY248">
        <v>4.3099999999999996</v>
      </c>
      <c r="AZ248">
        <v>4.6399999999999997</v>
      </c>
      <c r="BA248">
        <v>4.26</v>
      </c>
      <c r="CU248">
        <v>2000</v>
      </c>
      <c r="CV248">
        <v>5.04</v>
      </c>
      <c r="CW248">
        <v>5.41</v>
      </c>
      <c r="CX248">
        <v>5.28</v>
      </c>
      <c r="DC248">
        <v>2000</v>
      </c>
      <c r="DD248">
        <v>74.3</v>
      </c>
      <c r="DE248">
        <v>96</v>
      </c>
      <c r="DF248">
        <v>29.3</v>
      </c>
      <c r="DJ248">
        <v>2000</v>
      </c>
      <c r="DK248">
        <v>146</v>
      </c>
      <c r="DL248">
        <v>27</v>
      </c>
      <c r="DM248">
        <v>120</v>
      </c>
      <c r="DP248">
        <v>2000</v>
      </c>
      <c r="DQ248">
        <v>5.88</v>
      </c>
      <c r="DR248">
        <v>5.67</v>
      </c>
      <c r="DS248">
        <v>5.73</v>
      </c>
      <c r="DX248">
        <v>2000</v>
      </c>
      <c r="DY248">
        <v>81.599999999999994</v>
      </c>
      <c r="DZ248">
        <v>82.3</v>
      </c>
      <c r="EA248">
        <v>64.099999999999994</v>
      </c>
      <c r="EE248">
        <v>2000</v>
      </c>
      <c r="EF248">
        <v>5.0199999999999996</v>
      </c>
      <c r="EG248">
        <v>5.63</v>
      </c>
      <c r="EH248">
        <v>5.33</v>
      </c>
      <c r="EI248">
        <v>5.57</v>
      </c>
      <c r="EJ248">
        <v>5.29</v>
      </c>
      <c r="EN248">
        <v>2000</v>
      </c>
      <c r="EO248">
        <v>130</v>
      </c>
      <c r="EP248">
        <v>45.8</v>
      </c>
      <c r="EQ248">
        <v>28.1</v>
      </c>
      <c r="ER248">
        <v>88.6</v>
      </c>
      <c r="ES248">
        <v>107</v>
      </c>
      <c r="FG248">
        <v>2000</v>
      </c>
      <c r="FH248">
        <v>7.8</v>
      </c>
      <c r="FI248">
        <v>7.98</v>
      </c>
      <c r="FJ248">
        <v>8.06</v>
      </c>
      <c r="FK248">
        <v>7.81</v>
      </c>
      <c r="FL248">
        <v>8.1300000000000008</v>
      </c>
      <c r="FP248">
        <v>2000</v>
      </c>
      <c r="FQ248">
        <v>5.72</v>
      </c>
      <c r="FR248">
        <v>5.77</v>
      </c>
      <c r="FS248">
        <v>5.77</v>
      </c>
      <c r="FT248">
        <v>5.61</v>
      </c>
      <c r="FU248">
        <v>5.67</v>
      </c>
      <c r="FY248">
        <v>2000</v>
      </c>
      <c r="FZ248">
        <v>4.2300000000000004</v>
      </c>
      <c r="GA248">
        <v>4.78</v>
      </c>
      <c r="GB248">
        <v>4.6900000000000004</v>
      </c>
      <c r="GC248">
        <v>4.8600000000000003</v>
      </c>
      <c r="GD248">
        <v>4.66</v>
      </c>
      <c r="HA248">
        <v>2000</v>
      </c>
      <c r="HB248">
        <v>5.32</v>
      </c>
      <c r="HC248">
        <v>5.03</v>
      </c>
      <c r="HD248">
        <v>6.75</v>
      </c>
      <c r="HE248">
        <v>4.76</v>
      </c>
      <c r="HF248">
        <v>5.88</v>
      </c>
      <c r="HS248">
        <v>70</v>
      </c>
      <c r="HT248">
        <v>7.44</v>
      </c>
      <c r="HU248">
        <v>7.58</v>
      </c>
      <c r="HV248">
        <v>7.65</v>
      </c>
      <c r="HW248">
        <v>7.75</v>
      </c>
      <c r="HX248">
        <v>7.44</v>
      </c>
      <c r="IB248">
        <v>70</v>
      </c>
      <c r="IC248">
        <v>2.5499999999999998</v>
      </c>
      <c r="ID248">
        <v>2.54</v>
      </c>
      <c r="IE248">
        <v>2.56</v>
      </c>
      <c r="IF248">
        <v>2.5099999999999998</v>
      </c>
      <c r="IG248">
        <v>2.42</v>
      </c>
    </row>
    <row r="249" spans="1:241" x14ac:dyDescent="0.2">
      <c r="A249">
        <v>2000</v>
      </c>
      <c r="B249">
        <v>5.88</v>
      </c>
      <c r="C249">
        <v>5.67</v>
      </c>
      <c r="D249">
        <v>5.73</v>
      </c>
      <c r="H249">
        <v>2000</v>
      </c>
      <c r="I249">
        <v>81.599999999999994</v>
      </c>
      <c r="J249">
        <v>82.3</v>
      </c>
      <c r="K249">
        <v>64.099999999999994</v>
      </c>
      <c r="O249">
        <v>2000</v>
      </c>
      <c r="P249">
        <v>9.6199999999999992</v>
      </c>
      <c r="Q249">
        <v>10.6</v>
      </c>
      <c r="R249">
        <v>9.41</v>
      </c>
      <c r="V249">
        <v>2000</v>
      </c>
      <c r="W249">
        <v>6.84</v>
      </c>
      <c r="X249">
        <v>7.14</v>
      </c>
      <c r="Y249">
        <v>7.44</v>
      </c>
      <c r="AC249">
        <v>2000</v>
      </c>
      <c r="AD249">
        <v>5.1100000000000003</v>
      </c>
      <c r="AE249">
        <v>5.0999999999999996</v>
      </c>
      <c r="AF249">
        <v>4.8</v>
      </c>
      <c r="AJ249">
        <v>2000</v>
      </c>
      <c r="AK249">
        <v>4.8099999999999996</v>
      </c>
      <c r="AL249">
        <v>4.7300000000000004</v>
      </c>
      <c r="AM249">
        <v>4.96</v>
      </c>
      <c r="AX249">
        <v>2000</v>
      </c>
      <c r="AY249">
        <v>5.7</v>
      </c>
      <c r="AZ249">
        <v>5.75</v>
      </c>
      <c r="BA249">
        <v>5.93</v>
      </c>
      <c r="CU249">
        <v>2500</v>
      </c>
      <c r="CV249">
        <v>6.27</v>
      </c>
      <c r="CW249">
        <v>6.68</v>
      </c>
      <c r="CX249">
        <v>6.31</v>
      </c>
      <c r="DC249">
        <v>2500</v>
      </c>
      <c r="DD249">
        <v>27.2</v>
      </c>
      <c r="DE249">
        <v>67.7</v>
      </c>
      <c r="DF249">
        <v>28.6</v>
      </c>
      <c r="DJ249">
        <v>2500</v>
      </c>
      <c r="DK249">
        <v>150</v>
      </c>
      <c r="DL249">
        <v>28.4</v>
      </c>
      <c r="DM249">
        <v>150</v>
      </c>
      <c r="DP249">
        <v>2500</v>
      </c>
      <c r="DQ249">
        <v>6.53</v>
      </c>
      <c r="DR249">
        <v>6.5</v>
      </c>
      <c r="DS249">
        <v>6.98</v>
      </c>
      <c r="DX249">
        <v>2500</v>
      </c>
      <c r="DY249">
        <v>54.2</v>
      </c>
      <c r="DZ249">
        <v>65.7</v>
      </c>
      <c r="EA249">
        <v>24.7</v>
      </c>
      <c r="EE249">
        <v>2500</v>
      </c>
      <c r="EF249">
        <v>6.12</v>
      </c>
      <c r="EG249">
        <v>6.33</v>
      </c>
      <c r="EH249">
        <v>6.64</v>
      </c>
      <c r="EI249">
        <v>6.47</v>
      </c>
      <c r="EJ249">
        <v>6.49</v>
      </c>
      <c r="EN249">
        <v>2500</v>
      </c>
      <c r="EO249">
        <v>162</v>
      </c>
      <c r="EP249">
        <v>80.599999999999994</v>
      </c>
      <c r="EQ249">
        <v>29.3</v>
      </c>
      <c r="ER249">
        <v>93.6</v>
      </c>
      <c r="ES249">
        <v>89</v>
      </c>
      <c r="FG249">
        <v>2500</v>
      </c>
      <c r="FH249">
        <v>10.3</v>
      </c>
      <c r="FI249">
        <v>10.1</v>
      </c>
      <c r="FJ249">
        <v>10.5</v>
      </c>
      <c r="FK249">
        <v>10.199999999999999</v>
      </c>
      <c r="FL249">
        <v>10.199999999999999</v>
      </c>
      <c r="FP249">
        <v>2500</v>
      </c>
      <c r="FQ249">
        <v>7.06</v>
      </c>
      <c r="FR249">
        <v>6.83</v>
      </c>
      <c r="FS249">
        <v>6.89</v>
      </c>
      <c r="FT249">
        <v>7.47</v>
      </c>
      <c r="FU249">
        <v>6.96</v>
      </c>
      <c r="FY249">
        <v>2500</v>
      </c>
      <c r="FZ249">
        <v>5.01</v>
      </c>
      <c r="GA249">
        <v>5.6</v>
      </c>
      <c r="GB249">
        <v>5.21</v>
      </c>
      <c r="GC249">
        <v>5.08</v>
      </c>
      <c r="GD249">
        <v>5.17</v>
      </c>
      <c r="HA249">
        <v>2500</v>
      </c>
      <c r="HB249">
        <v>7.35</v>
      </c>
      <c r="HC249">
        <v>7.33</v>
      </c>
      <c r="HD249">
        <v>7.81</v>
      </c>
      <c r="HE249">
        <v>7.43</v>
      </c>
      <c r="HF249">
        <v>7.01</v>
      </c>
      <c r="HS249">
        <v>80</v>
      </c>
      <c r="HT249">
        <v>8.39</v>
      </c>
      <c r="HU249">
        <v>8.58</v>
      </c>
      <c r="HV249">
        <v>8.6199999999999992</v>
      </c>
      <c r="HW249">
        <v>8.9700000000000006</v>
      </c>
      <c r="HX249">
        <v>8.73</v>
      </c>
      <c r="IB249">
        <v>80</v>
      </c>
      <c r="IC249">
        <v>2.84</v>
      </c>
      <c r="ID249">
        <v>2.87</v>
      </c>
      <c r="IE249">
        <v>2.79</v>
      </c>
      <c r="IF249">
        <v>2.85</v>
      </c>
      <c r="IG249">
        <v>3.46</v>
      </c>
    </row>
    <row r="250" spans="1:241" x14ac:dyDescent="0.2">
      <c r="A250">
        <v>2500</v>
      </c>
      <c r="B250">
        <v>6.53</v>
      </c>
      <c r="C250">
        <v>6.5</v>
      </c>
      <c r="D250">
        <v>6.98</v>
      </c>
      <c r="H250">
        <v>2500</v>
      </c>
      <c r="I250">
        <v>54.2</v>
      </c>
      <c r="J250">
        <v>65.7</v>
      </c>
      <c r="K250">
        <v>24.7</v>
      </c>
      <c r="O250">
        <v>2500</v>
      </c>
      <c r="P250">
        <v>12.9</v>
      </c>
      <c r="Q250">
        <v>13.3</v>
      </c>
      <c r="R250">
        <v>11.3</v>
      </c>
      <c r="V250">
        <v>2500</v>
      </c>
      <c r="W250">
        <v>7.41</v>
      </c>
      <c r="X250">
        <v>7.63</v>
      </c>
      <c r="Y250">
        <v>8.51</v>
      </c>
      <c r="AC250">
        <v>2500</v>
      </c>
      <c r="AD250">
        <v>5.86</v>
      </c>
      <c r="AE250">
        <v>6.2</v>
      </c>
      <c r="AF250">
        <v>5.8</v>
      </c>
      <c r="AJ250">
        <v>2500</v>
      </c>
      <c r="AK250">
        <v>6.15</v>
      </c>
      <c r="AL250">
        <v>6.04</v>
      </c>
      <c r="AM250">
        <v>5.55</v>
      </c>
      <c r="AX250">
        <v>2500</v>
      </c>
      <c r="AY250">
        <v>7.21</v>
      </c>
      <c r="AZ250">
        <v>7.21</v>
      </c>
      <c r="BA250">
        <v>6.87</v>
      </c>
      <c r="CU250">
        <v>3000</v>
      </c>
      <c r="CV250">
        <v>7.77</v>
      </c>
      <c r="CW250">
        <v>6.95</v>
      </c>
      <c r="CX250">
        <v>6.46</v>
      </c>
      <c r="DC250">
        <v>3000</v>
      </c>
      <c r="DD250">
        <v>27.2</v>
      </c>
      <c r="DE250">
        <v>138</v>
      </c>
      <c r="DF250">
        <v>63.6</v>
      </c>
      <c r="DJ250">
        <v>3000</v>
      </c>
      <c r="DK250">
        <v>105</v>
      </c>
      <c r="DL250">
        <v>32.700000000000003</v>
      </c>
      <c r="DM250">
        <v>124</v>
      </c>
      <c r="DP250">
        <v>3000</v>
      </c>
      <c r="DQ250">
        <v>7.81</v>
      </c>
      <c r="DR250">
        <v>7.68</v>
      </c>
      <c r="DS250">
        <v>7.65</v>
      </c>
      <c r="DX250">
        <v>3000</v>
      </c>
      <c r="DY250">
        <v>91.9</v>
      </c>
      <c r="DZ250">
        <v>81.400000000000006</v>
      </c>
      <c r="EA250">
        <v>57.7</v>
      </c>
      <c r="EE250">
        <v>3000</v>
      </c>
      <c r="EF250">
        <v>6.51</v>
      </c>
      <c r="EG250">
        <v>6.71</v>
      </c>
      <c r="EH250">
        <v>6.28</v>
      </c>
      <c r="EI250">
        <v>6.66</v>
      </c>
      <c r="EJ250">
        <v>6.86</v>
      </c>
      <c r="EN250">
        <v>3000</v>
      </c>
      <c r="EO250">
        <v>152</v>
      </c>
      <c r="EP250">
        <v>113</v>
      </c>
      <c r="EQ250">
        <v>130</v>
      </c>
      <c r="ER250">
        <v>138</v>
      </c>
      <c r="ES250">
        <v>129</v>
      </c>
      <c r="FG250">
        <v>3000</v>
      </c>
      <c r="FH250">
        <v>11.9</v>
      </c>
      <c r="FI250">
        <v>11.7</v>
      </c>
      <c r="FJ250">
        <v>12.8</v>
      </c>
      <c r="FK250">
        <v>12.9</v>
      </c>
      <c r="FL250">
        <v>12.1</v>
      </c>
      <c r="FP250">
        <v>3000</v>
      </c>
      <c r="FQ250">
        <v>7.9</v>
      </c>
      <c r="FR250">
        <v>7.68</v>
      </c>
      <c r="FS250">
        <v>7.75</v>
      </c>
      <c r="FT250">
        <v>7.68</v>
      </c>
      <c r="FU250">
        <v>7.6</v>
      </c>
      <c r="FY250">
        <v>3000</v>
      </c>
      <c r="FZ250">
        <v>5.64</v>
      </c>
      <c r="GA250">
        <v>5.6</v>
      </c>
      <c r="GB250">
        <v>5.64</v>
      </c>
      <c r="GC250">
        <v>5.43</v>
      </c>
      <c r="GD250">
        <v>5.6</v>
      </c>
      <c r="HA250">
        <v>3000</v>
      </c>
      <c r="HB250">
        <v>7.44</v>
      </c>
      <c r="HC250">
        <v>8</v>
      </c>
      <c r="HD250">
        <v>7.32</v>
      </c>
      <c r="HE250">
        <v>7.52</v>
      </c>
      <c r="HF250">
        <v>6.91</v>
      </c>
      <c r="HS250">
        <v>90</v>
      </c>
      <c r="HT250">
        <v>9.6</v>
      </c>
      <c r="HU250">
        <v>10</v>
      </c>
      <c r="HV250">
        <v>9.76</v>
      </c>
      <c r="HW250">
        <v>9.94</v>
      </c>
      <c r="HX250">
        <v>9.68</v>
      </c>
      <c r="IB250">
        <v>90</v>
      </c>
      <c r="IC250">
        <v>3.32</v>
      </c>
      <c r="ID250">
        <v>3.22</v>
      </c>
      <c r="IE250">
        <v>3.35</v>
      </c>
      <c r="IF250">
        <v>4.5599999999999996</v>
      </c>
      <c r="IG250">
        <v>3.24</v>
      </c>
    </row>
    <row r="251" spans="1:241" x14ac:dyDescent="0.2">
      <c r="A251">
        <v>3000</v>
      </c>
      <c r="B251">
        <v>7.81</v>
      </c>
      <c r="C251">
        <v>7.68</v>
      </c>
      <c r="D251">
        <v>7.65</v>
      </c>
      <c r="H251">
        <v>3000</v>
      </c>
      <c r="I251">
        <v>91.9</v>
      </c>
      <c r="J251">
        <v>81.400000000000006</v>
      </c>
      <c r="K251">
        <v>57.7</v>
      </c>
      <c r="O251">
        <v>3000</v>
      </c>
      <c r="P251">
        <v>17.3</v>
      </c>
      <c r="Q251">
        <v>15</v>
      </c>
      <c r="R251">
        <v>14.8</v>
      </c>
      <c r="V251">
        <v>3000</v>
      </c>
      <c r="W251">
        <v>9.92</v>
      </c>
      <c r="X251">
        <v>9.11</v>
      </c>
      <c r="Y251">
        <v>9.99</v>
      </c>
      <c r="AC251">
        <v>3000</v>
      </c>
      <c r="AD251">
        <v>7.04</v>
      </c>
      <c r="AE251">
        <v>6.79</v>
      </c>
      <c r="AF251">
        <v>6.86</v>
      </c>
      <c r="AJ251">
        <v>3000</v>
      </c>
      <c r="AK251">
        <v>6.25</v>
      </c>
      <c r="AL251">
        <v>6.42</v>
      </c>
      <c r="AM251">
        <v>6.43</v>
      </c>
      <c r="AX251">
        <v>3000</v>
      </c>
      <c r="AY251">
        <v>7.61</v>
      </c>
      <c r="AZ251">
        <v>8.2799999999999994</v>
      </c>
      <c r="BA251">
        <v>7.8</v>
      </c>
      <c r="CU251">
        <v>3500</v>
      </c>
      <c r="CV251">
        <v>7.41</v>
      </c>
      <c r="CW251">
        <v>7.01</v>
      </c>
      <c r="CX251">
        <v>7.07</v>
      </c>
      <c r="DC251">
        <v>3500</v>
      </c>
      <c r="DD251">
        <v>27</v>
      </c>
      <c r="DE251">
        <v>105</v>
      </c>
      <c r="DF251">
        <v>59</v>
      </c>
      <c r="DJ251">
        <v>3500</v>
      </c>
      <c r="DK251">
        <v>120</v>
      </c>
      <c r="DL251">
        <v>29.5</v>
      </c>
      <c r="DM251">
        <v>142</v>
      </c>
      <c r="DP251">
        <v>3500</v>
      </c>
      <c r="DQ251">
        <v>7.52</v>
      </c>
      <c r="DR251">
        <v>8.3000000000000007</v>
      </c>
      <c r="DS251">
        <v>8.2899999999999991</v>
      </c>
      <c r="DX251">
        <v>3500</v>
      </c>
      <c r="DY251">
        <v>90.9</v>
      </c>
      <c r="DZ251">
        <v>96.4</v>
      </c>
      <c r="EA251">
        <v>25.8</v>
      </c>
      <c r="EE251">
        <v>3500</v>
      </c>
      <c r="EF251">
        <v>6.71</v>
      </c>
      <c r="EG251">
        <v>6.84</v>
      </c>
      <c r="EH251">
        <v>7.36</v>
      </c>
      <c r="EI251">
        <v>7.15</v>
      </c>
      <c r="EJ251">
        <v>7.95</v>
      </c>
      <c r="EN251">
        <v>3500</v>
      </c>
      <c r="EO251">
        <v>169</v>
      </c>
      <c r="EP251">
        <v>62.6</v>
      </c>
      <c r="EQ251">
        <v>142</v>
      </c>
      <c r="ER251">
        <v>31.2</v>
      </c>
      <c r="ES251">
        <v>124</v>
      </c>
      <c r="FG251">
        <v>3500</v>
      </c>
      <c r="FH251">
        <v>16.5</v>
      </c>
      <c r="FI251">
        <v>16.100000000000001</v>
      </c>
      <c r="FJ251">
        <v>17</v>
      </c>
      <c r="FK251">
        <v>17</v>
      </c>
      <c r="FL251">
        <v>16.600000000000001</v>
      </c>
      <c r="FP251">
        <v>3500</v>
      </c>
      <c r="FQ251">
        <v>9.06</v>
      </c>
      <c r="FR251">
        <v>9.3699999999999992</v>
      </c>
      <c r="FS251">
        <v>9.31</v>
      </c>
      <c r="FT251">
        <v>9.23</v>
      </c>
      <c r="FU251">
        <v>9.27</v>
      </c>
      <c r="FY251">
        <v>3500</v>
      </c>
      <c r="FZ251">
        <v>6.02</v>
      </c>
      <c r="GA251">
        <v>6.42</v>
      </c>
      <c r="GB251">
        <v>6.06</v>
      </c>
      <c r="GC251">
        <v>6.07</v>
      </c>
      <c r="GD251">
        <v>6.38</v>
      </c>
      <c r="HA251">
        <v>3500</v>
      </c>
      <c r="HB251">
        <v>6.92</v>
      </c>
      <c r="HC251">
        <v>8.9700000000000006</v>
      </c>
      <c r="HD251">
        <v>7.45</v>
      </c>
      <c r="HE251">
        <v>7.23</v>
      </c>
      <c r="HF251">
        <v>7.8</v>
      </c>
      <c r="HS251">
        <v>100</v>
      </c>
      <c r="HT251">
        <v>10.4</v>
      </c>
      <c r="HU251">
        <v>10.7</v>
      </c>
      <c r="HV251">
        <v>10.8</v>
      </c>
      <c r="HW251">
        <v>10.9</v>
      </c>
      <c r="HX251">
        <v>10.9</v>
      </c>
      <c r="IB251">
        <v>100</v>
      </c>
      <c r="IC251">
        <v>3.64</v>
      </c>
      <c r="ID251">
        <v>3.56</v>
      </c>
      <c r="IE251">
        <v>3.58</v>
      </c>
      <c r="IF251">
        <v>3.55</v>
      </c>
      <c r="IG251">
        <v>3.58</v>
      </c>
    </row>
    <row r="252" spans="1:241" x14ac:dyDescent="0.2">
      <c r="A252">
        <v>3500</v>
      </c>
      <c r="B252">
        <v>7.52</v>
      </c>
      <c r="C252">
        <v>8.3000000000000007</v>
      </c>
      <c r="D252">
        <v>8.2899999999999991</v>
      </c>
      <c r="H252">
        <v>3500</v>
      </c>
      <c r="I252">
        <v>90.9</v>
      </c>
      <c r="J252">
        <v>96.4</v>
      </c>
      <c r="K252">
        <v>25.8</v>
      </c>
      <c r="O252">
        <v>3500</v>
      </c>
      <c r="P252">
        <v>21.7</v>
      </c>
      <c r="Q252">
        <v>21.9</v>
      </c>
      <c r="R252">
        <v>23.3</v>
      </c>
      <c r="V252">
        <v>3500</v>
      </c>
      <c r="W252">
        <v>12.7</v>
      </c>
      <c r="X252">
        <v>12.3</v>
      </c>
      <c r="Y252">
        <v>11.4</v>
      </c>
      <c r="AC252">
        <v>3500</v>
      </c>
      <c r="AD252">
        <v>7.73</v>
      </c>
      <c r="AE252">
        <v>8.11</v>
      </c>
      <c r="AF252">
        <v>8.16</v>
      </c>
      <c r="AJ252">
        <v>3500</v>
      </c>
      <c r="AK252">
        <v>6.99</v>
      </c>
      <c r="AL252">
        <v>6.59</v>
      </c>
      <c r="AM252">
        <v>5.95</v>
      </c>
      <c r="AX252">
        <v>3500</v>
      </c>
      <c r="AY252">
        <v>8.44</v>
      </c>
      <c r="AZ252">
        <v>8.5</v>
      </c>
      <c r="BA252">
        <v>8.14</v>
      </c>
      <c r="CU252">
        <v>4000</v>
      </c>
      <c r="CV252">
        <v>7.64</v>
      </c>
      <c r="CW252">
        <v>7.26</v>
      </c>
      <c r="CX252">
        <v>8.2899999999999991</v>
      </c>
      <c r="DC252">
        <v>4000</v>
      </c>
      <c r="DD252">
        <v>85.4</v>
      </c>
      <c r="DE252">
        <v>86.6</v>
      </c>
      <c r="DF252">
        <v>100</v>
      </c>
      <c r="DJ252">
        <v>4000</v>
      </c>
      <c r="DK252">
        <v>87.5</v>
      </c>
      <c r="DL252">
        <v>36</v>
      </c>
      <c r="DM252">
        <v>106</v>
      </c>
      <c r="DP252">
        <v>4000</v>
      </c>
      <c r="DQ252">
        <v>8.3800000000000008</v>
      </c>
      <c r="DR252">
        <v>8.7899999999999991</v>
      </c>
      <c r="DS252">
        <v>8.86</v>
      </c>
      <c r="DX252">
        <v>4000</v>
      </c>
      <c r="DY252">
        <v>26.7</v>
      </c>
      <c r="DZ252">
        <v>76.7</v>
      </c>
      <c r="EA252">
        <v>100</v>
      </c>
      <c r="EE252">
        <v>4000</v>
      </c>
      <c r="EF252">
        <v>7.33</v>
      </c>
      <c r="EG252">
        <v>6.96</v>
      </c>
      <c r="EH252">
        <v>7.33</v>
      </c>
      <c r="EI252">
        <v>7.58</v>
      </c>
      <c r="EJ252">
        <v>7.64</v>
      </c>
      <c r="EN252">
        <v>4000</v>
      </c>
      <c r="EO252">
        <v>159</v>
      </c>
      <c r="EP252">
        <v>88.4</v>
      </c>
      <c r="EQ252">
        <v>142</v>
      </c>
      <c r="ER252">
        <v>32.700000000000003</v>
      </c>
      <c r="ES252">
        <v>83.9</v>
      </c>
      <c r="FG252">
        <v>4000</v>
      </c>
      <c r="FH252">
        <v>17.399999999999999</v>
      </c>
      <c r="FI252">
        <v>19.2</v>
      </c>
      <c r="FJ252">
        <v>19</v>
      </c>
      <c r="FK252">
        <v>19.399999999999999</v>
      </c>
      <c r="FL252">
        <v>18.2</v>
      </c>
      <c r="FP252">
        <v>4000</v>
      </c>
      <c r="FQ252">
        <v>10.5</v>
      </c>
      <c r="FR252">
        <v>10.3</v>
      </c>
      <c r="FS252">
        <v>10.3</v>
      </c>
      <c r="FT252">
        <v>10.3</v>
      </c>
      <c r="FU252">
        <v>10.1</v>
      </c>
      <c r="FY252">
        <v>4000</v>
      </c>
      <c r="FZ252">
        <v>6.74</v>
      </c>
      <c r="GA252">
        <v>6.68</v>
      </c>
      <c r="GB252">
        <v>6.8</v>
      </c>
      <c r="GC252">
        <v>6.74</v>
      </c>
      <c r="GD252">
        <v>6.95</v>
      </c>
      <c r="HA252">
        <v>4000</v>
      </c>
      <c r="HB252">
        <v>7.87</v>
      </c>
      <c r="HC252">
        <v>7.61</v>
      </c>
      <c r="HD252">
        <v>7.5</v>
      </c>
      <c r="HE252">
        <v>7.24</v>
      </c>
      <c r="HF252">
        <v>7.59</v>
      </c>
      <c r="HS252">
        <v>125</v>
      </c>
      <c r="HT252">
        <v>13.3</v>
      </c>
      <c r="HU252">
        <v>13.5</v>
      </c>
      <c r="HV252">
        <v>13.6</v>
      </c>
      <c r="HW252">
        <v>13.8</v>
      </c>
      <c r="HX252">
        <v>13.4</v>
      </c>
      <c r="IB252">
        <v>125</v>
      </c>
      <c r="IC252">
        <v>4.62</v>
      </c>
      <c r="ID252">
        <v>4.49</v>
      </c>
      <c r="IE252">
        <v>4.5999999999999996</v>
      </c>
      <c r="IF252">
        <v>4.4800000000000004</v>
      </c>
      <c r="IG252">
        <v>4.54</v>
      </c>
    </row>
    <row r="253" spans="1:241" x14ac:dyDescent="0.2">
      <c r="A253">
        <v>4000</v>
      </c>
      <c r="B253">
        <v>8.3800000000000008</v>
      </c>
      <c r="C253">
        <v>8.7899999999999991</v>
      </c>
      <c r="D253">
        <v>8.86</v>
      </c>
      <c r="H253">
        <v>4000</v>
      </c>
      <c r="I253">
        <v>26.7</v>
      </c>
      <c r="J253">
        <v>76.7</v>
      </c>
      <c r="K253">
        <v>100</v>
      </c>
      <c r="O253">
        <v>4000</v>
      </c>
      <c r="P253">
        <v>25.1</v>
      </c>
      <c r="Q253">
        <v>24.3</v>
      </c>
      <c r="R253">
        <v>23.1</v>
      </c>
      <c r="V253">
        <v>4000</v>
      </c>
      <c r="W253">
        <v>14.4</v>
      </c>
      <c r="X253">
        <v>14.2</v>
      </c>
      <c r="Y253">
        <v>14</v>
      </c>
      <c r="AC253">
        <v>4000</v>
      </c>
      <c r="AD253">
        <v>8.7200000000000006</v>
      </c>
      <c r="AE253">
        <v>8.6</v>
      </c>
      <c r="AF253">
        <v>8.93</v>
      </c>
      <c r="AJ253">
        <v>4000</v>
      </c>
      <c r="AK253">
        <v>7.46</v>
      </c>
      <c r="AL253">
        <v>6.69</v>
      </c>
      <c r="AM253">
        <v>6.97</v>
      </c>
      <c r="AX253">
        <v>4000</v>
      </c>
      <c r="AY253">
        <v>8.64</v>
      </c>
      <c r="AZ253">
        <v>9.1</v>
      </c>
      <c r="BA253">
        <v>9.0399999999999991</v>
      </c>
      <c r="CU253">
        <v>4500</v>
      </c>
      <c r="CV253">
        <v>8.52</v>
      </c>
      <c r="CW253">
        <v>7.97</v>
      </c>
      <c r="CX253">
        <v>7.98</v>
      </c>
      <c r="DC253">
        <v>4500</v>
      </c>
      <c r="DD253">
        <v>82.1</v>
      </c>
      <c r="DE253">
        <v>125</v>
      </c>
      <c r="DF253">
        <v>101</v>
      </c>
      <c r="DJ253">
        <v>4500</v>
      </c>
      <c r="DK253">
        <v>131</v>
      </c>
      <c r="DL253">
        <v>31.2</v>
      </c>
      <c r="DM253">
        <v>136</v>
      </c>
      <c r="DP253">
        <v>4500</v>
      </c>
      <c r="DQ253">
        <v>8.89</v>
      </c>
      <c r="DR253">
        <v>9.51</v>
      </c>
      <c r="DS253">
        <v>8.5299999999999994</v>
      </c>
      <c r="DX253">
        <v>4500</v>
      </c>
      <c r="DY253">
        <v>85.4</v>
      </c>
      <c r="DZ253">
        <v>104</v>
      </c>
      <c r="EA253">
        <v>26.1</v>
      </c>
      <c r="EE253">
        <v>4500</v>
      </c>
      <c r="EF253">
        <v>7.61</v>
      </c>
      <c r="EG253">
        <v>7.87</v>
      </c>
      <c r="EH253">
        <v>7.7</v>
      </c>
      <c r="EI253">
        <v>7.7</v>
      </c>
      <c r="EJ253">
        <v>8.3800000000000008</v>
      </c>
      <c r="EN253">
        <v>4500</v>
      </c>
      <c r="EO253">
        <v>137</v>
      </c>
      <c r="EP253">
        <v>125</v>
      </c>
      <c r="EQ253">
        <v>139</v>
      </c>
      <c r="ER253">
        <v>127</v>
      </c>
      <c r="ES253">
        <v>152</v>
      </c>
      <c r="FG253">
        <v>4500</v>
      </c>
      <c r="FH253">
        <v>20.3</v>
      </c>
      <c r="FI253">
        <v>20.2</v>
      </c>
      <c r="FJ253">
        <v>21.2</v>
      </c>
      <c r="FK253">
        <v>20.399999999999999</v>
      </c>
      <c r="FL253">
        <v>21.5</v>
      </c>
      <c r="FP253">
        <v>4500</v>
      </c>
      <c r="FQ253">
        <v>11.4</v>
      </c>
      <c r="FR253">
        <v>11.4</v>
      </c>
      <c r="FS253">
        <v>11.4</v>
      </c>
      <c r="FT253">
        <v>11.4</v>
      </c>
      <c r="FU253">
        <v>11</v>
      </c>
      <c r="FY253">
        <v>4500</v>
      </c>
      <c r="FZ253">
        <v>7.22</v>
      </c>
      <c r="GA253">
        <v>7.44</v>
      </c>
      <c r="GB253">
        <v>7.2</v>
      </c>
      <c r="GC253">
        <v>7.44</v>
      </c>
      <c r="GD253">
        <v>7.15</v>
      </c>
      <c r="HA253">
        <v>4500</v>
      </c>
      <c r="HB253">
        <v>8.41</v>
      </c>
      <c r="HC253">
        <v>8.0299999999999994</v>
      </c>
      <c r="HD253">
        <v>8.51</v>
      </c>
      <c r="HE253">
        <v>8.2799999999999994</v>
      </c>
      <c r="HF253">
        <v>8.68</v>
      </c>
      <c r="HS253">
        <v>150</v>
      </c>
      <c r="HT253">
        <v>15.7</v>
      </c>
      <c r="HU253">
        <v>16.2</v>
      </c>
      <c r="HV253">
        <v>16.2</v>
      </c>
      <c r="HW253">
        <v>16.5</v>
      </c>
      <c r="HX253">
        <v>16.100000000000001</v>
      </c>
      <c r="IB253">
        <v>150</v>
      </c>
      <c r="IC253">
        <v>5.54</v>
      </c>
      <c r="ID253">
        <v>5.41</v>
      </c>
      <c r="IE253">
        <v>5.41</v>
      </c>
      <c r="IF253">
        <v>5.4</v>
      </c>
      <c r="IG253">
        <v>5.6</v>
      </c>
    </row>
    <row r="254" spans="1:241" x14ac:dyDescent="0.2">
      <c r="A254">
        <v>4500</v>
      </c>
      <c r="B254">
        <v>8.89</v>
      </c>
      <c r="C254">
        <v>9.51</v>
      </c>
      <c r="D254">
        <v>8.5299999999999994</v>
      </c>
      <c r="H254">
        <v>4500</v>
      </c>
      <c r="I254">
        <v>85.4</v>
      </c>
      <c r="J254">
        <v>104</v>
      </c>
      <c r="K254">
        <v>26.1</v>
      </c>
      <c r="O254">
        <v>4500</v>
      </c>
      <c r="P254">
        <v>27.6</v>
      </c>
      <c r="Q254">
        <v>27</v>
      </c>
      <c r="R254">
        <v>26.6</v>
      </c>
      <c r="V254">
        <v>4500</v>
      </c>
      <c r="W254">
        <v>14.9</v>
      </c>
      <c r="X254">
        <v>12.4</v>
      </c>
      <c r="Y254">
        <v>15.2</v>
      </c>
      <c r="AC254">
        <v>4500</v>
      </c>
      <c r="AD254">
        <v>9.64</v>
      </c>
      <c r="AE254">
        <v>9.25</v>
      </c>
      <c r="AF254">
        <v>9.25</v>
      </c>
      <c r="AJ254">
        <v>4500</v>
      </c>
      <c r="AK254">
        <v>6.81</v>
      </c>
      <c r="AL254">
        <v>6.6</v>
      </c>
      <c r="AM254">
        <v>6.9</v>
      </c>
      <c r="AX254">
        <v>4500</v>
      </c>
      <c r="AY254">
        <v>9.59</v>
      </c>
      <c r="AZ254">
        <v>9.4499999999999993</v>
      </c>
      <c r="BA254">
        <v>9.4</v>
      </c>
      <c r="CU254">
        <v>5000</v>
      </c>
      <c r="CV254">
        <v>8.74</v>
      </c>
      <c r="CW254">
        <v>8.09</v>
      </c>
      <c r="CX254">
        <v>8.1</v>
      </c>
      <c r="DC254">
        <v>5000</v>
      </c>
      <c r="DD254">
        <v>107</v>
      </c>
      <c r="DE254">
        <v>85.8</v>
      </c>
      <c r="DF254">
        <v>106</v>
      </c>
      <c r="DJ254">
        <v>5000</v>
      </c>
      <c r="DK254">
        <v>139</v>
      </c>
      <c r="DL254">
        <v>29.8</v>
      </c>
      <c r="DM254">
        <v>142</v>
      </c>
      <c r="DP254">
        <v>5000</v>
      </c>
      <c r="DQ254">
        <v>9.11</v>
      </c>
      <c r="DR254">
        <v>9.4</v>
      </c>
      <c r="DS254">
        <v>9</v>
      </c>
      <c r="DX254">
        <v>5000</v>
      </c>
      <c r="DY254">
        <v>24.3</v>
      </c>
      <c r="DZ254">
        <v>75.8</v>
      </c>
      <c r="EA254">
        <v>104</v>
      </c>
      <c r="EE254">
        <v>5000</v>
      </c>
      <c r="EF254">
        <v>8.0500000000000007</v>
      </c>
      <c r="EG254">
        <v>8.14</v>
      </c>
      <c r="EH254">
        <v>8.09</v>
      </c>
      <c r="EI254">
        <v>7.92</v>
      </c>
      <c r="EJ254">
        <v>8.2200000000000006</v>
      </c>
      <c r="EN254">
        <v>5000</v>
      </c>
      <c r="EO254">
        <v>137</v>
      </c>
      <c r="EP254">
        <v>96.1</v>
      </c>
      <c r="EQ254">
        <v>126</v>
      </c>
      <c r="ER254">
        <v>147</v>
      </c>
      <c r="ES254">
        <v>132</v>
      </c>
      <c r="FG254">
        <v>5000</v>
      </c>
      <c r="FH254">
        <v>23.1</v>
      </c>
      <c r="FI254">
        <v>23.3</v>
      </c>
      <c r="FJ254">
        <v>22.4</v>
      </c>
      <c r="FK254">
        <v>22.2</v>
      </c>
      <c r="FL254">
        <v>22.5</v>
      </c>
      <c r="FP254">
        <v>5000</v>
      </c>
      <c r="FQ254">
        <v>12.2</v>
      </c>
      <c r="FR254">
        <v>11.6</v>
      </c>
      <c r="FS254">
        <v>11.8</v>
      </c>
      <c r="FT254">
        <v>11.7</v>
      </c>
      <c r="FU254">
        <v>12</v>
      </c>
      <c r="FY254">
        <v>5000</v>
      </c>
      <c r="FZ254">
        <v>8.49</v>
      </c>
      <c r="GA254">
        <v>7.58</v>
      </c>
      <c r="GB254">
        <v>7.88</v>
      </c>
      <c r="GC254">
        <v>7.84</v>
      </c>
      <c r="GD254">
        <v>7.85</v>
      </c>
      <c r="HA254">
        <v>5000</v>
      </c>
      <c r="HB254">
        <v>8.7200000000000006</v>
      </c>
      <c r="HC254">
        <v>8.56</v>
      </c>
      <c r="HD254">
        <v>8.67</v>
      </c>
      <c r="HE254">
        <v>8.17</v>
      </c>
      <c r="HF254">
        <v>9.01</v>
      </c>
      <c r="HS254">
        <v>175</v>
      </c>
      <c r="HT254">
        <v>18.5</v>
      </c>
      <c r="HU254">
        <v>19.399999999999999</v>
      </c>
      <c r="HV254">
        <v>19.100000000000001</v>
      </c>
      <c r="HW254">
        <v>18.7</v>
      </c>
      <c r="HX254">
        <v>18.899999999999999</v>
      </c>
      <c r="IB254">
        <v>175</v>
      </c>
      <c r="IC254">
        <v>6.36</v>
      </c>
      <c r="ID254">
        <v>6.26</v>
      </c>
      <c r="IE254">
        <v>6.35</v>
      </c>
      <c r="IF254">
        <v>6.38</v>
      </c>
      <c r="IG254">
        <v>6.4</v>
      </c>
    </row>
    <row r="255" spans="1:241" x14ac:dyDescent="0.2">
      <c r="A255">
        <v>5000</v>
      </c>
      <c r="B255">
        <v>9.11</v>
      </c>
      <c r="C255">
        <v>9.4</v>
      </c>
      <c r="D255">
        <v>9</v>
      </c>
      <c r="H255">
        <v>5000</v>
      </c>
      <c r="I255">
        <v>24.3</v>
      </c>
      <c r="J255">
        <v>75.8</v>
      </c>
      <c r="K255">
        <v>104</v>
      </c>
      <c r="O255">
        <v>5000</v>
      </c>
      <c r="P255">
        <v>28.6</v>
      </c>
      <c r="Q255">
        <v>28.8</v>
      </c>
      <c r="R255">
        <v>29.8</v>
      </c>
      <c r="V255">
        <v>5000</v>
      </c>
      <c r="W255">
        <v>15.6</v>
      </c>
      <c r="X255">
        <v>15.7</v>
      </c>
      <c r="Y255">
        <v>16.2</v>
      </c>
      <c r="AC255">
        <v>5000</v>
      </c>
      <c r="AD255">
        <v>9.75</v>
      </c>
      <c r="AE255">
        <v>10</v>
      </c>
      <c r="AF255">
        <v>9.5500000000000007</v>
      </c>
      <c r="AJ255">
        <v>5000</v>
      </c>
      <c r="AK255">
        <v>7.25</v>
      </c>
      <c r="AL255">
        <v>7.15</v>
      </c>
      <c r="AM255">
        <v>7.4</v>
      </c>
      <c r="AX255">
        <v>5000</v>
      </c>
      <c r="AY255">
        <v>9.8000000000000007</v>
      </c>
      <c r="AZ255">
        <v>9.66</v>
      </c>
      <c r="BA255">
        <v>9.7200000000000006</v>
      </c>
      <c r="CU255">
        <v>6000</v>
      </c>
      <c r="CV255">
        <v>8.85</v>
      </c>
      <c r="CW255">
        <v>9.1999999999999993</v>
      </c>
      <c r="CX255">
        <v>8.51</v>
      </c>
      <c r="DC255">
        <v>6000</v>
      </c>
      <c r="DD255">
        <v>124</v>
      </c>
      <c r="DE255">
        <v>28.3</v>
      </c>
      <c r="DF255">
        <v>137</v>
      </c>
      <c r="DJ255">
        <v>6000</v>
      </c>
      <c r="DK255">
        <v>139</v>
      </c>
      <c r="DL255">
        <v>27.6</v>
      </c>
      <c r="DM255">
        <v>131</v>
      </c>
      <c r="DP255">
        <v>6000</v>
      </c>
      <c r="DQ255">
        <v>10</v>
      </c>
      <c r="DR255">
        <v>9.92</v>
      </c>
      <c r="DS255">
        <v>10.1</v>
      </c>
      <c r="DX255">
        <v>6000</v>
      </c>
      <c r="DY255">
        <v>89.7</v>
      </c>
      <c r="DZ255">
        <v>103</v>
      </c>
      <c r="EA255">
        <v>86</v>
      </c>
      <c r="EE255">
        <v>6000</v>
      </c>
      <c r="EF255">
        <v>8.33</v>
      </c>
      <c r="EG255">
        <v>8.16</v>
      </c>
      <c r="EH255">
        <v>8.6</v>
      </c>
      <c r="EI255">
        <v>8.39</v>
      </c>
      <c r="EJ255">
        <v>9.06</v>
      </c>
      <c r="EN255">
        <v>6000</v>
      </c>
      <c r="EO255">
        <v>164</v>
      </c>
      <c r="EP255">
        <v>89.5</v>
      </c>
      <c r="EQ255">
        <v>129</v>
      </c>
      <c r="ER255">
        <v>172</v>
      </c>
      <c r="ES255">
        <v>122</v>
      </c>
      <c r="FG255">
        <v>6000</v>
      </c>
      <c r="FH255">
        <v>23.3</v>
      </c>
      <c r="FI255">
        <v>24.3</v>
      </c>
      <c r="FJ255">
        <v>24.3</v>
      </c>
      <c r="FK255">
        <v>24.3</v>
      </c>
      <c r="FL255">
        <v>24</v>
      </c>
      <c r="FP255">
        <v>6000</v>
      </c>
      <c r="FQ255">
        <v>12.9</v>
      </c>
      <c r="FR255">
        <v>13</v>
      </c>
      <c r="FS255">
        <v>12.9</v>
      </c>
      <c r="FT255">
        <v>12.2</v>
      </c>
      <c r="FU255">
        <v>12.6</v>
      </c>
      <c r="FY255">
        <v>6000</v>
      </c>
      <c r="FZ255">
        <v>8.17</v>
      </c>
      <c r="GA255">
        <v>8.1199999999999992</v>
      </c>
      <c r="GB255">
        <v>7.98</v>
      </c>
      <c r="GC255">
        <v>8.1199999999999992</v>
      </c>
      <c r="GD255">
        <v>8.27</v>
      </c>
      <c r="HA255">
        <v>6000</v>
      </c>
      <c r="HB255">
        <v>9.4600000000000009</v>
      </c>
      <c r="HC255">
        <v>8.8699999999999992</v>
      </c>
      <c r="HD255">
        <v>9.5500000000000007</v>
      </c>
      <c r="HE255">
        <v>8.91</v>
      </c>
      <c r="HF255">
        <v>9.41</v>
      </c>
      <c r="HS255">
        <v>200</v>
      </c>
      <c r="HT255">
        <v>21.2</v>
      </c>
      <c r="HU255">
        <v>21.5</v>
      </c>
      <c r="HV255">
        <v>21.8</v>
      </c>
      <c r="HW255">
        <v>21.4</v>
      </c>
      <c r="HX255">
        <v>21.5</v>
      </c>
      <c r="IB255">
        <v>200</v>
      </c>
      <c r="IC255">
        <v>7.42</v>
      </c>
      <c r="ID255">
        <v>7.18</v>
      </c>
      <c r="IE255">
        <v>7.13</v>
      </c>
      <c r="IF255">
        <v>7.22</v>
      </c>
      <c r="IG255">
        <v>7.41</v>
      </c>
    </row>
    <row r="256" spans="1:241" x14ac:dyDescent="0.2">
      <c r="A256">
        <v>6000</v>
      </c>
      <c r="B256">
        <v>10</v>
      </c>
      <c r="C256">
        <v>9.92</v>
      </c>
      <c r="D256">
        <v>10.1</v>
      </c>
      <c r="H256">
        <v>6000</v>
      </c>
      <c r="I256">
        <v>89.7</v>
      </c>
      <c r="J256">
        <v>103</v>
      </c>
      <c r="K256">
        <v>86</v>
      </c>
      <c r="O256">
        <v>6000</v>
      </c>
      <c r="P256">
        <v>30.1</v>
      </c>
      <c r="Q256">
        <v>30.5</v>
      </c>
      <c r="R256">
        <v>30.5</v>
      </c>
      <c r="V256">
        <v>6000</v>
      </c>
      <c r="W256">
        <v>17.2</v>
      </c>
      <c r="X256">
        <v>17.399999999999999</v>
      </c>
      <c r="Y256">
        <v>16.8</v>
      </c>
      <c r="AC256">
        <v>6000</v>
      </c>
      <c r="AD256">
        <v>10.8</v>
      </c>
      <c r="AE256">
        <v>10.3</v>
      </c>
      <c r="AF256">
        <v>10</v>
      </c>
      <c r="AJ256">
        <v>6000</v>
      </c>
      <c r="AK256">
        <v>7.01</v>
      </c>
      <c r="AL256">
        <v>7.04</v>
      </c>
      <c r="AM256">
        <v>6.75</v>
      </c>
      <c r="AX256">
        <v>6000</v>
      </c>
      <c r="AY256">
        <v>10.4</v>
      </c>
      <c r="AZ256">
        <v>10.4</v>
      </c>
      <c r="BA256">
        <v>10.3</v>
      </c>
      <c r="CU256">
        <v>7000</v>
      </c>
      <c r="CV256">
        <v>9.5</v>
      </c>
      <c r="CW256">
        <v>9.07</v>
      </c>
      <c r="CX256">
        <v>9.3800000000000008</v>
      </c>
      <c r="DC256">
        <v>7000</v>
      </c>
      <c r="DD256">
        <v>89.1</v>
      </c>
      <c r="DE256">
        <v>30</v>
      </c>
      <c r="DF256">
        <v>81.2</v>
      </c>
      <c r="DJ256">
        <v>7000</v>
      </c>
      <c r="DK256">
        <v>109</v>
      </c>
      <c r="DL256">
        <v>31.7</v>
      </c>
      <c r="DM256">
        <v>124</v>
      </c>
      <c r="DP256">
        <v>7000</v>
      </c>
      <c r="DQ256">
        <v>11.2</v>
      </c>
      <c r="DR256">
        <v>10.7</v>
      </c>
      <c r="DS256">
        <v>10.4</v>
      </c>
      <c r="DX256">
        <v>7000</v>
      </c>
      <c r="DY256">
        <v>74.8</v>
      </c>
      <c r="DZ256">
        <v>89.3</v>
      </c>
      <c r="EA256">
        <v>60.9</v>
      </c>
      <c r="EE256">
        <v>7000</v>
      </c>
      <c r="EF256">
        <v>8.57</v>
      </c>
      <c r="EG256">
        <v>8.84</v>
      </c>
      <c r="EH256">
        <v>9.35</v>
      </c>
      <c r="EI256">
        <v>8.3800000000000008</v>
      </c>
      <c r="EJ256">
        <v>9.09</v>
      </c>
      <c r="EN256">
        <v>7000</v>
      </c>
      <c r="EO256">
        <v>34.1</v>
      </c>
      <c r="EP256">
        <v>81.900000000000006</v>
      </c>
      <c r="EQ256">
        <v>132</v>
      </c>
      <c r="ER256">
        <v>143</v>
      </c>
      <c r="ES256">
        <v>83</v>
      </c>
      <c r="FG256">
        <v>7000</v>
      </c>
      <c r="FH256">
        <v>26.1</v>
      </c>
      <c r="FI256">
        <v>24.9</v>
      </c>
      <c r="FJ256">
        <v>26.7</v>
      </c>
      <c r="FK256">
        <v>25.5</v>
      </c>
      <c r="FL256">
        <v>25.5</v>
      </c>
      <c r="FP256">
        <v>7000</v>
      </c>
      <c r="FQ256">
        <v>13.8</v>
      </c>
      <c r="FR256">
        <v>13.8</v>
      </c>
      <c r="FS256">
        <v>13.5</v>
      </c>
      <c r="FT256">
        <v>13.5</v>
      </c>
      <c r="FU256">
        <v>13.6</v>
      </c>
      <c r="FY256">
        <v>7000</v>
      </c>
      <c r="FZ256">
        <v>8.81</v>
      </c>
      <c r="GA256">
        <v>9.01</v>
      </c>
      <c r="GB256">
        <v>8.89</v>
      </c>
      <c r="GC256">
        <v>8.34</v>
      </c>
      <c r="GD256">
        <v>8.33</v>
      </c>
      <c r="HA256">
        <v>7000</v>
      </c>
      <c r="HB256">
        <v>9.32</v>
      </c>
      <c r="HC256">
        <v>9.34</v>
      </c>
      <c r="HD256">
        <v>9.5500000000000007</v>
      </c>
      <c r="HE256">
        <v>9.1</v>
      </c>
      <c r="HF256">
        <v>9.16</v>
      </c>
      <c r="HS256">
        <v>300</v>
      </c>
      <c r="HT256">
        <v>31.7</v>
      </c>
      <c r="HU256">
        <v>32.299999999999997</v>
      </c>
      <c r="HV256">
        <v>32.299999999999997</v>
      </c>
      <c r="HW256">
        <v>32.200000000000003</v>
      </c>
      <c r="HX256">
        <v>32.6</v>
      </c>
      <c r="IB256">
        <v>300</v>
      </c>
      <c r="IC256">
        <v>11.2</v>
      </c>
      <c r="ID256">
        <v>11.2</v>
      </c>
      <c r="IE256">
        <v>10.9</v>
      </c>
      <c r="IF256">
        <v>11</v>
      </c>
      <c r="IG256">
        <v>11.2</v>
      </c>
    </row>
    <row r="257" spans="1:241" x14ac:dyDescent="0.2">
      <c r="A257">
        <v>7000</v>
      </c>
      <c r="B257">
        <v>11.2</v>
      </c>
      <c r="C257">
        <v>10.7</v>
      </c>
      <c r="D257">
        <v>10.4</v>
      </c>
      <c r="H257">
        <v>7000</v>
      </c>
      <c r="I257">
        <v>74.8</v>
      </c>
      <c r="J257">
        <v>89.3</v>
      </c>
      <c r="K257">
        <v>60.9</v>
      </c>
      <c r="O257">
        <v>7000</v>
      </c>
      <c r="P257">
        <v>31.1</v>
      </c>
      <c r="Q257">
        <v>30.7</v>
      </c>
      <c r="R257">
        <v>33</v>
      </c>
      <c r="V257">
        <v>7000</v>
      </c>
      <c r="W257">
        <v>17.8</v>
      </c>
      <c r="X257">
        <v>18.5</v>
      </c>
      <c r="Y257">
        <v>18.2</v>
      </c>
      <c r="AC257">
        <v>7000</v>
      </c>
      <c r="AD257">
        <v>11.1</v>
      </c>
      <c r="AE257">
        <v>11.1</v>
      </c>
      <c r="AF257">
        <v>10.5</v>
      </c>
      <c r="AJ257">
        <v>7000</v>
      </c>
      <c r="AK257">
        <v>7.3</v>
      </c>
      <c r="AL257">
        <v>7.79</v>
      </c>
      <c r="AM257">
        <v>6.94</v>
      </c>
      <c r="AX257">
        <v>7000</v>
      </c>
      <c r="AY257">
        <v>10.5</v>
      </c>
      <c r="AZ257">
        <v>11.1</v>
      </c>
      <c r="BA257">
        <v>10.8</v>
      </c>
      <c r="CU257">
        <v>8000</v>
      </c>
      <c r="CV257">
        <v>9.1999999999999993</v>
      </c>
      <c r="CW257">
        <v>9.31</v>
      </c>
      <c r="CX257">
        <v>8.94</v>
      </c>
      <c r="DC257">
        <v>8000</v>
      </c>
      <c r="DD257">
        <v>132</v>
      </c>
      <c r="DE257">
        <v>27.6</v>
      </c>
      <c r="DF257">
        <v>73.2</v>
      </c>
      <c r="DJ257">
        <v>8000</v>
      </c>
      <c r="DK257">
        <v>123</v>
      </c>
      <c r="DL257">
        <v>33</v>
      </c>
      <c r="DM257">
        <v>97.2</v>
      </c>
      <c r="DP257">
        <v>8000</v>
      </c>
      <c r="DQ257">
        <v>11</v>
      </c>
      <c r="DR257">
        <v>11.2</v>
      </c>
      <c r="DS257">
        <v>11.7</v>
      </c>
      <c r="DX257">
        <v>8000</v>
      </c>
      <c r="DY257">
        <v>103</v>
      </c>
      <c r="DZ257">
        <v>103</v>
      </c>
      <c r="EA257">
        <v>26.3</v>
      </c>
      <c r="EE257">
        <v>8000</v>
      </c>
      <c r="EF257">
        <v>8.61</v>
      </c>
      <c r="EG257">
        <v>8.84</v>
      </c>
      <c r="EH257">
        <v>9.14</v>
      </c>
      <c r="EI257">
        <v>9.18</v>
      </c>
      <c r="EJ257">
        <v>9.1</v>
      </c>
      <c r="EN257">
        <v>8000</v>
      </c>
      <c r="EO257">
        <v>32.700000000000003</v>
      </c>
      <c r="EP257">
        <v>127</v>
      </c>
      <c r="EQ257">
        <v>127</v>
      </c>
      <c r="ER257">
        <v>146</v>
      </c>
      <c r="ES257">
        <v>122</v>
      </c>
      <c r="FG257">
        <v>8000</v>
      </c>
      <c r="FH257">
        <v>26.2</v>
      </c>
      <c r="FI257">
        <v>27.8</v>
      </c>
      <c r="FJ257">
        <v>26.3</v>
      </c>
      <c r="FK257">
        <v>27.3</v>
      </c>
      <c r="FL257">
        <v>26.8</v>
      </c>
      <c r="FP257">
        <v>8000</v>
      </c>
      <c r="FQ257">
        <v>14.3</v>
      </c>
      <c r="FR257">
        <v>13.8</v>
      </c>
      <c r="FS257">
        <v>14.1</v>
      </c>
      <c r="FT257">
        <v>14.1</v>
      </c>
      <c r="FU257">
        <v>14.2</v>
      </c>
      <c r="FY257">
        <v>8000</v>
      </c>
      <c r="FZ257">
        <v>9.31</v>
      </c>
      <c r="GA257">
        <v>8.52</v>
      </c>
      <c r="GB257">
        <v>8.81</v>
      </c>
      <c r="GC257">
        <v>8.86</v>
      </c>
      <c r="GD257">
        <v>8.65</v>
      </c>
      <c r="HA257">
        <v>8000</v>
      </c>
      <c r="HB257">
        <v>9.09</v>
      </c>
      <c r="HC257">
        <v>9.81</v>
      </c>
      <c r="HD257">
        <v>9.0299999999999994</v>
      </c>
      <c r="HE257">
        <v>9.6199999999999992</v>
      </c>
      <c r="HF257">
        <v>10.1</v>
      </c>
      <c r="HS257">
        <v>400</v>
      </c>
      <c r="HT257">
        <v>42</v>
      </c>
      <c r="HU257">
        <v>43.1</v>
      </c>
      <c r="HV257">
        <v>42.5</v>
      </c>
      <c r="HW257">
        <v>42.6</v>
      </c>
      <c r="HX257">
        <v>42.7</v>
      </c>
      <c r="IB257">
        <v>400</v>
      </c>
      <c r="IC257">
        <v>14.9</v>
      </c>
      <c r="ID257">
        <v>14.4</v>
      </c>
      <c r="IE257">
        <v>14.5</v>
      </c>
      <c r="IF257">
        <v>14.6</v>
      </c>
      <c r="IG257">
        <v>10.8</v>
      </c>
    </row>
    <row r="258" spans="1:241" x14ac:dyDescent="0.2">
      <c r="A258">
        <v>8000</v>
      </c>
      <c r="B258">
        <v>11</v>
      </c>
      <c r="C258">
        <v>11.2</v>
      </c>
      <c r="D258">
        <v>11.7</v>
      </c>
      <c r="H258">
        <v>8000</v>
      </c>
      <c r="I258">
        <v>103</v>
      </c>
      <c r="J258">
        <v>103</v>
      </c>
      <c r="K258">
        <v>26.3</v>
      </c>
      <c r="O258">
        <v>8000</v>
      </c>
      <c r="P258">
        <v>33.200000000000003</v>
      </c>
      <c r="Q258">
        <v>33.200000000000003</v>
      </c>
      <c r="R258">
        <v>33.299999999999997</v>
      </c>
      <c r="V258">
        <v>8000</v>
      </c>
      <c r="W258">
        <v>19.600000000000001</v>
      </c>
      <c r="X258">
        <v>19.2</v>
      </c>
      <c r="Y258">
        <v>17.899999999999999</v>
      </c>
      <c r="AC258">
        <v>8000</v>
      </c>
      <c r="AD258">
        <v>11.5</v>
      </c>
      <c r="AE258">
        <v>12.1</v>
      </c>
      <c r="AF258">
        <v>11.3</v>
      </c>
      <c r="AJ258">
        <v>8000</v>
      </c>
      <c r="AK258">
        <v>7.36</v>
      </c>
      <c r="AL258">
        <v>7.22</v>
      </c>
      <c r="AM258">
        <v>6.42</v>
      </c>
      <c r="AX258">
        <v>8000</v>
      </c>
      <c r="AY258">
        <v>11.3</v>
      </c>
      <c r="AZ258">
        <v>11.6</v>
      </c>
      <c r="BA258">
        <v>11.4</v>
      </c>
      <c r="CU258">
        <v>9000</v>
      </c>
      <c r="CV258">
        <v>9.5399999999999991</v>
      </c>
      <c r="CW258">
        <v>9.1999999999999993</v>
      </c>
      <c r="CX258">
        <v>9.14</v>
      </c>
      <c r="DC258">
        <v>9000</v>
      </c>
      <c r="DD258">
        <v>127</v>
      </c>
      <c r="DE258">
        <v>29.8</v>
      </c>
      <c r="DF258">
        <v>125</v>
      </c>
      <c r="DJ258">
        <v>9000</v>
      </c>
      <c r="DK258">
        <v>94.7</v>
      </c>
      <c r="DL258">
        <v>32.1</v>
      </c>
      <c r="DM258">
        <v>134</v>
      </c>
      <c r="DP258">
        <v>9000</v>
      </c>
      <c r="DQ258">
        <v>11.8</v>
      </c>
      <c r="DR258">
        <v>11.1</v>
      </c>
      <c r="DS258">
        <v>11.1</v>
      </c>
      <c r="DX258">
        <v>9000</v>
      </c>
      <c r="DY258">
        <v>109</v>
      </c>
      <c r="DZ258">
        <v>97.6</v>
      </c>
      <c r="EA258">
        <v>63.2</v>
      </c>
      <c r="EE258">
        <v>9000</v>
      </c>
      <c r="EF258">
        <v>9.0500000000000007</v>
      </c>
      <c r="EG258">
        <v>9.65</v>
      </c>
      <c r="EH258">
        <v>8.68</v>
      </c>
      <c r="EI258">
        <v>9.0299999999999994</v>
      </c>
      <c r="EJ258">
        <v>9.32</v>
      </c>
      <c r="EN258">
        <v>9000</v>
      </c>
      <c r="EO258">
        <v>105</v>
      </c>
      <c r="EP258">
        <v>134</v>
      </c>
      <c r="EQ258">
        <v>103</v>
      </c>
      <c r="ER258">
        <v>108</v>
      </c>
      <c r="ES258">
        <v>108</v>
      </c>
      <c r="FG258">
        <v>9000</v>
      </c>
      <c r="FH258">
        <v>28</v>
      </c>
      <c r="FI258">
        <v>28.3</v>
      </c>
      <c r="FJ258">
        <v>28.7</v>
      </c>
      <c r="FK258">
        <v>27.8</v>
      </c>
      <c r="FL258">
        <v>28.6</v>
      </c>
      <c r="FP258">
        <v>9000</v>
      </c>
      <c r="FQ258">
        <v>14.4</v>
      </c>
      <c r="FR258">
        <v>14.3</v>
      </c>
      <c r="FS258">
        <v>14.2</v>
      </c>
      <c r="FT258">
        <v>14.4</v>
      </c>
      <c r="FU258">
        <v>14.2</v>
      </c>
      <c r="FY258">
        <v>9000</v>
      </c>
      <c r="FZ258">
        <v>9.16</v>
      </c>
      <c r="GA258">
        <v>8.66</v>
      </c>
      <c r="GB258">
        <v>8.9</v>
      </c>
      <c r="GC258">
        <v>8.77</v>
      </c>
      <c r="GD258">
        <v>9.23</v>
      </c>
      <c r="HA258">
        <v>9000</v>
      </c>
      <c r="HB258">
        <v>9.4</v>
      </c>
      <c r="HC258">
        <v>9.7100000000000009</v>
      </c>
      <c r="HD258">
        <v>9.4</v>
      </c>
      <c r="HE258">
        <v>9.81</v>
      </c>
      <c r="HF258">
        <v>9.75</v>
      </c>
      <c r="HS258">
        <v>500</v>
      </c>
      <c r="HT258">
        <v>52.2</v>
      </c>
      <c r="HU258">
        <v>54.3</v>
      </c>
      <c r="HV258">
        <v>54</v>
      </c>
      <c r="HW258">
        <v>53</v>
      </c>
      <c r="HX258">
        <v>53.7</v>
      </c>
      <c r="IB258">
        <v>500</v>
      </c>
      <c r="IC258">
        <v>18.7</v>
      </c>
      <c r="ID258">
        <v>18.3</v>
      </c>
      <c r="IE258">
        <v>18.3</v>
      </c>
      <c r="IF258">
        <v>18.399999999999999</v>
      </c>
      <c r="IG258">
        <v>18.5</v>
      </c>
    </row>
    <row r="259" spans="1:241" x14ac:dyDescent="0.2">
      <c r="A259">
        <v>9000</v>
      </c>
      <c r="B259">
        <v>11.8</v>
      </c>
      <c r="C259">
        <v>11.1</v>
      </c>
      <c r="D259">
        <v>11.1</v>
      </c>
      <c r="H259">
        <v>9000</v>
      </c>
      <c r="I259">
        <v>109</v>
      </c>
      <c r="J259">
        <v>97.6</v>
      </c>
      <c r="K259">
        <v>63.2</v>
      </c>
      <c r="O259">
        <v>9000</v>
      </c>
      <c r="P259">
        <v>34.799999999999997</v>
      </c>
      <c r="Q259">
        <v>37.6</v>
      </c>
      <c r="R259">
        <v>34.799999999999997</v>
      </c>
      <c r="V259">
        <v>9000</v>
      </c>
      <c r="W259">
        <v>18.899999999999999</v>
      </c>
      <c r="X259">
        <v>18.8</v>
      </c>
      <c r="Y259">
        <v>20</v>
      </c>
      <c r="AC259">
        <v>9000</v>
      </c>
      <c r="AD259">
        <v>11.8</v>
      </c>
      <c r="AE259">
        <v>12.4</v>
      </c>
      <c r="AF259">
        <v>12.1</v>
      </c>
      <c r="AJ259">
        <v>9000</v>
      </c>
      <c r="AK259">
        <v>7.88</v>
      </c>
      <c r="AL259">
        <v>7.43</v>
      </c>
      <c r="AM259">
        <v>6.8</v>
      </c>
      <c r="AX259">
        <v>9000</v>
      </c>
      <c r="AY259">
        <v>11.6</v>
      </c>
      <c r="AZ259">
        <v>11.4</v>
      </c>
      <c r="BA259">
        <v>11.6</v>
      </c>
      <c r="CU259">
        <v>10000</v>
      </c>
      <c r="CV259">
        <v>9.43</v>
      </c>
      <c r="CW259">
        <v>9.74</v>
      </c>
      <c r="CX259">
        <v>9.6300000000000008</v>
      </c>
      <c r="DC259">
        <v>10000</v>
      </c>
      <c r="DD259">
        <v>89.5</v>
      </c>
      <c r="DE259">
        <v>29.9</v>
      </c>
      <c r="DF259">
        <v>94.4</v>
      </c>
      <c r="DJ259">
        <v>10000</v>
      </c>
      <c r="DK259">
        <v>141</v>
      </c>
      <c r="DL259">
        <v>115</v>
      </c>
      <c r="DM259">
        <v>131</v>
      </c>
      <c r="DP259">
        <v>10000</v>
      </c>
      <c r="DQ259">
        <v>11.4</v>
      </c>
      <c r="DR259">
        <v>11.2</v>
      </c>
      <c r="DS259">
        <v>11.9</v>
      </c>
      <c r="DX259">
        <v>10000</v>
      </c>
      <c r="DY259">
        <v>72.7</v>
      </c>
      <c r="DZ259">
        <v>105</v>
      </c>
      <c r="EA259">
        <v>57.7</v>
      </c>
      <c r="EE259">
        <v>10000</v>
      </c>
      <c r="EF259">
        <v>9.25</v>
      </c>
      <c r="EG259">
        <v>9.75</v>
      </c>
      <c r="EH259">
        <v>9.16</v>
      </c>
      <c r="EI259">
        <v>9.26</v>
      </c>
      <c r="EJ259">
        <v>9.68</v>
      </c>
      <c r="EN259">
        <v>10000</v>
      </c>
      <c r="EO259">
        <v>150</v>
      </c>
      <c r="EP259">
        <v>120</v>
      </c>
      <c r="EQ259">
        <v>123</v>
      </c>
      <c r="ER259">
        <v>108</v>
      </c>
      <c r="ES259">
        <v>125</v>
      </c>
      <c r="FG259">
        <v>10000</v>
      </c>
      <c r="FH259">
        <v>28.3</v>
      </c>
      <c r="FI259">
        <v>28.7</v>
      </c>
      <c r="FJ259">
        <v>29</v>
      </c>
      <c r="FK259">
        <v>28.4</v>
      </c>
      <c r="FL259">
        <v>29.3</v>
      </c>
      <c r="FP259">
        <v>10000</v>
      </c>
      <c r="FQ259">
        <v>14.4</v>
      </c>
      <c r="FR259">
        <v>14.5</v>
      </c>
      <c r="FS259">
        <v>14.6</v>
      </c>
      <c r="FT259">
        <v>14.3</v>
      </c>
      <c r="FU259">
        <v>14</v>
      </c>
      <c r="FY259">
        <v>10000</v>
      </c>
      <c r="FZ259">
        <v>9.1</v>
      </c>
      <c r="GA259">
        <v>9.15</v>
      </c>
      <c r="GB259">
        <v>9.11</v>
      </c>
      <c r="GC259">
        <v>9.0399999999999991</v>
      </c>
      <c r="GD259">
        <v>9.08</v>
      </c>
      <c r="HA259">
        <v>10000</v>
      </c>
      <c r="HB259">
        <v>9.2899999999999991</v>
      </c>
      <c r="HC259">
        <v>9.67</v>
      </c>
      <c r="HD259">
        <v>9.6999999999999993</v>
      </c>
      <c r="HE259">
        <v>9.39</v>
      </c>
      <c r="HF259">
        <v>9.8000000000000007</v>
      </c>
      <c r="HS259">
        <v>600</v>
      </c>
      <c r="HT259">
        <v>63.5</v>
      </c>
      <c r="HU259">
        <v>64.900000000000006</v>
      </c>
      <c r="HV259">
        <v>64.7</v>
      </c>
      <c r="HW259">
        <v>65.7</v>
      </c>
      <c r="HX259">
        <v>64.7</v>
      </c>
      <c r="IB259">
        <v>600</v>
      </c>
      <c r="IC259">
        <v>22.1</v>
      </c>
      <c r="ID259">
        <v>22.3</v>
      </c>
      <c r="IE259">
        <v>22.4</v>
      </c>
      <c r="IF259">
        <v>22.2</v>
      </c>
      <c r="IG259">
        <v>23</v>
      </c>
    </row>
    <row r="260" spans="1:241" x14ac:dyDescent="0.2">
      <c r="A260">
        <v>10000</v>
      </c>
      <c r="B260">
        <v>11.4</v>
      </c>
      <c r="C260">
        <v>11.2</v>
      </c>
      <c r="D260">
        <v>11.9</v>
      </c>
      <c r="H260">
        <v>10000</v>
      </c>
      <c r="I260">
        <v>72.7</v>
      </c>
      <c r="J260">
        <v>105</v>
      </c>
      <c r="K260">
        <v>57.7</v>
      </c>
      <c r="O260">
        <v>10000</v>
      </c>
      <c r="P260">
        <v>36.700000000000003</v>
      </c>
      <c r="Q260">
        <v>37</v>
      </c>
      <c r="R260">
        <v>33.1</v>
      </c>
      <c r="V260">
        <v>10000</v>
      </c>
      <c r="W260">
        <v>20.2</v>
      </c>
      <c r="X260">
        <v>19.8</v>
      </c>
      <c r="Y260">
        <v>20.9</v>
      </c>
      <c r="AC260">
        <v>10000</v>
      </c>
      <c r="AD260">
        <v>11.5</v>
      </c>
      <c r="AE260">
        <v>11.5</v>
      </c>
      <c r="AF260">
        <v>12.2</v>
      </c>
      <c r="AJ260">
        <v>10000</v>
      </c>
      <c r="AK260">
        <v>7.27</v>
      </c>
      <c r="AL260">
        <v>7.57</v>
      </c>
      <c r="AM260">
        <v>8.02</v>
      </c>
      <c r="AX260">
        <v>10000</v>
      </c>
      <c r="AY260">
        <v>11</v>
      </c>
      <c r="AZ260">
        <v>11.9</v>
      </c>
      <c r="BA260">
        <v>11.8</v>
      </c>
      <c r="HS260">
        <v>700</v>
      </c>
      <c r="HT260">
        <v>72.8</v>
      </c>
      <c r="HU260">
        <v>76.7</v>
      </c>
      <c r="HV260">
        <v>74.900000000000006</v>
      </c>
      <c r="HW260">
        <v>76.8</v>
      </c>
      <c r="HX260">
        <v>76</v>
      </c>
      <c r="IB260">
        <v>700</v>
      </c>
      <c r="IC260">
        <v>25.6</v>
      </c>
      <c r="ID260">
        <v>25.1</v>
      </c>
      <c r="IE260">
        <v>24.7</v>
      </c>
      <c r="IF260">
        <v>25.6</v>
      </c>
      <c r="IG260">
        <v>25.6</v>
      </c>
    </row>
    <row r="261" spans="1:241" x14ac:dyDescent="0.2">
      <c r="CU261" t="s">
        <v>0</v>
      </c>
      <c r="CV261" t="s">
        <v>1</v>
      </c>
      <c r="CW261" t="s">
        <v>2</v>
      </c>
      <c r="CX261" t="s">
        <v>3</v>
      </c>
      <c r="DC261" t="s">
        <v>0</v>
      </c>
      <c r="DD261" t="s">
        <v>1</v>
      </c>
      <c r="DE261" t="s">
        <v>2</v>
      </c>
      <c r="DF261" t="s">
        <v>3</v>
      </c>
      <c r="DJ261" t="s">
        <v>0</v>
      </c>
      <c r="DK261" t="s">
        <v>1</v>
      </c>
      <c r="DL261" t="s">
        <v>2</v>
      </c>
      <c r="DM261" t="s">
        <v>3</v>
      </c>
      <c r="DP261" t="s">
        <v>0</v>
      </c>
      <c r="DQ261" t="s">
        <v>1</v>
      </c>
      <c r="DR261" t="s">
        <v>2</v>
      </c>
      <c r="DS261" t="s">
        <v>3</v>
      </c>
      <c r="DX261" t="s">
        <v>0</v>
      </c>
      <c r="DY261" t="s">
        <v>1</v>
      </c>
      <c r="DZ261" t="s">
        <v>2</v>
      </c>
      <c r="EA261" t="s">
        <v>3</v>
      </c>
      <c r="EE261" t="s">
        <v>0</v>
      </c>
      <c r="EF261" t="s">
        <v>1</v>
      </c>
      <c r="EG261" t="s">
        <v>2</v>
      </c>
      <c r="EH261" t="s">
        <v>3</v>
      </c>
      <c r="EI261" t="s">
        <v>30</v>
      </c>
      <c r="EJ261" t="s">
        <v>31</v>
      </c>
      <c r="EN261" t="s">
        <v>0</v>
      </c>
      <c r="EO261" t="s">
        <v>1</v>
      </c>
      <c r="EP261" t="s">
        <v>2</v>
      </c>
      <c r="EQ261" t="s">
        <v>3</v>
      </c>
      <c r="ER261" t="s">
        <v>30</v>
      </c>
      <c r="ES261" t="s">
        <v>31</v>
      </c>
      <c r="FG261" t="s">
        <v>0</v>
      </c>
      <c r="FH261" t="s">
        <v>1</v>
      </c>
      <c r="FI261" t="s">
        <v>2</v>
      </c>
      <c r="FJ261" t="s">
        <v>3</v>
      </c>
      <c r="FK261" t="s">
        <v>30</v>
      </c>
      <c r="FL261" t="s">
        <v>31</v>
      </c>
      <c r="FP261" t="s">
        <v>0</v>
      </c>
      <c r="FQ261" t="s">
        <v>1</v>
      </c>
      <c r="FR261" t="s">
        <v>2</v>
      </c>
      <c r="FS261" t="s">
        <v>3</v>
      </c>
      <c r="FT261" t="s">
        <v>30</v>
      </c>
      <c r="FU261" t="s">
        <v>31</v>
      </c>
      <c r="FY261" t="s">
        <v>0</v>
      </c>
      <c r="FZ261" t="s">
        <v>1</v>
      </c>
      <c r="GA261" t="s">
        <v>2</v>
      </c>
      <c r="GB261" t="s">
        <v>3</v>
      </c>
      <c r="GC261" t="s">
        <v>30</v>
      </c>
      <c r="GD261" t="s">
        <v>31</v>
      </c>
      <c r="HA261" t="s">
        <v>0</v>
      </c>
      <c r="HB261" t="s">
        <v>1</v>
      </c>
      <c r="HC261" t="s">
        <v>2</v>
      </c>
      <c r="HD261" t="s">
        <v>3</v>
      </c>
      <c r="HE261" t="s">
        <v>30</v>
      </c>
      <c r="HF261" t="s">
        <v>31</v>
      </c>
      <c r="HS261">
        <v>800</v>
      </c>
      <c r="HT261">
        <v>81.900000000000006</v>
      </c>
      <c r="HU261">
        <v>82.2</v>
      </c>
      <c r="HV261">
        <v>82.9</v>
      </c>
      <c r="HW261">
        <v>79.400000000000006</v>
      </c>
      <c r="HX261">
        <v>85.4</v>
      </c>
      <c r="IB261">
        <v>800</v>
      </c>
      <c r="IC261">
        <v>25.5</v>
      </c>
      <c r="ID261">
        <v>26</v>
      </c>
      <c r="IE261">
        <v>24.6</v>
      </c>
      <c r="IF261">
        <v>24.9</v>
      </c>
      <c r="IG261">
        <v>26.2</v>
      </c>
    </row>
    <row r="262" spans="1:241" x14ac:dyDescent="0.2">
      <c r="A262" t="s">
        <v>0</v>
      </c>
      <c r="B262" t="s">
        <v>1</v>
      </c>
      <c r="C262" t="s">
        <v>2</v>
      </c>
      <c r="D262" t="s">
        <v>3</v>
      </c>
      <c r="H262" t="s">
        <v>0</v>
      </c>
      <c r="I262" t="s">
        <v>1</v>
      </c>
      <c r="J262" t="s">
        <v>2</v>
      </c>
      <c r="K262" t="s">
        <v>3</v>
      </c>
      <c r="O262" t="s">
        <v>0</v>
      </c>
      <c r="P262" t="s">
        <v>1</v>
      </c>
      <c r="Q262" t="s">
        <v>2</v>
      </c>
      <c r="R262" t="s">
        <v>3</v>
      </c>
      <c r="V262" t="s">
        <v>0</v>
      </c>
      <c r="W262" t="s">
        <v>1</v>
      </c>
      <c r="X262" t="s">
        <v>2</v>
      </c>
      <c r="Y262" t="s">
        <v>3</v>
      </c>
      <c r="AC262" t="s">
        <v>0</v>
      </c>
      <c r="AD262" t="s">
        <v>1</v>
      </c>
      <c r="AE262" t="s">
        <v>2</v>
      </c>
      <c r="AF262" t="s">
        <v>3</v>
      </c>
      <c r="AJ262" t="s">
        <v>0</v>
      </c>
      <c r="AK262" t="s">
        <v>1</v>
      </c>
      <c r="AL262" t="s">
        <v>2</v>
      </c>
      <c r="AM262" t="s">
        <v>3</v>
      </c>
      <c r="AX262" t="s">
        <v>0</v>
      </c>
      <c r="AY262" t="s">
        <v>1</v>
      </c>
      <c r="AZ262" t="s">
        <v>2</v>
      </c>
      <c r="BA262" t="s">
        <v>3</v>
      </c>
      <c r="CU262">
        <v>10</v>
      </c>
      <c r="CV262">
        <v>0.4</v>
      </c>
      <c r="CW262">
        <v>0.40799999999999997</v>
      </c>
      <c r="CX262">
        <v>0.38700000000000001</v>
      </c>
      <c r="DC262">
        <v>10</v>
      </c>
      <c r="DD262">
        <v>0.24</v>
      </c>
      <c r="DE262">
        <v>0.24199999999999999</v>
      </c>
      <c r="DF262">
        <v>0.23899999999999999</v>
      </c>
      <c r="DJ262">
        <v>10</v>
      </c>
      <c r="DK262">
        <v>0.24299999999999999</v>
      </c>
      <c r="DL262">
        <v>0.24399999999999999</v>
      </c>
      <c r="DM262">
        <v>0.25</v>
      </c>
      <c r="DP262">
        <v>10</v>
      </c>
      <c r="DQ262">
        <v>0.42499999999999999</v>
      </c>
      <c r="DR262">
        <v>0.41699999999999998</v>
      </c>
      <c r="DS262">
        <v>0.41299999999999998</v>
      </c>
      <c r="DX262">
        <v>10</v>
      </c>
      <c r="DY262">
        <v>0.251</v>
      </c>
      <c r="DZ262">
        <v>0.251</v>
      </c>
      <c r="EA262">
        <v>0.252</v>
      </c>
      <c r="EE262">
        <v>10</v>
      </c>
      <c r="EF262">
        <v>0.40200000000000002</v>
      </c>
      <c r="EG262">
        <v>0.41099999999999998</v>
      </c>
      <c r="EH262">
        <v>0.39500000000000002</v>
      </c>
      <c r="EI262">
        <v>0.39200000000000002</v>
      </c>
      <c r="EJ262">
        <v>0.40400000000000003</v>
      </c>
      <c r="EN262">
        <v>10</v>
      </c>
      <c r="EO262">
        <v>0.23400000000000001</v>
      </c>
      <c r="EP262">
        <v>0.23599999999999999</v>
      </c>
      <c r="EQ262">
        <v>0.23200000000000001</v>
      </c>
      <c r="ER262">
        <v>0.23300000000000001</v>
      </c>
      <c r="ES262">
        <v>0.23499999999999999</v>
      </c>
      <c r="FG262">
        <v>10</v>
      </c>
      <c r="FH262">
        <v>0.68300000000000005</v>
      </c>
      <c r="FI262">
        <v>0.67200000000000004</v>
      </c>
      <c r="FJ262">
        <v>0.69399999999999995</v>
      </c>
      <c r="FK262">
        <v>0.68799999999999994</v>
      </c>
      <c r="FL262">
        <v>0.65800000000000003</v>
      </c>
      <c r="FP262">
        <v>10</v>
      </c>
      <c r="FQ262">
        <v>0.501</v>
      </c>
      <c r="FR262">
        <v>0.49099999999999999</v>
      </c>
      <c r="FS262">
        <v>0.501</v>
      </c>
      <c r="FT262">
        <v>0.496</v>
      </c>
      <c r="FU262">
        <v>0.496</v>
      </c>
      <c r="FY262">
        <v>10</v>
      </c>
      <c r="FZ262">
        <v>0.38900000000000001</v>
      </c>
      <c r="GA262">
        <v>0.38800000000000001</v>
      </c>
      <c r="GB262">
        <v>0.39100000000000001</v>
      </c>
      <c r="GC262">
        <v>0.38300000000000001</v>
      </c>
      <c r="GD262">
        <v>0.38600000000000001</v>
      </c>
      <c r="HA262">
        <v>10</v>
      </c>
      <c r="HB262">
        <v>0.38100000000000001</v>
      </c>
      <c r="HC262">
        <v>0.378</v>
      </c>
      <c r="HD262">
        <v>0.39600000000000002</v>
      </c>
      <c r="HE262">
        <v>0.38200000000000001</v>
      </c>
      <c r="HF262">
        <v>0.36699999999999999</v>
      </c>
      <c r="HS262">
        <v>900</v>
      </c>
      <c r="HT262">
        <v>83.5</v>
      </c>
      <c r="HU262">
        <v>83.5</v>
      </c>
      <c r="HV262">
        <v>73.400000000000006</v>
      </c>
      <c r="HW262">
        <v>74.900000000000006</v>
      </c>
      <c r="HX262">
        <v>74.5</v>
      </c>
      <c r="IB262">
        <v>900</v>
      </c>
      <c r="IC262">
        <v>26</v>
      </c>
      <c r="ID262">
        <v>25.1</v>
      </c>
      <c r="IE262">
        <v>25.2</v>
      </c>
      <c r="IF262">
        <v>24.8</v>
      </c>
      <c r="IG262">
        <v>25.7</v>
      </c>
    </row>
    <row r="263" spans="1:241" x14ac:dyDescent="0.2">
      <c r="A263">
        <v>10</v>
      </c>
      <c r="B263">
        <v>0.42499999999999999</v>
      </c>
      <c r="C263">
        <v>0.41699999999999998</v>
      </c>
      <c r="D263">
        <v>0.41299999999999998</v>
      </c>
      <c r="H263">
        <v>10</v>
      </c>
      <c r="I263">
        <v>0.251</v>
      </c>
      <c r="J263">
        <v>0.251</v>
      </c>
      <c r="K263">
        <v>0.252</v>
      </c>
      <c r="O263">
        <v>10</v>
      </c>
      <c r="P263">
        <v>0.63800000000000001</v>
      </c>
      <c r="Q263">
        <v>0.64500000000000002</v>
      </c>
      <c r="R263">
        <v>0.66100000000000003</v>
      </c>
      <c r="V263">
        <v>10</v>
      </c>
      <c r="W263">
        <v>0.52300000000000002</v>
      </c>
      <c r="X263">
        <v>0.50900000000000001</v>
      </c>
      <c r="Y263">
        <v>0.50900000000000001</v>
      </c>
      <c r="AC263">
        <v>10</v>
      </c>
      <c r="AD263">
        <v>0.40899999999999997</v>
      </c>
      <c r="AE263">
        <v>0.40600000000000003</v>
      </c>
      <c r="AF263">
        <v>0.40799999999999997</v>
      </c>
      <c r="AJ263">
        <v>10</v>
      </c>
      <c r="AK263">
        <v>0.377</v>
      </c>
      <c r="AL263">
        <v>0.38100000000000001</v>
      </c>
      <c r="AM263">
        <v>0.38100000000000001</v>
      </c>
      <c r="AX263">
        <v>10</v>
      </c>
      <c r="AY263">
        <v>0.39</v>
      </c>
      <c r="AZ263">
        <v>0.379</v>
      </c>
      <c r="BA263">
        <v>0.376</v>
      </c>
      <c r="CU263">
        <v>20</v>
      </c>
      <c r="CV263">
        <v>0.501</v>
      </c>
      <c r="CW263">
        <v>0.49099999999999999</v>
      </c>
      <c r="CX263">
        <v>0.48099999999999998</v>
      </c>
      <c r="DC263">
        <v>20</v>
      </c>
      <c r="DD263">
        <v>0.35099999999999998</v>
      </c>
      <c r="DE263">
        <v>0.374</v>
      </c>
      <c r="DF263">
        <v>0.372</v>
      </c>
      <c r="DJ263">
        <v>20</v>
      </c>
      <c r="DK263">
        <v>0.34699999999999998</v>
      </c>
      <c r="DL263">
        <v>0.35199999999999998</v>
      </c>
      <c r="DM263">
        <v>0.37</v>
      </c>
      <c r="DP263">
        <v>20</v>
      </c>
      <c r="DQ263">
        <v>0.53600000000000003</v>
      </c>
      <c r="DR263">
        <v>0.55600000000000005</v>
      </c>
      <c r="DS263">
        <v>0.52500000000000002</v>
      </c>
      <c r="DX263">
        <v>20</v>
      </c>
      <c r="DY263">
        <v>0.35099999999999998</v>
      </c>
      <c r="DZ263">
        <v>0.35499999999999998</v>
      </c>
      <c r="EA263">
        <v>0.35399999999999998</v>
      </c>
      <c r="EE263">
        <v>20</v>
      </c>
      <c r="EF263">
        <v>0.49099999999999999</v>
      </c>
      <c r="EG263">
        <v>0.49199999999999999</v>
      </c>
      <c r="EH263">
        <v>0.49199999999999999</v>
      </c>
      <c r="EI263">
        <v>0.48899999999999999</v>
      </c>
      <c r="EJ263">
        <v>0.495</v>
      </c>
      <c r="EN263">
        <v>20</v>
      </c>
      <c r="EO263">
        <v>0.33500000000000002</v>
      </c>
      <c r="EP263">
        <v>0.38700000000000001</v>
      </c>
      <c r="EQ263">
        <v>0.33400000000000002</v>
      </c>
      <c r="ER263">
        <v>0.35799999999999998</v>
      </c>
      <c r="ES263">
        <v>0.34</v>
      </c>
      <c r="FG263">
        <v>20</v>
      </c>
      <c r="FH263">
        <v>1.26</v>
      </c>
      <c r="FI263">
        <v>1.28</v>
      </c>
      <c r="FJ263">
        <v>1.26</v>
      </c>
      <c r="FK263">
        <v>1.27</v>
      </c>
      <c r="FL263">
        <v>1.23</v>
      </c>
      <c r="FP263">
        <v>20</v>
      </c>
      <c r="FQ263">
        <v>0.96799999999999997</v>
      </c>
      <c r="FR263">
        <v>0.96799999999999997</v>
      </c>
      <c r="FS263">
        <v>0.96299999999999997</v>
      </c>
      <c r="FT263">
        <v>0.97</v>
      </c>
      <c r="FU263">
        <v>0.97</v>
      </c>
      <c r="FY263">
        <v>20</v>
      </c>
      <c r="FZ263">
        <v>0.53600000000000003</v>
      </c>
      <c r="GA263">
        <v>0.54</v>
      </c>
      <c r="GB263">
        <v>0.54300000000000004</v>
      </c>
      <c r="GC263">
        <v>0.53900000000000003</v>
      </c>
      <c r="GD263">
        <v>0.54400000000000004</v>
      </c>
      <c r="HA263">
        <v>20</v>
      </c>
      <c r="HB263">
        <v>0.47399999999999998</v>
      </c>
      <c r="HC263">
        <v>0.49299999999999999</v>
      </c>
      <c r="HD263">
        <v>0.48</v>
      </c>
      <c r="HE263">
        <v>0.48099999999999998</v>
      </c>
      <c r="HF263">
        <v>0.48199999999999998</v>
      </c>
      <c r="HS263">
        <v>1000</v>
      </c>
      <c r="HT263">
        <v>74</v>
      </c>
      <c r="HU263">
        <v>74.2</v>
      </c>
      <c r="HV263">
        <v>73.599999999999994</v>
      </c>
      <c r="HW263">
        <v>74.900000000000006</v>
      </c>
      <c r="HX263">
        <v>83.8</v>
      </c>
      <c r="IB263">
        <v>1000</v>
      </c>
      <c r="IC263">
        <v>25.2</v>
      </c>
      <c r="ID263">
        <v>25.6</v>
      </c>
      <c r="IE263">
        <v>25.3</v>
      </c>
      <c r="IF263">
        <v>25.9</v>
      </c>
      <c r="IG263">
        <v>26.5</v>
      </c>
    </row>
    <row r="264" spans="1:241" x14ac:dyDescent="0.2">
      <c r="A264">
        <v>20</v>
      </c>
      <c r="B264">
        <v>0.53600000000000003</v>
      </c>
      <c r="C264">
        <v>0.55600000000000005</v>
      </c>
      <c r="D264">
        <v>0.52500000000000002</v>
      </c>
      <c r="H264">
        <v>20</v>
      </c>
      <c r="I264">
        <v>0.35099999999999998</v>
      </c>
      <c r="J264">
        <v>0.35499999999999998</v>
      </c>
      <c r="K264">
        <v>0.35399999999999998</v>
      </c>
      <c r="O264">
        <v>20</v>
      </c>
      <c r="P264">
        <v>1.24</v>
      </c>
      <c r="Q264">
        <v>1.22</v>
      </c>
      <c r="R264">
        <v>1.23</v>
      </c>
      <c r="V264">
        <v>20</v>
      </c>
      <c r="W264">
        <v>1.01</v>
      </c>
      <c r="X264">
        <v>1.01</v>
      </c>
      <c r="Y264">
        <v>0.998</v>
      </c>
      <c r="AC264">
        <v>20</v>
      </c>
      <c r="AD264">
        <v>0.58299999999999996</v>
      </c>
      <c r="AE264">
        <v>0.58699999999999997</v>
      </c>
      <c r="AF264">
        <v>0.58199999999999996</v>
      </c>
      <c r="AJ264">
        <v>20</v>
      </c>
      <c r="AK264">
        <v>0.435</v>
      </c>
      <c r="AL264">
        <v>0.438</v>
      </c>
      <c r="AM264">
        <v>0.441</v>
      </c>
      <c r="AX264">
        <v>20</v>
      </c>
      <c r="AY264">
        <v>0.51</v>
      </c>
      <c r="AZ264">
        <v>0.51900000000000002</v>
      </c>
      <c r="BA264">
        <v>0.51400000000000001</v>
      </c>
      <c r="CU264">
        <v>30</v>
      </c>
      <c r="CV264">
        <v>0.70699999999999996</v>
      </c>
      <c r="CW264">
        <v>0.71599999999999997</v>
      </c>
      <c r="CX264">
        <v>0.70499999999999996</v>
      </c>
      <c r="DC264">
        <v>30</v>
      </c>
      <c r="DD264">
        <v>0.49099999999999999</v>
      </c>
      <c r="DE264">
        <v>0.48299999999999998</v>
      </c>
      <c r="DF264">
        <v>0.504</v>
      </c>
      <c r="DJ264">
        <v>30</v>
      </c>
      <c r="DK264">
        <v>0.48299999999999998</v>
      </c>
      <c r="DL264">
        <v>0.47199999999999998</v>
      </c>
      <c r="DM264">
        <v>0.51900000000000002</v>
      </c>
      <c r="DP264">
        <v>30</v>
      </c>
      <c r="DQ264">
        <v>0.67500000000000004</v>
      </c>
      <c r="DR264">
        <v>0.69099999999999995</v>
      </c>
      <c r="DS264">
        <v>0.67300000000000004</v>
      </c>
      <c r="DX264">
        <v>30</v>
      </c>
      <c r="DY264">
        <v>0.48499999999999999</v>
      </c>
      <c r="DZ264">
        <v>0.48899999999999999</v>
      </c>
      <c r="EA264">
        <v>0.48299999999999998</v>
      </c>
      <c r="EE264">
        <v>30</v>
      </c>
      <c r="EF264">
        <v>0.69299999999999995</v>
      </c>
      <c r="EG264">
        <v>0.69</v>
      </c>
      <c r="EH264">
        <v>0.69499999999999995</v>
      </c>
      <c r="EI264">
        <v>0.72</v>
      </c>
      <c r="EJ264">
        <v>0.69599999999999995</v>
      </c>
      <c r="EN264">
        <v>30</v>
      </c>
      <c r="EO264">
        <v>0.45600000000000002</v>
      </c>
      <c r="EP264">
        <v>0.51500000000000001</v>
      </c>
      <c r="EQ264">
        <v>0.44600000000000001</v>
      </c>
      <c r="ER264">
        <v>0.49099999999999999</v>
      </c>
      <c r="ES264">
        <v>0.46400000000000002</v>
      </c>
      <c r="FG264">
        <v>30</v>
      </c>
      <c r="FH264">
        <v>1.7</v>
      </c>
      <c r="FI264">
        <v>1.7</v>
      </c>
      <c r="FJ264">
        <v>1.7</v>
      </c>
      <c r="FK264">
        <v>1.7</v>
      </c>
      <c r="FL264">
        <v>1.69</v>
      </c>
      <c r="FP264">
        <v>30</v>
      </c>
      <c r="FQ264">
        <v>1.35</v>
      </c>
      <c r="FR264">
        <v>1.35</v>
      </c>
      <c r="FS264">
        <v>1.35</v>
      </c>
      <c r="FT264">
        <v>1.34</v>
      </c>
      <c r="FU264">
        <v>1.34</v>
      </c>
      <c r="FY264">
        <v>30</v>
      </c>
      <c r="FZ264">
        <v>0.80200000000000005</v>
      </c>
      <c r="GA264">
        <v>0.80400000000000005</v>
      </c>
      <c r="GB264">
        <v>0.80900000000000005</v>
      </c>
      <c r="GC264">
        <v>0.80800000000000005</v>
      </c>
      <c r="GD264">
        <v>0.80800000000000005</v>
      </c>
      <c r="HA264">
        <v>30</v>
      </c>
      <c r="HB264">
        <v>0.63400000000000001</v>
      </c>
      <c r="HC264">
        <v>0.67200000000000004</v>
      </c>
      <c r="HD264">
        <v>0.63100000000000001</v>
      </c>
      <c r="HE264">
        <v>0.63200000000000001</v>
      </c>
      <c r="HF264">
        <v>0.64100000000000001</v>
      </c>
      <c r="HS264">
        <v>1500</v>
      </c>
      <c r="HT264">
        <v>71.7</v>
      </c>
      <c r="HU264">
        <v>72.7</v>
      </c>
      <c r="HV264">
        <v>72</v>
      </c>
      <c r="HW264">
        <v>73.7</v>
      </c>
      <c r="HX264">
        <v>71.7</v>
      </c>
      <c r="IB264">
        <v>1500</v>
      </c>
      <c r="IC264">
        <v>26</v>
      </c>
      <c r="ID264">
        <v>26.3</v>
      </c>
      <c r="IE264">
        <v>25.6</v>
      </c>
      <c r="IF264">
        <v>30.9</v>
      </c>
      <c r="IG264">
        <v>27.3</v>
      </c>
    </row>
    <row r="265" spans="1:241" x14ac:dyDescent="0.2">
      <c r="A265">
        <v>30</v>
      </c>
      <c r="B265">
        <v>0.67500000000000004</v>
      </c>
      <c r="C265">
        <v>0.69099999999999995</v>
      </c>
      <c r="D265">
        <v>0.67300000000000004</v>
      </c>
      <c r="H265">
        <v>30</v>
      </c>
      <c r="I265">
        <v>0.48499999999999999</v>
      </c>
      <c r="J265">
        <v>0.48899999999999999</v>
      </c>
      <c r="K265">
        <v>0.48299999999999998</v>
      </c>
      <c r="O265">
        <v>30</v>
      </c>
      <c r="P265">
        <v>1.66</v>
      </c>
      <c r="Q265">
        <v>1.67</v>
      </c>
      <c r="R265">
        <v>1.68</v>
      </c>
      <c r="V265">
        <v>30</v>
      </c>
      <c r="W265">
        <v>1.49</v>
      </c>
      <c r="X265">
        <v>1.51</v>
      </c>
      <c r="Y265">
        <v>1.49</v>
      </c>
      <c r="AC265">
        <v>30</v>
      </c>
      <c r="AD265">
        <v>0.86799999999999999</v>
      </c>
      <c r="AE265">
        <v>0.87</v>
      </c>
      <c r="AF265">
        <v>0.86799999999999999</v>
      </c>
      <c r="AJ265">
        <v>30</v>
      </c>
      <c r="AK265">
        <v>0.54100000000000004</v>
      </c>
      <c r="AL265">
        <v>0.54100000000000004</v>
      </c>
      <c r="AM265">
        <v>0.54300000000000004</v>
      </c>
      <c r="AX265">
        <v>30</v>
      </c>
      <c r="AY265">
        <v>0.66400000000000003</v>
      </c>
      <c r="AZ265">
        <v>0.64400000000000002</v>
      </c>
      <c r="BA265">
        <v>0.63300000000000001</v>
      </c>
      <c r="CU265">
        <v>40</v>
      </c>
      <c r="CV265">
        <v>0.94</v>
      </c>
      <c r="CW265">
        <v>0.95</v>
      </c>
      <c r="CX265">
        <v>0.94599999999999995</v>
      </c>
      <c r="DC265">
        <v>40</v>
      </c>
      <c r="DD265">
        <v>0.624</v>
      </c>
      <c r="DE265">
        <v>0.61499999999999999</v>
      </c>
      <c r="DF265">
        <v>0.63700000000000001</v>
      </c>
      <c r="DJ265">
        <v>40</v>
      </c>
      <c r="DK265">
        <v>0.61299999999999999</v>
      </c>
      <c r="DL265">
        <v>0.60199999999999998</v>
      </c>
      <c r="DM265">
        <v>0.625</v>
      </c>
      <c r="DP265">
        <v>40</v>
      </c>
      <c r="DQ265">
        <v>0.85499999999999998</v>
      </c>
      <c r="DR265">
        <v>0.86699999999999999</v>
      </c>
      <c r="DS265">
        <v>0.85299999999999998</v>
      </c>
      <c r="DX265">
        <v>40</v>
      </c>
      <c r="DY265">
        <v>0.626</v>
      </c>
      <c r="DZ265">
        <v>0.61399999999999999</v>
      </c>
      <c r="EA265">
        <v>0.60299999999999998</v>
      </c>
      <c r="EE265">
        <v>40</v>
      </c>
      <c r="EF265">
        <v>0.91900000000000004</v>
      </c>
      <c r="EG265">
        <v>0.93</v>
      </c>
      <c r="EH265">
        <v>0.91800000000000004</v>
      </c>
      <c r="EI265">
        <v>0.93</v>
      </c>
      <c r="EJ265">
        <v>0.89700000000000002</v>
      </c>
      <c r="EN265">
        <v>40</v>
      </c>
      <c r="EO265">
        <v>0.57299999999999995</v>
      </c>
      <c r="EP265">
        <v>0.627</v>
      </c>
      <c r="EQ265">
        <v>0.58499999999999996</v>
      </c>
      <c r="ER265">
        <v>0.60599999999999998</v>
      </c>
      <c r="ES265">
        <v>0.59799999999999998</v>
      </c>
      <c r="FG265">
        <v>40</v>
      </c>
      <c r="FH265">
        <v>2.11</v>
      </c>
      <c r="FI265">
        <v>2.12</v>
      </c>
      <c r="FJ265">
        <v>2.12</v>
      </c>
      <c r="FK265">
        <v>2.06</v>
      </c>
      <c r="FL265">
        <v>2.1</v>
      </c>
      <c r="FP265">
        <v>40</v>
      </c>
      <c r="FQ265">
        <v>1.78</v>
      </c>
      <c r="FR265">
        <v>1.76</v>
      </c>
      <c r="FS265">
        <v>1.75</v>
      </c>
      <c r="FT265">
        <v>1.73</v>
      </c>
      <c r="FU265">
        <v>1.75</v>
      </c>
      <c r="FY265">
        <v>40</v>
      </c>
      <c r="FZ265">
        <v>1.07</v>
      </c>
      <c r="GA265">
        <v>1.07</v>
      </c>
      <c r="GB265">
        <v>1.08</v>
      </c>
      <c r="GC265">
        <v>1.07</v>
      </c>
      <c r="GD265">
        <v>1.07</v>
      </c>
      <c r="HA265">
        <v>40</v>
      </c>
      <c r="HB265">
        <v>0.82699999999999996</v>
      </c>
      <c r="HC265">
        <v>0.85499999999999998</v>
      </c>
      <c r="HD265">
        <v>0.81299999999999994</v>
      </c>
      <c r="HE265">
        <v>0.85199999999999998</v>
      </c>
      <c r="HF265">
        <v>0.85</v>
      </c>
      <c r="HS265">
        <v>2000</v>
      </c>
      <c r="HT265">
        <v>70.2</v>
      </c>
      <c r="HU265">
        <v>73.400000000000006</v>
      </c>
      <c r="HV265">
        <v>71.7</v>
      </c>
      <c r="HW265">
        <v>73.7</v>
      </c>
      <c r="HX265">
        <v>71.599999999999994</v>
      </c>
      <c r="IB265">
        <v>2000</v>
      </c>
      <c r="IC265">
        <v>26.1</v>
      </c>
      <c r="ID265">
        <v>25.6</v>
      </c>
      <c r="IE265">
        <v>66.5</v>
      </c>
      <c r="IF265">
        <v>25.6</v>
      </c>
      <c r="IG265">
        <v>32.799999999999997</v>
      </c>
    </row>
    <row r="266" spans="1:241" x14ac:dyDescent="0.2">
      <c r="A266">
        <v>40</v>
      </c>
      <c r="B266">
        <v>0.85499999999999998</v>
      </c>
      <c r="C266">
        <v>0.86699999999999999</v>
      </c>
      <c r="D266">
        <v>0.85299999999999998</v>
      </c>
      <c r="H266">
        <v>40</v>
      </c>
      <c r="I266">
        <v>0.626</v>
      </c>
      <c r="J266">
        <v>0.61399999999999999</v>
      </c>
      <c r="K266">
        <v>0.60299999999999998</v>
      </c>
      <c r="O266">
        <v>40</v>
      </c>
      <c r="P266">
        <v>2.06</v>
      </c>
      <c r="Q266">
        <v>2.0699999999999998</v>
      </c>
      <c r="R266">
        <v>2.09</v>
      </c>
      <c r="V266">
        <v>40</v>
      </c>
      <c r="W266">
        <v>1.83</v>
      </c>
      <c r="X266">
        <v>1.85</v>
      </c>
      <c r="Y266">
        <v>1.86</v>
      </c>
      <c r="AC266">
        <v>40</v>
      </c>
      <c r="AD266">
        <v>1.1100000000000001</v>
      </c>
      <c r="AE266">
        <v>1.1200000000000001</v>
      </c>
      <c r="AF266">
        <v>1.1100000000000001</v>
      </c>
      <c r="AJ266">
        <v>40</v>
      </c>
      <c r="AK266">
        <v>0.68300000000000005</v>
      </c>
      <c r="AL266">
        <v>0.68700000000000006</v>
      </c>
      <c r="AM266">
        <v>0.69599999999999995</v>
      </c>
      <c r="AX266">
        <v>40</v>
      </c>
      <c r="AY266">
        <v>0.79700000000000004</v>
      </c>
      <c r="AZ266">
        <v>0.81399999999999995</v>
      </c>
      <c r="BA266">
        <v>0.78800000000000003</v>
      </c>
      <c r="CU266">
        <v>50</v>
      </c>
      <c r="CV266">
        <v>1.1399999999999999</v>
      </c>
      <c r="CW266">
        <v>1.1299999999999999</v>
      </c>
      <c r="CX266">
        <v>1.1399999999999999</v>
      </c>
      <c r="DC266">
        <v>50</v>
      </c>
      <c r="DD266">
        <v>0.71699999999999997</v>
      </c>
      <c r="DE266">
        <v>0.73499999999999999</v>
      </c>
      <c r="DF266">
        <v>0.753</v>
      </c>
      <c r="DJ266">
        <v>50</v>
      </c>
      <c r="DK266">
        <v>0.746</v>
      </c>
      <c r="DL266">
        <v>0.73599999999999999</v>
      </c>
      <c r="DM266">
        <v>0.71899999999999997</v>
      </c>
      <c r="DP266">
        <v>50</v>
      </c>
      <c r="DQ266">
        <v>1.05</v>
      </c>
      <c r="DR266">
        <v>1.05</v>
      </c>
      <c r="DS266">
        <v>1.04</v>
      </c>
      <c r="DX266">
        <v>50</v>
      </c>
      <c r="DY266">
        <v>0.73799999999999999</v>
      </c>
      <c r="DZ266">
        <v>0.747</v>
      </c>
      <c r="EA266">
        <v>0.746</v>
      </c>
      <c r="EE266">
        <v>50</v>
      </c>
      <c r="EF266">
        <v>1.1100000000000001</v>
      </c>
      <c r="EG266">
        <v>1.1100000000000001</v>
      </c>
      <c r="EH266">
        <v>1.1100000000000001</v>
      </c>
      <c r="EI266">
        <v>1.0900000000000001</v>
      </c>
      <c r="EJ266">
        <v>1.08</v>
      </c>
      <c r="EN266">
        <v>50</v>
      </c>
      <c r="EO266">
        <v>0.68600000000000005</v>
      </c>
      <c r="EP266">
        <v>0.73299999999999998</v>
      </c>
      <c r="EQ266">
        <v>0.69499999999999995</v>
      </c>
      <c r="ER266">
        <v>0.70599999999999996</v>
      </c>
      <c r="ES266">
        <v>0.69799999999999995</v>
      </c>
      <c r="FG266">
        <v>50</v>
      </c>
      <c r="FH266">
        <v>2.4900000000000002</v>
      </c>
      <c r="FI266">
        <v>2.48</v>
      </c>
      <c r="FJ266">
        <v>2.54</v>
      </c>
      <c r="FK266">
        <v>2.46</v>
      </c>
      <c r="FL266">
        <v>2.48</v>
      </c>
      <c r="FP266">
        <v>50</v>
      </c>
      <c r="FQ266">
        <v>2.09</v>
      </c>
      <c r="FR266">
        <v>2.13</v>
      </c>
      <c r="FS266">
        <v>2.12</v>
      </c>
      <c r="FT266">
        <v>2.12</v>
      </c>
      <c r="FU266">
        <v>2.12</v>
      </c>
      <c r="FY266">
        <v>50</v>
      </c>
      <c r="FZ266">
        <v>1.3</v>
      </c>
      <c r="GA266">
        <v>1.31</v>
      </c>
      <c r="GB266">
        <v>1.31</v>
      </c>
      <c r="GC266">
        <v>1.32</v>
      </c>
      <c r="GD266">
        <v>1.32</v>
      </c>
      <c r="HA266">
        <v>50</v>
      </c>
      <c r="HB266">
        <v>1.04</v>
      </c>
      <c r="HC266">
        <v>1.04</v>
      </c>
      <c r="HD266">
        <v>1.03</v>
      </c>
      <c r="HE266">
        <v>1.04</v>
      </c>
      <c r="HF266">
        <v>1.03</v>
      </c>
      <c r="HS266">
        <v>2500</v>
      </c>
      <c r="HT266">
        <v>72.3</v>
      </c>
      <c r="HU266">
        <v>72.3</v>
      </c>
      <c r="HV266">
        <v>74.2</v>
      </c>
      <c r="HW266">
        <v>73.900000000000006</v>
      </c>
      <c r="HX266">
        <v>71.099999999999994</v>
      </c>
      <c r="IB266">
        <v>2500</v>
      </c>
      <c r="IC266">
        <v>29.5</v>
      </c>
      <c r="ID266">
        <v>26.2</v>
      </c>
      <c r="IE266">
        <v>25.3</v>
      </c>
      <c r="IF266">
        <v>25.2</v>
      </c>
      <c r="IG266">
        <v>25.1</v>
      </c>
    </row>
    <row r="267" spans="1:241" x14ac:dyDescent="0.2">
      <c r="A267">
        <v>50</v>
      </c>
      <c r="B267">
        <v>1.05</v>
      </c>
      <c r="C267">
        <v>1.05</v>
      </c>
      <c r="D267">
        <v>1.04</v>
      </c>
      <c r="H267">
        <v>50</v>
      </c>
      <c r="I267">
        <v>0.73799999999999999</v>
      </c>
      <c r="J267">
        <v>0.747</v>
      </c>
      <c r="K267">
        <v>0.746</v>
      </c>
      <c r="O267">
        <v>50</v>
      </c>
      <c r="P267">
        <v>2.4500000000000002</v>
      </c>
      <c r="Q267">
        <v>2.44</v>
      </c>
      <c r="R267">
        <v>2.4500000000000002</v>
      </c>
      <c r="V267">
        <v>50</v>
      </c>
      <c r="W267">
        <v>2.2400000000000002</v>
      </c>
      <c r="X267">
        <v>2.21</v>
      </c>
      <c r="Y267">
        <v>2.2000000000000002</v>
      </c>
      <c r="AC267">
        <v>50</v>
      </c>
      <c r="AD267">
        <v>1.4</v>
      </c>
      <c r="AE267">
        <v>1.39</v>
      </c>
      <c r="AF267">
        <v>1.39</v>
      </c>
      <c r="AJ267">
        <v>50</v>
      </c>
      <c r="AK267">
        <v>0.82599999999999996</v>
      </c>
      <c r="AL267">
        <v>0.83199999999999996</v>
      </c>
      <c r="AM267">
        <v>0.83099999999999996</v>
      </c>
      <c r="AX267">
        <v>50</v>
      </c>
      <c r="AY267">
        <v>0.98499999999999999</v>
      </c>
      <c r="AZ267">
        <v>0.98199999999999998</v>
      </c>
      <c r="BA267">
        <v>0.97499999999999998</v>
      </c>
      <c r="CU267">
        <v>60</v>
      </c>
      <c r="CV267">
        <v>1.29</v>
      </c>
      <c r="CW267">
        <v>1.29</v>
      </c>
      <c r="CX267">
        <v>1.3</v>
      </c>
      <c r="DC267">
        <v>60</v>
      </c>
      <c r="DD267">
        <v>0.83199999999999996</v>
      </c>
      <c r="DE267">
        <v>0.82299999999999995</v>
      </c>
      <c r="DF267">
        <v>0.85699999999999998</v>
      </c>
      <c r="DJ267">
        <v>60</v>
      </c>
      <c r="DK267">
        <v>0.8</v>
      </c>
      <c r="DL267">
        <v>0.81799999999999995</v>
      </c>
      <c r="DM267">
        <v>0.79300000000000004</v>
      </c>
      <c r="DP267">
        <v>60</v>
      </c>
      <c r="DQ267">
        <v>1.22</v>
      </c>
      <c r="DR267">
        <v>1.22</v>
      </c>
      <c r="DS267">
        <v>1.22</v>
      </c>
      <c r="DX267">
        <v>60</v>
      </c>
      <c r="DY267">
        <v>0.81599999999999995</v>
      </c>
      <c r="DZ267">
        <v>0.85299999999999998</v>
      </c>
      <c r="EA267">
        <v>0.82199999999999995</v>
      </c>
      <c r="EE267">
        <v>60</v>
      </c>
      <c r="EF267">
        <v>1.23</v>
      </c>
      <c r="EG267">
        <v>1.24</v>
      </c>
      <c r="EH267">
        <v>1.25</v>
      </c>
      <c r="EI267">
        <v>1.24</v>
      </c>
      <c r="EJ267">
        <v>1.21</v>
      </c>
      <c r="EN267">
        <v>60</v>
      </c>
      <c r="EO267">
        <v>0.79300000000000004</v>
      </c>
      <c r="EP267">
        <v>0.81399999999999995</v>
      </c>
      <c r="EQ267">
        <v>0.754</v>
      </c>
      <c r="ER267">
        <v>0.77200000000000002</v>
      </c>
      <c r="ES267">
        <v>0.79600000000000004</v>
      </c>
      <c r="FG267">
        <v>60</v>
      </c>
      <c r="FH267">
        <v>2.92</v>
      </c>
      <c r="FI267">
        <v>2.91</v>
      </c>
      <c r="FJ267">
        <v>2.95</v>
      </c>
      <c r="FK267">
        <v>2.92</v>
      </c>
      <c r="FL267">
        <v>2.89</v>
      </c>
      <c r="FP267">
        <v>60</v>
      </c>
      <c r="FQ267">
        <v>2.44</v>
      </c>
      <c r="FR267">
        <v>2.4300000000000002</v>
      </c>
      <c r="FS267">
        <v>2.4700000000000002</v>
      </c>
      <c r="FT267">
        <v>2.41</v>
      </c>
      <c r="FU267">
        <v>2.4300000000000002</v>
      </c>
      <c r="FY267">
        <v>60</v>
      </c>
      <c r="FZ267">
        <v>1.54</v>
      </c>
      <c r="GA267">
        <v>1.55</v>
      </c>
      <c r="GB267">
        <v>1.56</v>
      </c>
      <c r="GC267">
        <v>1.56</v>
      </c>
      <c r="GD267">
        <v>1.57</v>
      </c>
      <c r="HA267">
        <v>60</v>
      </c>
      <c r="HB267">
        <v>1.19</v>
      </c>
      <c r="HC267">
        <v>1.1499999999999999</v>
      </c>
      <c r="HD267">
        <v>1.1499999999999999</v>
      </c>
      <c r="HE267">
        <v>1.19</v>
      </c>
      <c r="HF267">
        <v>1.1499999999999999</v>
      </c>
      <c r="HS267">
        <v>3000</v>
      </c>
      <c r="HT267">
        <v>70.2</v>
      </c>
      <c r="HU267">
        <v>74</v>
      </c>
      <c r="HV267">
        <v>73.7</v>
      </c>
      <c r="HW267">
        <v>73</v>
      </c>
      <c r="HX267">
        <v>73.7</v>
      </c>
      <c r="IB267">
        <v>3000</v>
      </c>
      <c r="IC267">
        <v>26.5</v>
      </c>
      <c r="ID267">
        <v>31.6</v>
      </c>
      <c r="IE267">
        <v>25.5</v>
      </c>
      <c r="IF267">
        <v>25.5</v>
      </c>
      <c r="IG267">
        <v>25.5</v>
      </c>
    </row>
    <row r="268" spans="1:241" x14ac:dyDescent="0.2">
      <c r="A268">
        <v>60</v>
      </c>
      <c r="B268">
        <v>1.22</v>
      </c>
      <c r="C268">
        <v>1.22</v>
      </c>
      <c r="D268">
        <v>1.22</v>
      </c>
      <c r="H268">
        <v>60</v>
      </c>
      <c r="I268">
        <v>0.81599999999999995</v>
      </c>
      <c r="J268">
        <v>0.85299999999999998</v>
      </c>
      <c r="K268">
        <v>0.82199999999999995</v>
      </c>
      <c r="O268">
        <v>60</v>
      </c>
      <c r="P268">
        <v>2.84</v>
      </c>
      <c r="Q268">
        <v>2.86</v>
      </c>
      <c r="R268">
        <v>2.86</v>
      </c>
      <c r="V268">
        <v>60</v>
      </c>
      <c r="W268">
        <v>2.5299999999999998</v>
      </c>
      <c r="X268">
        <v>2.5099999999999998</v>
      </c>
      <c r="Y268">
        <v>2.5299999999999998</v>
      </c>
      <c r="AC268">
        <v>60</v>
      </c>
      <c r="AD268">
        <v>1.65</v>
      </c>
      <c r="AE268">
        <v>1.67</v>
      </c>
      <c r="AF268">
        <v>1.67</v>
      </c>
      <c r="AJ268">
        <v>60</v>
      </c>
      <c r="AK268">
        <v>0.97299999999999998</v>
      </c>
      <c r="AL268">
        <v>0.98199999999999998</v>
      </c>
      <c r="AM268">
        <v>0.98399999999999999</v>
      </c>
      <c r="AX268">
        <v>60</v>
      </c>
      <c r="AY268">
        <v>1.1499999999999999</v>
      </c>
      <c r="AZ268">
        <v>1.1499999999999999</v>
      </c>
      <c r="BA268">
        <v>1.1299999999999999</v>
      </c>
      <c r="CU268">
        <v>70</v>
      </c>
      <c r="CV268">
        <v>1.49</v>
      </c>
      <c r="CW268">
        <v>1.5</v>
      </c>
      <c r="CX268">
        <v>1.49</v>
      </c>
      <c r="DC268">
        <v>70</v>
      </c>
      <c r="DD268">
        <v>0.91500000000000004</v>
      </c>
      <c r="DE268">
        <v>0.90500000000000003</v>
      </c>
      <c r="DF268">
        <v>0.95199999999999996</v>
      </c>
      <c r="DJ268">
        <v>70</v>
      </c>
      <c r="DK268">
        <v>0.93200000000000005</v>
      </c>
      <c r="DL268">
        <v>0.90500000000000003</v>
      </c>
      <c r="DM268">
        <v>0.89100000000000001</v>
      </c>
      <c r="DP268">
        <v>70</v>
      </c>
      <c r="DQ268">
        <v>1.39</v>
      </c>
      <c r="DR268">
        <v>1.4</v>
      </c>
      <c r="DS268">
        <v>1.39</v>
      </c>
      <c r="DX268">
        <v>70</v>
      </c>
      <c r="DY268">
        <v>0.96199999999999997</v>
      </c>
      <c r="DZ268">
        <v>0.93899999999999995</v>
      </c>
      <c r="EA268">
        <v>0.89100000000000001</v>
      </c>
      <c r="EE268">
        <v>70</v>
      </c>
      <c r="EF268">
        <v>1.4</v>
      </c>
      <c r="EG268">
        <v>1.41</v>
      </c>
      <c r="EH268">
        <v>1.41</v>
      </c>
      <c r="EI268">
        <v>1.41</v>
      </c>
      <c r="EJ268">
        <v>1.4</v>
      </c>
      <c r="EN268">
        <v>70</v>
      </c>
      <c r="EO268">
        <v>0.88500000000000001</v>
      </c>
      <c r="EP268">
        <v>0.90600000000000003</v>
      </c>
      <c r="EQ268">
        <v>0.86299999999999999</v>
      </c>
      <c r="ER268">
        <v>0.88100000000000001</v>
      </c>
      <c r="ES268">
        <v>0.88700000000000001</v>
      </c>
      <c r="FG268">
        <v>70</v>
      </c>
      <c r="FH268">
        <v>3.28</v>
      </c>
      <c r="FI268">
        <v>3.28</v>
      </c>
      <c r="FJ268">
        <v>3.3</v>
      </c>
      <c r="FK268">
        <v>3.28</v>
      </c>
      <c r="FL268">
        <v>3.27</v>
      </c>
      <c r="FP268">
        <v>70</v>
      </c>
      <c r="FQ268">
        <v>2.75</v>
      </c>
      <c r="FR268">
        <v>2.81</v>
      </c>
      <c r="FS268">
        <v>2.8</v>
      </c>
      <c r="FT268">
        <v>2.75</v>
      </c>
      <c r="FU268">
        <v>2.74</v>
      </c>
      <c r="FY268">
        <v>70</v>
      </c>
      <c r="FZ268">
        <v>1.78</v>
      </c>
      <c r="GA268">
        <v>1.81</v>
      </c>
      <c r="GB268">
        <v>1.8</v>
      </c>
      <c r="GC268">
        <v>1.81</v>
      </c>
      <c r="GD268">
        <v>1.78</v>
      </c>
      <c r="HA268">
        <v>70</v>
      </c>
      <c r="HB268">
        <v>1.35</v>
      </c>
      <c r="HC268">
        <v>1.33</v>
      </c>
      <c r="HD268">
        <v>1.36</v>
      </c>
      <c r="HE268">
        <v>1.36</v>
      </c>
      <c r="HF268">
        <v>1.34</v>
      </c>
      <c r="HS268">
        <v>3500</v>
      </c>
      <c r="HT268">
        <v>70.8</v>
      </c>
      <c r="HU268">
        <v>72.7</v>
      </c>
      <c r="HV268">
        <v>72.599999999999994</v>
      </c>
      <c r="HW268">
        <v>72.099999999999994</v>
      </c>
      <c r="HX268">
        <v>74.2</v>
      </c>
      <c r="IB268">
        <v>3500</v>
      </c>
      <c r="IC268">
        <v>40.4</v>
      </c>
      <c r="ID268">
        <v>26.2</v>
      </c>
      <c r="IE268">
        <v>26.6</v>
      </c>
      <c r="IF268">
        <v>25.3</v>
      </c>
      <c r="IG268">
        <v>26.4</v>
      </c>
    </row>
    <row r="269" spans="1:241" x14ac:dyDescent="0.2">
      <c r="A269">
        <v>70</v>
      </c>
      <c r="B269">
        <v>1.39</v>
      </c>
      <c r="C269">
        <v>1.4</v>
      </c>
      <c r="D269">
        <v>1.39</v>
      </c>
      <c r="H269">
        <v>70</v>
      </c>
      <c r="I269">
        <v>0.96199999999999997</v>
      </c>
      <c r="J269">
        <v>0.93899999999999995</v>
      </c>
      <c r="K269">
        <v>0.89100000000000001</v>
      </c>
      <c r="O269">
        <v>70</v>
      </c>
      <c r="P269">
        <v>3.22</v>
      </c>
      <c r="Q269">
        <v>3.21</v>
      </c>
      <c r="R269">
        <v>3.2</v>
      </c>
      <c r="V269">
        <v>70</v>
      </c>
      <c r="W269">
        <v>2.83</v>
      </c>
      <c r="X269">
        <v>2.84</v>
      </c>
      <c r="Y269">
        <v>2.85</v>
      </c>
      <c r="AC269">
        <v>70</v>
      </c>
      <c r="AD269">
        <v>1.89</v>
      </c>
      <c r="AE269">
        <v>1.89</v>
      </c>
      <c r="AF269">
        <v>1.91</v>
      </c>
      <c r="AJ269">
        <v>70</v>
      </c>
      <c r="AK269">
        <v>1.1299999999999999</v>
      </c>
      <c r="AL269">
        <v>1.1299999999999999</v>
      </c>
      <c r="AM269">
        <v>1.1399999999999999</v>
      </c>
      <c r="AX269">
        <v>70</v>
      </c>
      <c r="AY269">
        <v>1.31</v>
      </c>
      <c r="AZ269">
        <v>1.31</v>
      </c>
      <c r="BA269">
        <v>1.3</v>
      </c>
      <c r="CU269">
        <v>80</v>
      </c>
      <c r="CV269">
        <v>1.71</v>
      </c>
      <c r="CW269">
        <v>1.73</v>
      </c>
      <c r="CX269">
        <v>1.72</v>
      </c>
      <c r="DC269">
        <v>80</v>
      </c>
      <c r="DD269">
        <v>1.01</v>
      </c>
      <c r="DE269">
        <v>1</v>
      </c>
      <c r="DF269">
        <v>1.06</v>
      </c>
      <c r="DJ269">
        <v>80</v>
      </c>
      <c r="DK269">
        <v>1.02</v>
      </c>
      <c r="DL269">
        <v>1.04</v>
      </c>
      <c r="DM269">
        <v>1</v>
      </c>
      <c r="DP269">
        <v>80</v>
      </c>
      <c r="DQ269">
        <v>1.59</v>
      </c>
      <c r="DR269">
        <v>1.59</v>
      </c>
      <c r="DS269">
        <v>1.59</v>
      </c>
      <c r="DX269">
        <v>80</v>
      </c>
      <c r="DY269">
        <v>1.03</v>
      </c>
      <c r="DZ269">
        <v>1.08</v>
      </c>
      <c r="EA269">
        <v>1.02</v>
      </c>
      <c r="EE269">
        <v>80</v>
      </c>
      <c r="EF269">
        <v>1.63</v>
      </c>
      <c r="EG269">
        <v>1.62</v>
      </c>
      <c r="EH269">
        <v>1.62</v>
      </c>
      <c r="EI269">
        <v>1.63</v>
      </c>
      <c r="EJ269">
        <v>1.56</v>
      </c>
      <c r="EN269">
        <v>80</v>
      </c>
      <c r="EO269">
        <v>0.97</v>
      </c>
      <c r="EP269">
        <v>1</v>
      </c>
      <c r="EQ269">
        <v>0.97299999999999998</v>
      </c>
      <c r="ER269">
        <v>1.02</v>
      </c>
      <c r="ES269">
        <v>1.01</v>
      </c>
      <c r="FG269">
        <v>80</v>
      </c>
      <c r="FH269">
        <v>3.59</v>
      </c>
      <c r="FI269">
        <v>3.62</v>
      </c>
      <c r="FJ269">
        <v>3.6</v>
      </c>
      <c r="FK269">
        <v>3.62</v>
      </c>
      <c r="FL269">
        <v>3.61</v>
      </c>
      <c r="FP269">
        <v>80</v>
      </c>
      <c r="FQ269">
        <v>3.11</v>
      </c>
      <c r="FR269">
        <v>3.13</v>
      </c>
      <c r="FS269">
        <v>3.19</v>
      </c>
      <c r="FT269">
        <v>3.1</v>
      </c>
      <c r="FU269">
        <v>3.15</v>
      </c>
      <c r="FY269">
        <v>80</v>
      </c>
      <c r="FZ269">
        <v>2.04</v>
      </c>
      <c r="GA269">
        <v>2.02</v>
      </c>
      <c r="GB269">
        <v>2.0499999999999998</v>
      </c>
      <c r="GC269">
        <v>2.0499999999999998</v>
      </c>
      <c r="GD269">
        <v>2.0499999999999998</v>
      </c>
      <c r="HA269">
        <v>80</v>
      </c>
      <c r="HB269">
        <v>1.52</v>
      </c>
      <c r="HC269">
        <v>1.48</v>
      </c>
      <c r="HD269">
        <v>1.54</v>
      </c>
      <c r="HE269">
        <v>1.58</v>
      </c>
      <c r="HF269">
        <v>1.55</v>
      </c>
      <c r="HS269">
        <v>4000</v>
      </c>
      <c r="HT269">
        <v>70.599999999999994</v>
      </c>
      <c r="HU269">
        <v>72.7</v>
      </c>
      <c r="HV269">
        <v>73.5</v>
      </c>
      <c r="HW269">
        <v>72.900000000000006</v>
      </c>
      <c r="HX269">
        <v>71.900000000000006</v>
      </c>
      <c r="IB269">
        <v>4000</v>
      </c>
      <c r="IC269">
        <v>58.3</v>
      </c>
      <c r="ID269">
        <v>25.6</v>
      </c>
      <c r="IE269">
        <v>25.3</v>
      </c>
      <c r="IF269">
        <v>67.599999999999994</v>
      </c>
      <c r="IG269">
        <v>49.6</v>
      </c>
    </row>
    <row r="270" spans="1:241" x14ac:dyDescent="0.2">
      <c r="A270">
        <v>80</v>
      </c>
      <c r="B270">
        <v>1.59</v>
      </c>
      <c r="C270">
        <v>1.59</v>
      </c>
      <c r="D270">
        <v>1.59</v>
      </c>
      <c r="H270">
        <v>80</v>
      </c>
      <c r="I270">
        <v>1.03</v>
      </c>
      <c r="J270">
        <v>1.08</v>
      </c>
      <c r="K270">
        <v>1.02</v>
      </c>
      <c r="O270">
        <v>80</v>
      </c>
      <c r="P270">
        <v>3.54</v>
      </c>
      <c r="Q270">
        <v>3.52</v>
      </c>
      <c r="R270">
        <v>3.52</v>
      </c>
      <c r="V270">
        <v>80</v>
      </c>
      <c r="W270">
        <v>3.23</v>
      </c>
      <c r="X270">
        <v>3.21</v>
      </c>
      <c r="Y270">
        <v>3.21</v>
      </c>
      <c r="AC270">
        <v>80</v>
      </c>
      <c r="AD270">
        <v>2.14</v>
      </c>
      <c r="AE270">
        <v>2.14</v>
      </c>
      <c r="AF270">
        <v>2.13</v>
      </c>
      <c r="AJ270">
        <v>80</v>
      </c>
      <c r="AK270">
        <v>1.28</v>
      </c>
      <c r="AL270">
        <v>1.29</v>
      </c>
      <c r="AM270">
        <v>1.29</v>
      </c>
      <c r="AX270">
        <v>80</v>
      </c>
      <c r="AY270">
        <v>1.5</v>
      </c>
      <c r="AZ270">
        <v>1.5</v>
      </c>
      <c r="BA270">
        <v>1.44</v>
      </c>
      <c r="CU270">
        <v>90</v>
      </c>
      <c r="CV270">
        <v>1.91</v>
      </c>
      <c r="CW270">
        <v>1.9</v>
      </c>
      <c r="CX270">
        <v>1.89</v>
      </c>
      <c r="DC270">
        <v>90</v>
      </c>
      <c r="DD270">
        <v>1.1599999999999999</v>
      </c>
      <c r="DE270">
        <v>1.1200000000000001</v>
      </c>
      <c r="DF270">
        <v>1.1599999999999999</v>
      </c>
      <c r="DJ270">
        <v>90</v>
      </c>
      <c r="DK270">
        <v>1.1100000000000001</v>
      </c>
      <c r="DL270">
        <v>1.17</v>
      </c>
      <c r="DM270">
        <v>1.1399999999999999</v>
      </c>
      <c r="DP270">
        <v>90</v>
      </c>
      <c r="DQ270">
        <v>1.77</v>
      </c>
      <c r="DR270">
        <v>1.77</v>
      </c>
      <c r="DS270">
        <v>1.78</v>
      </c>
      <c r="DX270">
        <v>90</v>
      </c>
      <c r="DY270">
        <v>1.1399999999999999</v>
      </c>
      <c r="DZ270">
        <v>1.1399999999999999</v>
      </c>
      <c r="EA270">
        <v>1.1399999999999999</v>
      </c>
      <c r="EE270">
        <v>90</v>
      </c>
      <c r="EF270">
        <v>1.82</v>
      </c>
      <c r="EG270">
        <v>1.83</v>
      </c>
      <c r="EH270">
        <v>1.81</v>
      </c>
      <c r="EI270">
        <v>1.81</v>
      </c>
      <c r="EJ270">
        <v>1.74</v>
      </c>
      <c r="EN270">
        <v>90</v>
      </c>
      <c r="EO270">
        <v>1.06</v>
      </c>
      <c r="EP270">
        <v>1.1599999999999999</v>
      </c>
      <c r="EQ270">
        <v>1.1000000000000001</v>
      </c>
      <c r="ER270">
        <v>1.1100000000000001</v>
      </c>
      <c r="ES270">
        <v>1.1299999999999999</v>
      </c>
      <c r="FG270">
        <v>90</v>
      </c>
      <c r="FH270">
        <v>4.08</v>
      </c>
      <c r="FI270">
        <v>4.08</v>
      </c>
      <c r="FJ270">
        <v>4.0999999999999996</v>
      </c>
      <c r="FK270">
        <v>4.0599999999999996</v>
      </c>
      <c r="FL270">
        <v>4.08</v>
      </c>
      <c r="FP270">
        <v>90</v>
      </c>
      <c r="FQ270">
        <v>3.4</v>
      </c>
      <c r="FR270">
        <v>3.49</v>
      </c>
      <c r="FS270">
        <v>3.51</v>
      </c>
      <c r="FT270">
        <v>3.4</v>
      </c>
      <c r="FU270">
        <v>3.42</v>
      </c>
      <c r="FY270">
        <v>90</v>
      </c>
      <c r="FZ270">
        <v>2.27</v>
      </c>
      <c r="GA270">
        <v>2.2599999999999998</v>
      </c>
      <c r="GB270">
        <v>2.2599999999999998</v>
      </c>
      <c r="GC270">
        <v>2.31</v>
      </c>
      <c r="GD270">
        <v>2.27</v>
      </c>
      <c r="HA270">
        <v>90</v>
      </c>
      <c r="HB270">
        <v>1.74</v>
      </c>
      <c r="HC270">
        <v>1.76</v>
      </c>
      <c r="HD270">
        <v>1.75</v>
      </c>
      <c r="HE270">
        <v>1.76</v>
      </c>
      <c r="HF270">
        <v>1.75</v>
      </c>
      <c r="HS270">
        <v>4500</v>
      </c>
      <c r="HT270">
        <v>71.8</v>
      </c>
      <c r="HU270">
        <v>70.5</v>
      </c>
      <c r="HV270">
        <v>74.099999999999994</v>
      </c>
      <c r="HW270">
        <v>73.7</v>
      </c>
      <c r="HX270">
        <v>73.3</v>
      </c>
      <c r="IB270">
        <v>4500</v>
      </c>
      <c r="IC270">
        <v>2780</v>
      </c>
      <c r="ID270">
        <v>47.5</v>
      </c>
      <c r="IE270">
        <v>577</v>
      </c>
      <c r="IF270">
        <v>0</v>
      </c>
      <c r="IG270">
        <v>58.3</v>
      </c>
    </row>
    <row r="271" spans="1:241" x14ac:dyDescent="0.2">
      <c r="A271">
        <v>90</v>
      </c>
      <c r="B271">
        <v>1.77</v>
      </c>
      <c r="C271">
        <v>1.77</v>
      </c>
      <c r="D271">
        <v>1.78</v>
      </c>
      <c r="H271">
        <v>90</v>
      </c>
      <c r="I271">
        <v>1.1399999999999999</v>
      </c>
      <c r="J271">
        <v>1.1399999999999999</v>
      </c>
      <c r="K271">
        <v>1.1399999999999999</v>
      </c>
      <c r="O271">
        <v>90</v>
      </c>
      <c r="P271">
        <v>3.97</v>
      </c>
      <c r="Q271">
        <v>3.93</v>
      </c>
      <c r="R271">
        <v>3.94</v>
      </c>
      <c r="V271">
        <v>90</v>
      </c>
      <c r="W271">
        <v>3.48</v>
      </c>
      <c r="X271">
        <v>3.47</v>
      </c>
      <c r="Y271">
        <v>3.46</v>
      </c>
      <c r="AC271">
        <v>90</v>
      </c>
      <c r="AD271">
        <v>2.4700000000000002</v>
      </c>
      <c r="AE271">
        <v>2.46</v>
      </c>
      <c r="AF271">
        <v>2.48</v>
      </c>
      <c r="AJ271">
        <v>90</v>
      </c>
      <c r="AK271">
        <v>1.45</v>
      </c>
      <c r="AL271">
        <v>1.48</v>
      </c>
      <c r="AM271">
        <v>1.46</v>
      </c>
      <c r="AX271">
        <v>90</v>
      </c>
      <c r="AY271">
        <v>1.68</v>
      </c>
      <c r="AZ271">
        <v>1.68</v>
      </c>
      <c r="BA271">
        <v>1.68</v>
      </c>
      <c r="CU271">
        <v>100</v>
      </c>
      <c r="CV271">
        <v>2.08</v>
      </c>
      <c r="CW271">
        <v>2.0699999999999998</v>
      </c>
      <c r="CX271">
        <v>2.08</v>
      </c>
      <c r="DC271">
        <v>100</v>
      </c>
      <c r="DD271">
        <v>1.24</v>
      </c>
      <c r="DE271">
        <v>1.24</v>
      </c>
      <c r="DF271">
        <v>1.28</v>
      </c>
      <c r="DJ271">
        <v>100</v>
      </c>
      <c r="DK271">
        <v>1.22</v>
      </c>
      <c r="DL271">
        <v>1.26</v>
      </c>
      <c r="DM271">
        <v>1.22</v>
      </c>
      <c r="DP271">
        <v>100</v>
      </c>
      <c r="DQ271">
        <v>1.95</v>
      </c>
      <c r="DR271">
        <v>1.95</v>
      </c>
      <c r="DS271">
        <v>1.94</v>
      </c>
      <c r="DX271">
        <v>100</v>
      </c>
      <c r="DY271">
        <v>1.25</v>
      </c>
      <c r="DZ271">
        <v>1.27</v>
      </c>
      <c r="EA271">
        <v>1.26</v>
      </c>
      <c r="EE271">
        <v>100</v>
      </c>
      <c r="EF271">
        <v>1.98</v>
      </c>
      <c r="EG271">
        <v>1.99</v>
      </c>
      <c r="EH271">
        <v>2</v>
      </c>
      <c r="EI271">
        <v>1.99</v>
      </c>
      <c r="EJ271">
        <v>1.91</v>
      </c>
      <c r="EN271">
        <v>100</v>
      </c>
      <c r="EO271">
        <v>1.1599999999999999</v>
      </c>
      <c r="EP271">
        <v>1.24</v>
      </c>
      <c r="EQ271">
        <v>1.21</v>
      </c>
      <c r="ER271">
        <v>1.22</v>
      </c>
      <c r="ES271">
        <v>1.21</v>
      </c>
      <c r="FG271">
        <v>100</v>
      </c>
      <c r="FH271">
        <v>4.34</v>
      </c>
      <c r="FI271">
        <v>4.4000000000000004</v>
      </c>
      <c r="FJ271">
        <v>4.3600000000000003</v>
      </c>
      <c r="FK271">
        <v>4.38</v>
      </c>
      <c r="FL271">
        <v>4.38</v>
      </c>
      <c r="FP271">
        <v>100</v>
      </c>
      <c r="FQ271">
        <v>3.8</v>
      </c>
      <c r="FR271">
        <v>3.79</v>
      </c>
      <c r="FS271">
        <v>3.81</v>
      </c>
      <c r="FT271">
        <v>3.79</v>
      </c>
      <c r="FU271">
        <v>3.77</v>
      </c>
      <c r="FY271">
        <v>100</v>
      </c>
      <c r="FZ271">
        <v>2.5</v>
      </c>
      <c r="GA271">
        <v>2.5099999999999998</v>
      </c>
      <c r="GB271">
        <v>2.4900000000000002</v>
      </c>
      <c r="GC271">
        <v>2.54</v>
      </c>
      <c r="GD271">
        <v>2.46</v>
      </c>
      <c r="HA271">
        <v>100</v>
      </c>
      <c r="HB271">
        <v>1.91</v>
      </c>
      <c r="HC271">
        <v>1.91</v>
      </c>
      <c r="HD271">
        <v>1.91</v>
      </c>
      <c r="HE271">
        <v>1.92</v>
      </c>
      <c r="HF271">
        <v>1.91</v>
      </c>
      <c r="HS271">
        <v>5000</v>
      </c>
      <c r="HT271">
        <v>70.7</v>
      </c>
      <c r="HU271">
        <v>72.400000000000006</v>
      </c>
      <c r="HV271">
        <v>73.599999999999994</v>
      </c>
      <c r="HW271">
        <v>73.900000000000006</v>
      </c>
      <c r="HX271">
        <v>72.599999999999994</v>
      </c>
      <c r="IB271">
        <v>5000</v>
      </c>
      <c r="IC271">
        <v>0</v>
      </c>
      <c r="ID271">
        <v>34.799999999999997</v>
      </c>
      <c r="IE271">
        <v>0</v>
      </c>
      <c r="IF271">
        <v>0</v>
      </c>
      <c r="IG271">
        <v>5940</v>
      </c>
    </row>
    <row r="272" spans="1:241" x14ac:dyDescent="0.2">
      <c r="A272">
        <v>100</v>
      </c>
      <c r="B272">
        <v>1.95</v>
      </c>
      <c r="C272">
        <v>1.95</v>
      </c>
      <c r="D272">
        <v>1.94</v>
      </c>
      <c r="H272">
        <v>100</v>
      </c>
      <c r="I272">
        <v>1.25</v>
      </c>
      <c r="J272">
        <v>1.27</v>
      </c>
      <c r="K272">
        <v>1.26</v>
      </c>
      <c r="O272">
        <v>100</v>
      </c>
      <c r="P272">
        <v>4.3600000000000003</v>
      </c>
      <c r="Q272">
        <v>4.3</v>
      </c>
      <c r="R272">
        <v>4.3099999999999996</v>
      </c>
      <c r="V272">
        <v>100</v>
      </c>
      <c r="W272">
        <v>3.78</v>
      </c>
      <c r="X272">
        <v>3.78</v>
      </c>
      <c r="Y272">
        <v>3.77</v>
      </c>
      <c r="AC272">
        <v>100</v>
      </c>
      <c r="AD272">
        <v>2.75</v>
      </c>
      <c r="AE272">
        <v>2.67</v>
      </c>
      <c r="AF272">
        <v>2.7</v>
      </c>
      <c r="AJ272">
        <v>100</v>
      </c>
      <c r="AK272">
        <v>1.6</v>
      </c>
      <c r="AL272">
        <v>1.63</v>
      </c>
      <c r="AM272">
        <v>1.65</v>
      </c>
      <c r="AX272">
        <v>100</v>
      </c>
      <c r="AY272">
        <v>1.87</v>
      </c>
      <c r="AZ272">
        <v>1.88</v>
      </c>
      <c r="BA272">
        <v>1.86</v>
      </c>
      <c r="CU272">
        <v>125</v>
      </c>
      <c r="CV272">
        <v>2.61</v>
      </c>
      <c r="CW272">
        <v>2.63</v>
      </c>
      <c r="CX272">
        <v>2.63</v>
      </c>
      <c r="DC272">
        <v>125</v>
      </c>
      <c r="DD272">
        <v>1.55</v>
      </c>
      <c r="DE272">
        <v>1.56</v>
      </c>
      <c r="DF272">
        <v>1.58</v>
      </c>
      <c r="DJ272">
        <v>125</v>
      </c>
      <c r="DK272">
        <v>1.55</v>
      </c>
      <c r="DL272">
        <v>1.55</v>
      </c>
      <c r="DM272">
        <v>1.54</v>
      </c>
      <c r="DP272">
        <v>125</v>
      </c>
      <c r="DQ272">
        <v>2.46</v>
      </c>
      <c r="DR272">
        <v>2.44</v>
      </c>
      <c r="DS272">
        <v>2.4300000000000002</v>
      </c>
      <c r="DX272">
        <v>125</v>
      </c>
      <c r="DY272">
        <v>1.59</v>
      </c>
      <c r="DZ272">
        <v>1.58</v>
      </c>
      <c r="EA272">
        <v>1.58</v>
      </c>
      <c r="EE272">
        <v>125</v>
      </c>
      <c r="EF272">
        <v>2.46</v>
      </c>
      <c r="EG272">
        <v>2.4900000000000002</v>
      </c>
      <c r="EH272">
        <v>2.4700000000000002</v>
      </c>
      <c r="EI272">
        <v>2.4700000000000002</v>
      </c>
      <c r="EJ272">
        <v>2.39</v>
      </c>
      <c r="EN272">
        <v>125</v>
      </c>
      <c r="EO272">
        <v>1.46</v>
      </c>
      <c r="EP272">
        <v>1.54</v>
      </c>
      <c r="EQ272">
        <v>1.45</v>
      </c>
      <c r="ER272">
        <v>1.51</v>
      </c>
      <c r="ES272">
        <v>1.46</v>
      </c>
      <c r="FG272">
        <v>125</v>
      </c>
      <c r="FH272">
        <v>5.22</v>
      </c>
      <c r="FI272">
        <v>5.2</v>
      </c>
      <c r="FJ272">
        <v>5.19</v>
      </c>
      <c r="FK272">
        <v>5.19</v>
      </c>
      <c r="FL272">
        <v>5.18</v>
      </c>
      <c r="FP272">
        <v>125</v>
      </c>
      <c r="FQ272">
        <v>4.68</v>
      </c>
      <c r="FR272">
        <v>4.6399999999999997</v>
      </c>
      <c r="FS272">
        <v>4.6399999999999997</v>
      </c>
      <c r="FT272">
        <v>4.57</v>
      </c>
      <c r="FU272">
        <v>4.53</v>
      </c>
      <c r="FY272">
        <v>125</v>
      </c>
      <c r="FZ272">
        <v>3.07</v>
      </c>
      <c r="GA272">
        <v>3.01</v>
      </c>
      <c r="GB272">
        <v>3.05</v>
      </c>
      <c r="GC272">
        <v>3.04</v>
      </c>
      <c r="GD272">
        <v>3.05</v>
      </c>
      <c r="HA272">
        <v>125</v>
      </c>
      <c r="HB272">
        <v>2.4</v>
      </c>
      <c r="HC272">
        <v>2.39</v>
      </c>
      <c r="HD272">
        <v>2.41</v>
      </c>
      <c r="HE272">
        <v>2.39</v>
      </c>
      <c r="HF272">
        <v>2.41</v>
      </c>
      <c r="HS272">
        <v>6000</v>
      </c>
      <c r="HT272">
        <v>69.2</v>
      </c>
      <c r="HU272">
        <v>73.7</v>
      </c>
      <c r="HV272">
        <v>74.400000000000006</v>
      </c>
      <c r="HW272">
        <v>72.3</v>
      </c>
      <c r="HX272">
        <v>73.3</v>
      </c>
      <c r="IB272">
        <v>6000</v>
      </c>
      <c r="IC272">
        <v>0</v>
      </c>
      <c r="ID272">
        <v>40.299999999999997</v>
      </c>
      <c r="IE272">
        <v>0</v>
      </c>
      <c r="IF272">
        <v>0</v>
      </c>
      <c r="IG272">
        <v>0</v>
      </c>
    </row>
    <row r="273" spans="1:241" x14ac:dyDescent="0.2">
      <c r="A273">
        <v>125</v>
      </c>
      <c r="B273">
        <v>2.46</v>
      </c>
      <c r="C273">
        <v>2.44</v>
      </c>
      <c r="D273">
        <v>2.4300000000000002</v>
      </c>
      <c r="H273">
        <v>125</v>
      </c>
      <c r="I273">
        <v>1.59</v>
      </c>
      <c r="J273">
        <v>1.58</v>
      </c>
      <c r="K273">
        <v>1.58</v>
      </c>
      <c r="O273">
        <v>125</v>
      </c>
      <c r="P273">
        <v>5.14</v>
      </c>
      <c r="Q273">
        <v>5.12</v>
      </c>
      <c r="R273">
        <v>5.12</v>
      </c>
      <c r="V273">
        <v>125</v>
      </c>
      <c r="W273">
        <v>4.5199999999999996</v>
      </c>
      <c r="X273">
        <v>4.55</v>
      </c>
      <c r="Y273">
        <v>4.57</v>
      </c>
      <c r="AC273">
        <v>125</v>
      </c>
      <c r="AD273">
        <v>3.3</v>
      </c>
      <c r="AE273">
        <v>3.31</v>
      </c>
      <c r="AF273">
        <v>3.3</v>
      </c>
      <c r="AJ273">
        <v>125</v>
      </c>
      <c r="AK273">
        <v>2.12</v>
      </c>
      <c r="AL273">
        <v>2.09</v>
      </c>
      <c r="AM273">
        <v>2.1800000000000002</v>
      </c>
      <c r="AX273">
        <v>125</v>
      </c>
      <c r="AY273">
        <v>2.36</v>
      </c>
      <c r="AZ273">
        <v>2.33</v>
      </c>
      <c r="BA273">
        <v>2.33</v>
      </c>
      <c r="CU273">
        <v>150</v>
      </c>
      <c r="CV273">
        <v>3.11</v>
      </c>
      <c r="CW273">
        <v>3.23</v>
      </c>
      <c r="CX273">
        <v>3.18</v>
      </c>
      <c r="DC273">
        <v>150</v>
      </c>
      <c r="DD273">
        <v>1.86</v>
      </c>
      <c r="DE273">
        <v>1.82</v>
      </c>
      <c r="DF273">
        <v>1.85</v>
      </c>
      <c r="DJ273">
        <v>150</v>
      </c>
      <c r="DK273">
        <v>1.81</v>
      </c>
      <c r="DL273">
        <v>1.88</v>
      </c>
      <c r="DM273">
        <v>1.84</v>
      </c>
      <c r="DP273">
        <v>150</v>
      </c>
      <c r="DQ273">
        <v>2.99</v>
      </c>
      <c r="DR273">
        <v>2.94</v>
      </c>
      <c r="DS273">
        <v>2.94</v>
      </c>
      <c r="DX273">
        <v>150</v>
      </c>
      <c r="DY273">
        <v>1.83</v>
      </c>
      <c r="DZ273">
        <v>1.92</v>
      </c>
      <c r="EA273">
        <v>1.87</v>
      </c>
      <c r="EE273">
        <v>150</v>
      </c>
      <c r="EF273">
        <v>2.97</v>
      </c>
      <c r="EG273">
        <v>2.99</v>
      </c>
      <c r="EH273">
        <v>2.98</v>
      </c>
      <c r="EI273">
        <v>2.96</v>
      </c>
      <c r="EJ273">
        <v>2.91</v>
      </c>
      <c r="EN273">
        <v>150</v>
      </c>
      <c r="EO273">
        <v>1.65</v>
      </c>
      <c r="EP273">
        <v>1.87</v>
      </c>
      <c r="EQ273">
        <v>1.79</v>
      </c>
      <c r="ER273">
        <v>1.85</v>
      </c>
      <c r="ES273">
        <v>1.81</v>
      </c>
      <c r="FG273">
        <v>150</v>
      </c>
      <c r="FH273">
        <v>6.15</v>
      </c>
      <c r="FI273">
        <v>6.17</v>
      </c>
      <c r="FJ273">
        <v>6.15</v>
      </c>
      <c r="FK273">
        <v>6.14</v>
      </c>
      <c r="FL273">
        <v>6.09</v>
      </c>
      <c r="FP273">
        <v>150</v>
      </c>
      <c r="FQ273">
        <v>5.34</v>
      </c>
      <c r="FR273">
        <v>5.36</v>
      </c>
      <c r="FS273">
        <v>5.4</v>
      </c>
      <c r="FT273">
        <v>5.35</v>
      </c>
      <c r="FU273">
        <v>5.32</v>
      </c>
      <c r="FY273">
        <v>150</v>
      </c>
      <c r="FZ273">
        <v>3.55</v>
      </c>
      <c r="GA273">
        <v>3.55</v>
      </c>
      <c r="GB273">
        <v>3.57</v>
      </c>
      <c r="GC273">
        <v>3.57</v>
      </c>
      <c r="GD273">
        <v>3.57</v>
      </c>
      <c r="HA273">
        <v>150</v>
      </c>
      <c r="HB273">
        <v>2.92</v>
      </c>
      <c r="HC273">
        <v>2.96</v>
      </c>
      <c r="HD273">
        <v>2.93</v>
      </c>
      <c r="HE273">
        <v>2.93</v>
      </c>
      <c r="HF273">
        <v>2.91</v>
      </c>
      <c r="HS273">
        <v>7000</v>
      </c>
      <c r="HT273">
        <v>72</v>
      </c>
      <c r="HU273">
        <v>73.599999999999994</v>
      </c>
      <c r="HV273">
        <v>73.5</v>
      </c>
      <c r="HW273">
        <v>74.8</v>
      </c>
      <c r="HX273">
        <v>73.900000000000006</v>
      </c>
      <c r="IB273">
        <v>7000</v>
      </c>
      <c r="IC273">
        <v>0</v>
      </c>
      <c r="ID273">
        <v>54.6</v>
      </c>
      <c r="IE273">
        <v>0</v>
      </c>
      <c r="IF273">
        <v>0</v>
      </c>
      <c r="IG273">
        <v>0</v>
      </c>
    </row>
    <row r="274" spans="1:241" x14ac:dyDescent="0.2">
      <c r="A274">
        <v>150</v>
      </c>
      <c r="B274">
        <v>2.99</v>
      </c>
      <c r="C274">
        <v>2.94</v>
      </c>
      <c r="D274">
        <v>2.94</v>
      </c>
      <c r="H274">
        <v>150</v>
      </c>
      <c r="I274">
        <v>1.83</v>
      </c>
      <c r="J274">
        <v>1.92</v>
      </c>
      <c r="K274">
        <v>1.87</v>
      </c>
      <c r="O274">
        <v>150</v>
      </c>
      <c r="P274">
        <v>6.02</v>
      </c>
      <c r="Q274">
        <v>5.99</v>
      </c>
      <c r="R274">
        <v>6.04</v>
      </c>
      <c r="V274">
        <v>150</v>
      </c>
      <c r="W274">
        <v>5.31</v>
      </c>
      <c r="X274">
        <v>5.37</v>
      </c>
      <c r="Y274">
        <v>5.3</v>
      </c>
      <c r="AC274">
        <v>150</v>
      </c>
      <c r="AD274">
        <v>3.83</v>
      </c>
      <c r="AE274">
        <v>3.97</v>
      </c>
      <c r="AF274">
        <v>3.93</v>
      </c>
      <c r="AJ274">
        <v>150</v>
      </c>
      <c r="AK274">
        <v>2.57</v>
      </c>
      <c r="AL274">
        <v>2.56</v>
      </c>
      <c r="AM274">
        <v>2.64</v>
      </c>
      <c r="AX274">
        <v>150</v>
      </c>
      <c r="AY274">
        <v>2.89</v>
      </c>
      <c r="AZ274">
        <v>2.86</v>
      </c>
      <c r="BA274">
        <v>2.85</v>
      </c>
      <c r="CU274">
        <v>175</v>
      </c>
      <c r="CV274">
        <v>3.66</v>
      </c>
      <c r="CW274">
        <v>3.61</v>
      </c>
      <c r="CX274">
        <v>3.73</v>
      </c>
      <c r="DC274">
        <v>175</v>
      </c>
      <c r="DD274">
        <v>2.09</v>
      </c>
      <c r="DE274">
        <v>2.14</v>
      </c>
      <c r="DF274">
        <v>2.08</v>
      </c>
      <c r="DJ274">
        <v>175</v>
      </c>
      <c r="DK274">
        <v>2.0299999999999998</v>
      </c>
      <c r="DL274">
        <v>2.12</v>
      </c>
      <c r="DM274">
        <v>2.04</v>
      </c>
      <c r="DP274">
        <v>175</v>
      </c>
      <c r="DQ274">
        <v>3.39</v>
      </c>
      <c r="DR274">
        <v>3.43</v>
      </c>
      <c r="DS274">
        <v>3.34</v>
      </c>
      <c r="DX274">
        <v>175</v>
      </c>
      <c r="DY274">
        <v>2.0699999999999998</v>
      </c>
      <c r="DZ274">
        <v>2.1800000000000002</v>
      </c>
      <c r="EA274">
        <v>2.11</v>
      </c>
      <c r="EE274">
        <v>175</v>
      </c>
      <c r="EF274">
        <v>3.42</v>
      </c>
      <c r="EG274">
        <v>3.39</v>
      </c>
      <c r="EH274">
        <v>3.4</v>
      </c>
      <c r="EI274">
        <v>3.48</v>
      </c>
      <c r="EJ274">
        <v>3.36</v>
      </c>
      <c r="EN274">
        <v>175</v>
      </c>
      <c r="EO274">
        <v>2.0299999999999998</v>
      </c>
      <c r="EP274">
        <v>2.15</v>
      </c>
      <c r="EQ274">
        <v>2.09</v>
      </c>
      <c r="ER274">
        <v>2.11</v>
      </c>
      <c r="ES274">
        <v>2.02</v>
      </c>
      <c r="FG274">
        <v>175</v>
      </c>
      <c r="FH274">
        <v>7.08</v>
      </c>
      <c r="FI274">
        <v>7.12</v>
      </c>
      <c r="FJ274">
        <v>7.1</v>
      </c>
      <c r="FK274">
        <v>7.09</v>
      </c>
      <c r="FL274">
        <v>7.05</v>
      </c>
      <c r="FP274">
        <v>175</v>
      </c>
      <c r="FQ274">
        <v>6.02</v>
      </c>
      <c r="FR274">
        <v>6.03</v>
      </c>
      <c r="FS274">
        <v>6.08</v>
      </c>
      <c r="FT274">
        <v>6</v>
      </c>
      <c r="FU274">
        <v>5.96</v>
      </c>
      <c r="FY274">
        <v>175</v>
      </c>
      <c r="FZ274">
        <v>4.09</v>
      </c>
      <c r="GA274">
        <v>4.07</v>
      </c>
      <c r="GB274">
        <v>4.12</v>
      </c>
      <c r="GC274">
        <v>4.18</v>
      </c>
      <c r="GD274">
        <v>4.08</v>
      </c>
      <c r="HA274">
        <v>175</v>
      </c>
      <c r="HB274">
        <v>3.43</v>
      </c>
      <c r="HC274">
        <v>3.33</v>
      </c>
      <c r="HD274">
        <v>3.44</v>
      </c>
      <c r="HE274">
        <v>3.39</v>
      </c>
      <c r="HF274">
        <v>3.43</v>
      </c>
      <c r="HS274">
        <v>8000</v>
      </c>
      <c r="HT274">
        <v>72.8</v>
      </c>
      <c r="HU274">
        <v>73.3</v>
      </c>
      <c r="HV274">
        <v>73.900000000000006</v>
      </c>
      <c r="HW274">
        <v>74.2</v>
      </c>
      <c r="HX274">
        <v>74</v>
      </c>
      <c r="IB274">
        <v>8000</v>
      </c>
      <c r="IC274">
        <v>0</v>
      </c>
      <c r="ID274">
        <v>82.1</v>
      </c>
      <c r="IE274">
        <v>0</v>
      </c>
      <c r="IF274">
        <v>0</v>
      </c>
      <c r="IG274">
        <v>0</v>
      </c>
    </row>
    <row r="275" spans="1:241" x14ac:dyDescent="0.2">
      <c r="A275">
        <v>175</v>
      </c>
      <c r="B275">
        <v>3.39</v>
      </c>
      <c r="C275">
        <v>3.43</v>
      </c>
      <c r="D275">
        <v>3.34</v>
      </c>
      <c r="H275">
        <v>175</v>
      </c>
      <c r="I275">
        <v>2.0699999999999998</v>
      </c>
      <c r="J275">
        <v>2.1800000000000002</v>
      </c>
      <c r="K275">
        <v>2.11</v>
      </c>
      <c r="O275">
        <v>175</v>
      </c>
      <c r="P275">
        <v>7.04</v>
      </c>
      <c r="Q275">
        <v>7.02</v>
      </c>
      <c r="R275">
        <v>6.95</v>
      </c>
      <c r="V275">
        <v>175</v>
      </c>
      <c r="W275">
        <v>6.14</v>
      </c>
      <c r="X275">
        <v>6.01</v>
      </c>
      <c r="Y275">
        <v>6.03</v>
      </c>
      <c r="AC275">
        <v>175</v>
      </c>
      <c r="AD275">
        <v>4.37</v>
      </c>
      <c r="AE275">
        <v>4.34</v>
      </c>
      <c r="AF275">
        <v>4.33</v>
      </c>
      <c r="AJ275">
        <v>175</v>
      </c>
      <c r="AK275">
        <v>2.71</v>
      </c>
      <c r="AL275">
        <v>3.29</v>
      </c>
      <c r="AM275">
        <v>2.96</v>
      </c>
      <c r="AX275">
        <v>175</v>
      </c>
      <c r="AY275">
        <v>3.4</v>
      </c>
      <c r="AZ275">
        <v>3.39</v>
      </c>
      <c r="BA275">
        <v>3.29</v>
      </c>
      <c r="CU275">
        <v>200</v>
      </c>
      <c r="CV275">
        <v>4.1100000000000003</v>
      </c>
      <c r="CW275">
        <v>4.21</v>
      </c>
      <c r="CX275">
        <v>4.18</v>
      </c>
      <c r="DC275">
        <v>200</v>
      </c>
      <c r="DD275">
        <v>2.57</v>
      </c>
      <c r="DE275">
        <v>2.4700000000000002</v>
      </c>
      <c r="DF275">
        <v>2.4700000000000002</v>
      </c>
      <c r="DJ275">
        <v>200</v>
      </c>
      <c r="DK275">
        <v>2.4900000000000002</v>
      </c>
      <c r="DL275">
        <v>2.48</v>
      </c>
      <c r="DM275">
        <v>2.35</v>
      </c>
      <c r="DP275">
        <v>200</v>
      </c>
      <c r="DQ275">
        <v>3.84</v>
      </c>
      <c r="DR275">
        <v>4.08</v>
      </c>
      <c r="DS275">
        <v>4.01</v>
      </c>
      <c r="DX275">
        <v>200</v>
      </c>
      <c r="DY275">
        <v>2.4700000000000002</v>
      </c>
      <c r="DZ275">
        <v>2.38</v>
      </c>
      <c r="EA275">
        <v>2.52</v>
      </c>
      <c r="EE275">
        <v>200</v>
      </c>
      <c r="EF275">
        <v>3.9</v>
      </c>
      <c r="EG275">
        <v>3.87</v>
      </c>
      <c r="EH275">
        <v>3.9</v>
      </c>
      <c r="EI275">
        <v>3.88</v>
      </c>
      <c r="EJ275">
        <v>3.94</v>
      </c>
      <c r="EN275">
        <v>200</v>
      </c>
      <c r="EO275">
        <v>2.2400000000000002</v>
      </c>
      <c r="EP275">
        <v>2.46</v>
      </c>
      <c r="EQ275">
        <v>2.3199999999999998</v>
      </c>
      <c r="ER275">
        <v>2.4</v>
      </c>
      <c r="ES275">
        <v>2.2999999999999998</v>
      </c>
      <c r="FG275">
        <v>200</v>
      </c>
      <c r="FH275">
        <v>7.84</v>
      </c>
      <c r="FI275">
        <v>7.88</v>
      </c>
      <c r="FJ275">
        <v>8.0299999999999994</v>
      </c>
      <c r="FK275">
        <v>7.73</v>
      </c>
      <c r="FL275">
        <v>7.83</v>
      </c>
      <c r="FP275">
        <v>200</v>
      </c>
      <c r="FQ275">
        <v>6.83</v>
      </c>
      <c r="FR275">
        <v>6.78</v>
      </c>
      <c r="FS275">
        <v>6.72</v>
      </c>
      <c r="FT275">
        <v>6.7</v>
      </c>
      <c r="FU275">
        <v>6.67</v>
      </c>
      <c r="FY275">
        <v>200</v>
      </c>
      <c r="FZ275">
        <v>4.57</v>
      </c>
      <c r="GA275">
        <v>4.53</v>
      </c>
      <c r="GB275">
        <v>4.5599999999999996</v>
      </c>
      <c r="GC275">
        <v>4.66</v>
      </c>
      <c r="GD275">
        <v>4.5999999999999996</v>
      </c>
      <c r="HA275">
        <v>200</v>
      </c>
      <c r="HB275">
        <v>3.81</v>
      </c>
      <c r="HC275">
        <v>3.92</v>
      </c>
      <c r="HD275">
        <v>3.8</v>
      </c>
      <c r="HE275">
        <v>3.86</v>
      </c>
      <c r="HF275">
        <v>3.85</v>
      </c>
      <c r="HS275">
        <v>9000</v>
      </c>
      <c r="HT275">
        <v>73.8</v>
      </c>
      <c r="HU275">
        <v>74.8</v>
      </c>
      <c r="HV275">
        <v>74</v>
      </c>
      <c r="HW275">
        <v>74.7</v>
      </c>
      <c r="HX275">
        <v>73.3</v>
      </c>
      <c r="IB275">
        <v>9000</v>
      </c>
      <c r="IC275">
        <v>0</v>
      </c>
      <c r="ID275">
        <v>0</v>
      </c>
      <c r="IE275">
        <v>0</v>
      </c>
      <c r="IF275">
        <v>0</v>
      </c>
      <c r="IG275">
        <v>0</v>
      </c>
    </row>
    <row r="276" spans="1:241" x14ac:dyDescent="0.2">
      <c r="A276">
        <v>200</v>
      </c>
      <c r="B276">
        <v>3.84</v>
      </c>
      <c r="C276">
        <v>4.08</v>
      </c>
      <c r="D276">
        <v>4.01</v>
      </c>
      <c r="H276">
        <v>200</v>
      </c>
      <c r="I276">
        <v>2.4700000000000002</v>
      </c>
      <c r="J276">
        <v>2.38</v>
      </c>
      <c r="K276">
        <v>2.52</v>
      </c>
      <c r="O276">
        <v>200</v>
      </c>
      <c r="P276">
        <v>7.8</v>
      </c>
      <c r="Q276">
        <v>7.76</v>
      </c>
      <c r="R276">
        <v>7.71</v>
      </c>
      <c r="V276">
        <v>200</v>
      </c>
      <c r="W276">
        <v>6.86</v>
      </c>
      <c r="X276">
        <v>6.86</v>
      </c>
      <c r="Y276">
        <v>6.9</v>
      </c>
      <c r="AC276">
        <v>200</v>
      </c>
      <c r="AD276">
        <v>4.8600000000000003</v>
      </c>
      <c r="AE276">
        <v>4.8099999999999996</v>
      </c>
      <c r="AF276">
        <v>4.74</v>
      </c>
      <c r="AJ276">
        <v>200</v>
      </c>
      <c r="AK276">
        <v>3.65</v>
      </c>
      <c r="AL276">
        <v>3.57</v>
      </c>
      <c r="AM276">
        <v>3.26</v>
      </c>
      <c r="AX276">
        <v>200</v>
      </c>
      <c r="AY276">
        <v>3.84</v>
      </c>
      <c r="AZ276">
        <v>3.91</v>
      </c>
      <c r="BA276">
        <v>3.84</v>
      </c>
      <c r="CU276">
        <v>300</v>
      </c>
      <c r="CV276">
        <v>6.34</v>
      </c>
      <c r="CW276">
        <v>6.34</v>
      </c>
      <c r="CX276">
        <v>6.37</v>
      </c>
      <c r="DC276">
        <v>300</v>
      </c>
      <c r="DD276">
        <v>3.62</v>
      </c>
      <c r="DE276">
        <v>3.69</v>
      </c>
      <c r="DF276">
        <v>3.63</v>
      </c>
      <c r="DJ276">
        <v>300</v>
      </c>
      <c r="DK276">
        <v>3.64</v>
      </c>
      <c r="DL276">
        <v>3.54</v>
      </c>
      <c r="DM276">
        <v>3.52</v>
      </c>
      <c r="DP276">
        <v>300</v>
      </c>
      <c r="DQ276">
        <v>6.32</v>
      </c>
      <c r="DR276">
        <v>6.24</v>
      </c>
      <c r="DS276">
        <v>6.14</v>
      </c>
      <c r="DX276">
        <v>300</v>
      </c>
      <c r="DY276">
        <v>3.67</v>
      </c>
      <c r="DZ276">
        <v>3.47</v>
      </c>
      <c r="EA276">
        <v>3.64</v>
      </c>
      <c r="EE276">
        <v>300</v>
      </c>
      <c r="EF276">
        <v>5.71</v>
      </c>
      <c r="EG276">
        <v>5.72</v>
      </c>
      <c r="EH276">
        <v>5.66</v>
      </c>
      <c r="EI276">
        <v>5.68</v>
      </c>
      <c r="EJ276">
        <v>5.58</v>
      </c>
      <c r="EN276">
        <v>300</v>
      </c>
      <c r="EO276">
        <v>3.3</v>
      </c>
      <c r="EP276">
        <v>3.44</v>
      </c>
      <c r="EQ276">
        <v>3.46</v>
      </c>
      <c r="ER276">
        <v>3.47</v>
      </c>
      <c r="ES276">
        <v>3.41</v>
      </c>
      <c r="FG276">
        <v>300</v>
      </c>
      <c r="FH276">
        <v>11.5</v>
      </c>
      <c r="FI276">
        <v>11.6</v>
      </c>
      <c r="FJ276">
        <v>11.5</v>
      </c>
      <c r="FK276">
        <v>11.4</v>
      </c>
      <c r="FL276">
        <v>11.6</v>
      </c>
      <c r="FP276">
        <v>300</v>
      </c>
      <c r="FQ276">
        <v>9.58</v>
      </c>
      <c r="FR276">
        <v>9.52</v>
      </c>
      <c r="FS276">
        <v>9.4600000000000009</v>
      </c>
      <c r="FT276">
        <v>9.5</v>
      </c>
      <c r="FU276">
        <v>9.5299999999999994</v>
      </c>
      <c r="FY276">
        <v>300</v>
      </c>
      <c r="FZ276">
        <v>6.38</v>
      </c>
      <c r="GA276">
        <v>6.21</v>
      </c>
      <c r="GB276">
        <v>6.36</v>
      </c>
      <c r="GC276">
        <v>6.43</v>
      </c>
      <c r="GD276">
        <v>6.36</v>
      </c>
      <c r="HA276">
        <v>300</v>
      </c>
      <c r="HB276">
        <v>5.8</v>
      </c>
      <c r="HC276">
        <v>5.74</v>
      </c>
      <c r="HD276">
        <v>5.64</v>
      </c>
      <c r="HE276">
        <v>5.59</v>
      </c>
      <c r="HF276">
        <v>5.63</v>
      </c>
      <c r="HS276">
        <v>10000</v>
      </c>
      <c r="HT276">
        <v>71.599999999999994</v>
      </c>
      <c r="HU276">
        <v>74.900000000000006</v>
      </c>
      <c r="HV276">
        <v>75.099999999999994</v>
      </c>
      <c r="HW276">
        <v>73.099999999999994</v>
      </c>
      <c r="HX276">
        <v>74</v>
      </c>
      <c r="IB276">
        <v>10000</v>
      </c>
      <c r="IC276">
        <v>0</v>
      </c>
      <c r="ID276">
        <v>0</v>
      </c>
      <c r="IE276">
        <v>0</v>
      </c>
      <c r="IF276">
        <v>0</v>
      </c>
      <c r="IG276">
        <v>0</v>
      </c>
    </row>
    <row r="277" spans="1:241" x14ac:dyDescent="0.2">
      <c r="A277">
        <v>300</v>
      </c>
      <c r="B277">
        <v>6.32</v>
      </c>
      <c r="C277">
        <v>6.24</v>
      </c>
      <c r="D277">
        <v>6.14</v>
      </c>
      <c r="H277">
        <v>300</v>
      </c>
      <c r="I277">
        <v>3.67</v>
      </c>
      <c r="J277">
        <v>3.47</v>
      </c>
      <c r="K277">
        <v>3.64</v>
      </c>
      <c r="O277">
        <v>300</v>
      </c>
      <c r="P277">
        <v>11.4</v>
      </c>
      <c r="Q277">
        <v>11.4</v>
      </c>
      <c r="R277">
        <v>11.4</v>
      </c>
      <c r="V277">
        <v>300</v>
      </c>
      <c r="W277">
        <v>9.77</v>
      </c>
      <c r="X277">
        <v>9.77</v>
      </c>
      <c r="Y277">
        <v>9.7799999999999994</v>
      </c>
      <c r="AC277">
        <v>300</v>
      </c>
      <c r="AD277">
        <v>7.02</v>
      </c>
      <c r="AE277">
        <v>6.91</v>
      </c>
      <c r="AF277">
        <v>6.89</v>
      </c>
      <c r="AJ277">
        <v>300</v>
      </c>
      <c r="AK277">
        <v>5.44</v>
      </c>
      <c r="AL277">
        <v>5.5</v>
      </c>
      <c r="AM277">
        <v>5.59</v>
      </c>
      <c r="AX277">
        <v>300</v>
      </c>
      <c r="AY277">
        <v>6.06</v>
      </c>
      <c r="AZ277">
        <v>5.84</v>
      </c>
      <c r="BA277">
        <v>6.03</v>
      </c>
      <c r="CU277">
        <v>400</v>
      </c>
      <c r="CV277">
        <v>8.09</v>
      </c>
      <c r="CW277">
        <v>8.34</v>
      </c>
      <c r="CX277">
        <v>8.07</v>
      </c>
      <c r="DC277">
        <v>400</v>
      </c>
      <c r="DD277">
        <v>4.99</v>
      </c>
      <c r="DE277">
        <v>4.79</v>
      </c>
      <c r="DF277">
        <v>4.9800000000000004</v>
      </c>
      <c r="DJ277">
        <v>400</v>
      </c>
      <c r="DK277">
        <v>4.63</v>
      </c>
      <c r="DL277">
        <v>4.75</v>
      </c>
      <c r="DM277">
        <v>4.5999999999999996</v>
      </c>
      <c r="DP277">
        <v>400</v>
      </c>
      <c r="DQ277">
        <v>7.68</v>
      </c>
      <c r="DR277">
        <v>7.96</v>
      </c>
      <c r="DS277">
        <v>7.75</v>
      </c>
      <c r="DX277">
        <v>400</v>
      </c>
      <c r="DY277">
        <v>4.55</v>
      </c>
      <c r="DZ277">
        <v>4.5999999999999996</v>
      </c>
      <c r="EA277">
        <v>4.53</v>
      </c>
      <c r="EE277">
        <v>400</v>
      </c>
      <c r="EF277">
        <v>7.24</v>
      </c>
      <c r="EG277">
        <v>7.01</v>
      </c>
      <c r="EH277">
        <v>7.19</v>
      </c>
      <c r="EI277">
        <v>7.26</v>
      </c>
      <c r="EJ277">
        <v>7.1</v>
      </c>
      <c r="EN277">
        <v>400</v>
      </c>
      <c r="EO277">
        <v>4.6399999999999997</v>
      </c>
      <c r="EP277">
        <v>4.6399999999999997</v>
      </c>
      <c r="EQ277">
        <v>4.66</v>
      </c>
      <c r="ER277">
        <v>4.96</v>
      </c>
      <c r="ES277">
        <v>4.6399999999999997</v>
      </c>
      <c r="FG277">
        <v>400</v>
      </c>
      <c r="FH277">
        <v>14.6</v>
      </c>
      <c r="FI277">
        <v>14.5</v>
      </c>
      <c r="FJ277">
        <v>14.6</v>
      </c>
      <c r="FK277">
        <v>14.3</v>
      </c>
      <c r="FL277">
        <v>14.4</v>
      </c>
      <c r="FP277">
        <v>400</v>
      </c>
      <c r="FQ277">
        <v>12</v>
      </c>
      <c r="FR277">
        <v>12.2</v>
      </c>
      <c r="FS277">
        <v>12.1</v>
      </c>
      <c r="FT277">
        <v>12.1</v>
      </c>
      <c r="FU277">
        <v>12.2</v>
      </c>
      <c r="FY277">
        <v>400</v>
      </c>
      <c r="FZ277">
        <v>7.86</v>
      </c>
      <c r="GA277">
        <v>7.9</v>
      </c>
      <c r="GB277">
        <v>8.0500000000000007</v>
      </c>
      <c r="GC277">
        <v>7.8</v>
      </c>
      <c r="GD277">
        <v>7.98</v>
      </c>
      <c r="HA277">
        <v>400</v>
      </c>
      <c r="HB277">
        <v>7.26</v>
      </c>
      <c r="HC277">
        <v>7.46</v>
      </c>
      <c r="HD277">
        <v>7.37</v>
      </c>
      <c r="HE277">
        <v>7.32</v>
      </c>
      <c r="HF277">
        <v>7.36</v>
      </c>
    </row>
    <row r="278" spans="1:241" x14ac:dyDescent="0.2">
      <c r="A278">
        <v>400</v>
      </c>
      <c r="B278">
        <v>7.68</v>
      </c>
      <c r="C278">
        <v>7.96</v>
      </c>
      <c r="D278">
        <v>7.75</v>
      </c>
      <c r="H278">
        <v>400</v>
      </c>
      <c r="I278">
        <v>4.55</v>
      </c>
      <c r="J278">
        <v>4.5999999999999996</v>
      </c>
      <c r="K278">
        <v>4.53</v>
      </c>
      <c r="O278">
        <v>400</v>
      </c>
      <c r="P278">
        <v>14.3</v>
      </c>
      <c r="Q278">
        <v>14.4</v>
      </c>
      <c r="R278">
        <v>14.3</v>
      </c>
      <c r="V278">
        <v>400</v>
      </c>
      <c r="W278">
        <v>12.8</v>
      </c>
      <c r="X278">
        <v>12.7</v>
      </c>
      <c r="Y278">
        <v>12.7</v>
      </c>
      <c r="AC278">
        <v>400</v>
      </c>
      <c r="AD278">
        <v>8.6999999999999993</v>
      </c>
      <c r="AE278">
        <v>8.67</v>
      </c>
      <c r="AF278">
        <v>8.67</v>
      </c>
      <c r="AJ278">
        <v>400</v>
      </c>
      <c r="AK278">
        <v>6.88</v>
      </c>
      <c r="AL278">
        <v>6.96</v>
      </c>
      <c r="AM278">
        <v>6.94</v>
      </c>
      <c r="AX278">
        <v>400</v>
      </c>
      <c r="AY278">
        <v>7.54</v>
      </c>
      <c r="AZ278">
        <v>7.84</v>
      </c>
      <c r="BA278">
        <v>7.72</v>
      </c>
      <c r="CU278">
        <v>500</v>
      </c>
      <c r="CV278">
        <v>9.9</v>
      </c>
      <c r="CW278">
        <v>9.65</v>
      </c>
      <c r="CX278">
        <v>9.7200000000000006</v>
      </c>
      <c r="DC278">
        <v>500</v>
      </c>
      <c r="DD278">
        <v>5.82</v>
      </c>
      <c r="DE278">
        <v>6</v>
      </c>
      <c r="DF278">
        <v>5.98</v>
      </c>
      <c r="DJ278">
        <v>500</v>
      </c>
      <c r="DK278">
        <v>6.04</v>
      </c>
      <c r="DL278">
        <v>6.01</v>
      </c>
      <c r="DM278">
        <v>6.02</v>
      </c>
      <c r="DP278">
        <v>500</v>
      </c>
      <c r="DQ278">
        <v>9.42</v>
      </c>
      <c r="DR278">
        <v>9.34</v>
      </c>
      <c r="DS278">
        <v>9.36</v>
      </c>
      <c r="DX278">
        <v>500</v>
      </c>
      <c r="DY278">
        <v>6.18</v>
      </c>
      <c r="DZ278">
        <v>5.72</v>
      </c>
      <c r="EA278">
        <v>5.78</v>
      </c>
      <c r="EE278">
        <v>500</v>
      </c>
      <c r="EF278">
        <v>8.65</v>
      </c>
      <c r="EG278">
        <v>8.4499999999999993</v>
      </c>
      <c r="EH278">
        <v>8.4700000000000006</v>
      </c>
      <c r="EI278">
        <v>8.81</v>
      </c>
      <c r="EJ278">
        <v>8.7799999999999994</v>
      </c>
      <c r="EN278">
        <v>500</v>
      </c>
      <c r="EO278">
        <v>5.96</v>
      </c>
      <c r="EP278">
        <v>6.04</v>
      </c>
      <c r="EQ278">
        <v>5.81</v>
      </c>
      <c r="ER278">
        <v>5.72</v>
      </c>
      <c r="ES278">
        <v>5.84</v>
      </c>
      <c r="FG278">
        <v>500</v>
      </c>
      <c r="FH278">
        <v>18.600000000000001</v>
      </c>
      <c r="FI278">
        <v>18.7</v>
      </c>
      <c r="FJ278">
        <v>18.7</v>
      </c>
      <c r="FK278">
        <v>18.7</v>
      </c>
      <c r="FL278">
        <v>18.5</v>
      </c>
      <c r="FP278">
        <v>500</v>
      </c>
      <c r="FQ278">
        <v>14.9</v>
      </c>
      <c r="FR278">
        <v>15</v>
      </c>
      <c r="FS278">
        <v>14.9</v>
      </c>
      <c r="FT278">
        <v>15</v>
      </c>
      <c r="FU278">
        <v>14.9</v>
      </c>
      <c r="FY278">
        <v>500</v>
      </c>
      <c r="FZ278">
        <v>9.74</v>
      </c>
      <c r="GA278">
        <v>9.56</v>
      </c>
      <c r="GB278">
        <v>9.64</v>
      </c>
      <c r="GC278">
        <v>9.49</v>
      </c>
      <c r="GD278">
        <v>9.69</v>
      </c>
      <c r="HA278">
        <v>500</v>
      </c>
      <c r="HB278">
        <v>8.7799999999999994</v>
      </c>
      <c r="HC278">
        <v>8.7899999999999991</v>
      </c>
      <c r="HD278">
        <v>8.5399999999999991</v>
      </c>
      <c r="HE278">
        <v>8.31</v>
      </c>
      <c r="HF278">
        <v>8.69</v>
      </c>
      <c r="HS278" t="s">
        <v>0</v>
      </c>
      <c r="HT278" t="s">
        <v>1</v>
      </c>
      <c r="HU278" t="s">
        <v>2</v>
      </c>
      <c r="HV278" t="s">
        <v>3</v>
      </c>
      <c r="HW278" t="s">
        <v>30</v>
      </c>
      <c r="HX278" t="s">
        <v>31</v>
      </c>
      <c r="IB278" t="s">
        <v>0</v>
      </c>
      <c r="IC278" t="s">
        <v>1</v>
      </c>
      <c r="ID278" t="s">
        <v>2</v>
      </c>
      <c r="IE278" t="s">
        <v>3</v>
      </c>
      <c r="IF278" t="s">
        <v>30</v>
      </c>
      <c r="IG278" t="s">
        <v>31</v>
      </c>
    </row>
    <row r="279" spans="1:241" x14ac:dyDescent="0.2">
      <c r="A279">
        <v>500</v>
      </c>
      <c r="B279">
        <v>9.42</v>
      </c>
      <c r="C279">
        <v>9.34</v>
      </c>
      <c r="D279">
        <v>9.36</v>
      </c>
      <c r="H279">
        <v>500</v>
      </c>
      <c r="I279">
        <v>6.18</v>
      </c>
      <c r="J279">
        <v>5.72</v>
      </c>
      <c r="K279">
        <v>5.78</v>
      </c>
      <c r="O279">
        <v>500</v>
      </c>
      <c r="P279">
        <v>18.399999999999999</v>
      </c>
      <c r="Q279">
        <v>18.3</v>
      </c>
      <c r="R279">
        <v>18.3</v>
      </c>
      <c r="V279">
        <v>500</v>
      </c>
      <c r="W279">
        <v>15.1</v>
      </c>
      <c r="X279">
        <v>15.1</v>
      </c>
      <c r="Y279">
        <v>14.9</v>
      </c>
      <c r="AC279">
        <v>500</v>
      </c>
      <c r="AD279">
        <v>10.4</v>
      </c>
      <c r="AE279">
        <v>10.6</v>
      </c>
      <c r="AF279">
        <v>10.6</v>
      </c>
      <c r="AJ279">
        <v>500</v>
      </c>
      <c r="AK279">
        <v>8.18</v>
      </c>
      <c r="AL279">
        <v>8.27</v>
      </c>
      <c r="AM279">
        <v>8.2799999999999994</v>
      </c>
      <c r="AX279">
        <v>500</v>
      </c>
      <c r="AY279">
        <v>9.36</v>
      </c>
      <c r="AZ279">
        <v>9.2200000000000006</v>
      </c>
      <c r="BA279">
        <v>8.9</v>
      </c>
      <c r="CU279">
        <v>600</v>
      </c>
      <c r="CV279">
        <v>11.7</v>
      </c>
      <c r="CW279">
        <v>11.6</v>
      </c>
      <c r="CX279">
        <v>11.5</v>
      </c>
      <c r="DC279">
        <v>600</v>
      </c>
      <c r="DD279">
        <v>7.25</v>
      </c>
      <c r="DE279">
        <v>6.8</v>
      </c>
      <c r="DF279">
        <v>7.06</v>
      </c>
      <c r="DJ279">
        <v>600</v>
      </c>
      <c r="DK279">
        <v>7.02</v>
      </c>
      <c r="DL279">
        <v>7.17</v>
      </c>
      <c r="DM279">
        <v>7.15</v>
      </c>
      <c r="DP279">
        <v>600</v>
      </c>
      <c r="DQ279">
        <v>11</v>
      </c>
      <c r="DR279">
        <v>11</v>
      </c>
      <c r="DS279">
        <v>11.1</v>
      </c>
      <c r="DX279">
        <v>600</v>
      </c>
      <c r="DY279">
        <v>7.31</v>
      </c>
      <c r="DZ279">
        <v>7.21</v>
      </c>
      <c r="EA279">
        <v>6.84</v>
      </c>
      <c r="EE279">
        <v>600</v>
      </c>
      <c r="EF279">
        <v>9.93</v>
      </c>
      <c r="EG279">
        <v>9.81</v>
      </c>
      <c r="EH279">
        <v>9.75</v>
      </c>
      <c r="EI279">
        <v>9.77</v>
      </c>
      <c r="EJ279">
        <v>9.7899999999999991</v>
      </c>
      <c r="EN279">
        <v>600</v>
      </c>
      <c r="EO279">
        <v>15.7</v>
      </c>
      <c r="EP279">
        <v>7.17</v>
      </c>
      <c r="EQ279">
        <v>6.97</v>
      </c>
      <c r="ER279">
        <v>7.08</v>
      </c>
      <c r="ES279">
        <v>6.77</v>
      </c>
      <c r="FG279">
        <v>600</v>
      </c>
      <c r="FH279">
        <v>21.8</v>
      </c>
      <c r="FI279">
        <v>22.1</v>
      </c>
      <c r="FJ279">
        <v>21.9</v>
      </c>
      <c r="FK279">
        <v>21.8</v>
      </c>
      <c r="FL279">
        <v>22</v>
      </c>
      <c r="FP279">
        <v>600</v>
      </c>
      <c r="FQ279">
        <v>17.8</v>
      </c>
      <c r="FR279">
        <v>17.8</v>
      </c>
      <c r="FS279">
        <v>17.899999999999999</v>
      </c>
      <c r="FT279">
        <v>17.600000000000001</v>
      </c>
      <c r="FU279">
        <v>17.600000000000001</v>
      </c>
      <c r="FY279">
        <v>600</v>
      </c>
      <c r="FZ279">
        <v>11.3</v>
      </c>
      <c r="GA279">
        <v>11.1</v>
      </c>
      <c r="GB279">
        <v>10.9</v>
      </c>
      <c r="GC279">
        <v>11.5</v>
      </c>
      <c r="GD279">
        <v>11.3</v>
      </c>
      <c r="HA279">
        <v>600</v>
      </c>
      <c r="HB279">
        <v>10.7</v>
      </c>
      <c r="HC279">
        <v>10.199999999999999</v>
      </c>
      <c r="HD279">
        <v>10.3</v>
      </c>
      <c r="HE279">
        <v>10.3</v>
      </c>
      <c r="HF279">
        <v>10.199999999999999</v>
      </c>
      <c r="HS279">
        <v>1</v>
      </c>
      <c r="HT279">
        <v>0.38900000000000001</v>
      </c>
      <c r="HU279">
        <v>0.25800000000000001</v>
      </c>
      <c r="HV279">
        <v>0.247</v>
      </c>
      <c r="HW279">
        <v>0.27700000000000002</v>
      </c>
      <c r="HX279">
        <v>0.41799999999999998</v>
      </c>
      <c r="IB279">
        <v>1</v>
      </c>
      <c r="IC279">
        <v>2.38</v>
      </c>
      <c r="ID279">
        <v>1.91</v>
      </c>
      <c r="IE279">
        <v>2.34</v>
      </c>
      <c r="IF279">
        <v>1.99</v>
      </c>
      <c r="IG279">
        <v>2.25</v>
      </c>
    </row>
    <row r="280" spans="1:241" x14ac:dyDescent="0.2">
      <c r="A280">
        <v>600</v>
      </c>
      <c r="B280">
        <v>11</v>
      </c>
      <c r="C280">
        <v>11</v>
      </c>
      <c r="D280">
        <v>11.1</v>
      </c>
      <c r="H280">
        <v>600</v>
      </c>
      <c r="I280">
        <v>7.31</v>
      </c>
      <c r="J280">
        <v>7.21</v>
      </c>
      <c r="K280">
        <v>6.84</v>
      </c>
      <c r="O280">
        <v>600</v>
      </c>
      <c r="P280">
        <v>21.4</v>
      </c>
      <c r="Q280">
        <v>21.5</v>
      </c>
      <c r="R280">
        <v>21.4</v>
      </c>
      <c r="V280">
        <v>600</v>
      </c>
      <c r="W280">
        <v>18.100000000000001</v>
      </c>
      <c r="X280">
        <v>17.899999999999999</v>
      </c>
      <c r="Y280">
        <v>17.899999999999999</v>
      </c>
      <c r="AC280">
        <v>600</v>
      </c>
      <c r="AD280">
        <v>12.4</v>
      </c>
      <c r="AE280">
        <v>12.3</v>
      </c>
      <c r="AF280">
        <v>12.3</v>
      </c>
      <c r="AJ280">
        <v>600</v>
      </c>
      <c r="AK280">
        <v>9.5399999999999991</v>
      </c>
      <c r="AL280">
        <v>9.84</v>
      </c>
      <c r="AM280">
        <v>9.73</v>
      </c>
      <c r="AX280">
        <v>600</v>
      </c>
      <c r="AY280">
        <v>11.2</v>
      </c>
      <c r="AZ280">
        <v>10.8</v>
      </c>
      <c r="BA280">
        <v>10.9</v>
      </c>
      <c r="CU280">
        <v>700</v>
      </c>
      <c r="CV280">
        <v>12.9</v>
      </c>
      <c r="CW280">
        <v>13</v>
      </c>
      <c r="CX280">
        <v>12.8</v>
      </c>
      <c r="DC280">
        <v>700</v>
      </c>
      <c r="DD280">
        <v>9.0399999999999991</v>
      </c>
      <c r="DE280">
        <v>9.5</v>
      </c>
      <c r="DF280">
        <v>11</v>
      </c>
      <c r="DJ280">
        <v>700</v>
      </c>
      <c r="DK280">
        <v>8.3699999999999992</v>
      </c>
      <c r="DL280">
        <v>8.1</v>
      </c>
      <c r="DM280">
        <v>8.3000000000000007</v>
      </c>
      <c r="DP280">
        <v>700</v>
      </c>
      <c r="DQ280">
        <v>12.5</v>
      </c>
      <c r="DR280">
        <v>12.3</v>
      </c>
      <c r="DS280">
        <v>12.6</v>
      </c>
      <c r="DX280">
        <v>700</v>
      </c>
      <c r="DY280">
        <v>8.34</v>
      </c>
      <c r="DZ280">
        <v>8.17</v>
      </c>
      <c r="EA280">
        <v>8.3800000000000008</v>
      </c>
      <c r="EE280">
        <v>700</v>
      </c>
      <c r="EF280">
        <v>11</v>
      </c>
      <c r="EG280">
        <v>11.3</v>
      </c>
      <c r="EH280">
        <v>11.1</v>
      </c>
      <c r="EI280">
        <v>11.2</v>
      </c>
      <c r="EJ280">
        <v>11.1</v>
      </c>
      <c r="EN280">
        <v>700</v>
      </c>
      <c r="EO280">
        <v>12.2</v>
      </c>
      <c r="EP280">
        <v>8.5299999999999994</v>
      </c>
      <c r="EQ280">
        <v>17.5</v>
      </c>
      <c r="ER280">
        <v>17.8</v>
      </c>
      <c r="ES280">
        <v>8.39</v>
      </c>
      <c r="FG280">
        <v>700</v>
      </c>
      <c r="FH280">
        <v>25.8</v>
      </c>
      <c r="FI280">
        <v>26</v>
      </c>
      <c r="FJ280">
        <v>26</v>
      </c>
      <c r="FK280">
        <v>25.7</v>
      </c>
      <c r="FL280">
        <v>25.8</v>
      </c>
      <c r="FP280">
        <v>700</v>
      </c>
      <c r="FQ280">
        <v>20.6</v>
      </c>
      <c r="FR280">
        <v>20.2</v>
      </c>
      <c r="FS280">
        <v>20.3</v>
      </c>
      <c r="FT280">
        <v>20.399999999999999</v>
      </c>
      <c r="FU280">
        <v>20.399999999999999</v>
      </c>
      <c r="FY280">
        <v>700</v>
      </c>
      <c r="FZ280">
        <v>12.4</v>
      </c>
      <c r="GA280">
        <v>12.4</v>
      </c>
      <c r="GB280">
        <v>12.7</v>
      </c>
      <c r="GC280">
        <v>12.8</v>
      </c>
      <c r="GD280">
        <v>13</v>
      </c>
      <c r="HA280">
        <v>700</v>
      </c>
      <c r="HB280">
        <v>11.7</v>
      </c>
      <c r="HC280">
        <v>11.2</v>
      </c>
      <c r="HD280">
        <v>11.8</v>
      </c>
      <c r="HE280">
        <v>11.6</v>
      </c>
      <c r="HF280">
        <v>12</v>
      </c>
      <c r="HS280">
        <v>2</v>
      </c>
      <c r="HT280">
        <v>0.38400000000000001</v>
      </c>
      <c r="HU280">
        <v>0.39900000000000002</v>
      </c>
      <c r="HV280">
        <v>0.629</v>
      </c>
      <c r="HW280">
        <v>0.69099999999999995</v>
      </c>
      <c r="HX280">
        <v>0.60699999999999998</v>
      </c>
      <c r="IB280">
        <v>2</v>
      </c>
      <c r="IC280">
        <v>4.33</v>
      </c>
      <c r="ID280">
        <v>4.1500000000000004</v>
      </c>
      <c r="IE280">
        <v>3.05</v>
      </c>
      <c r="IF280">
        <v>3.27</v>
      </c>
      <c r="IG280">
        <v>3.41</v>
      </c>
    </row>
    <row r="281" spans="1:241" x14ac:dyDescent="0.2">
      <c r="A281">
        <v>700</v>
      </c>
      <c r="B281">
        <v>12.5</v>
      </c>
      <c r="C281">
        <v>12.3</v>
      </c>
      <c r="D281">
        <v>12.6</v>
      </c>
      <c r="H281">
        <v>700</v>
      </c>
      <c r="I281">
        <v>8.34</v>
      </c>
      <c r="J281">
        <v>8.17</v>
      </c>
      <c r="K281">
        <v>8.3800000000000008</v>
      </c>
      <c r="O281">
        <v>700</v>
      </c>
      <c r="P281">
        <v>25.3</v>
      </c>
      <c r="Q281">
        <v>25.1</v>
      </c>
      <c r="R281">
        <v>25.2</v>
      </c>
      <c r="V281">
        <v>700</v>
      </c>
      <c r="W281">
        <v>20.399999999999999</v>
      </c>
      <c r="X281">
        <v>20.6</v>
      </c>
      <c r="Y281">
        <v>20.6</v>
      </c>
      <c r="AC281">
        <v>700</v>
      </c>
      <c r="AD281">
        <v>13.9</v>
      </c>
      <c r="AE281">
        <v>13.9</v>
      </c>
      <c r="AF281">
        <v>13.8</v>
      </c>
      <c r="AJ281">
        <v>700</v>
      </c>
      <c r="AK281">
        <v>11.3</v>
      </c>
      <c r="AL281">
        <v>11.3</v>
      </c>
      <c r="AM281">
        <v>11.2</v>
      </c>
      <c r="AX281">
        <v>700</v>
      </c>
      <c r="AY281">
        <v>12.4</v>
      </c>
      <c r="AZ281">
        <v>12.9</v>
      </c>
      <c r="BA281">
        <v>12.1</v>
      </c>
      <c r="CU281">
        <v>800</v>
      </c>
      <c r="CV281">
        <v>14.2</v>
      </c>
      <c r="CW281">
        <v>14.3</v>
      </c>
      <c r="CX281">
        <v>14.2</v>
      </c>
      <c r="DC281">
        <v>800</v>
      </c>
      <c r="DD281">
        <v>9.7899999999999991</v>
      </c>
      <c r="DE281">
        <v>9.7899999999999991</v>
      </c>
      <c r="DF281">
        <v>9.85</v>
      </c>
      <c r="DJ281">
        <v>800</v>
      </c>
      <c r="DK281">
        <v>9.5500000000000007</v>
      </c>
      <c r="DL281">
        <v>9.1</v>
      </c>
      <c r="DM281">
        <v>9.4</v>
      </c>
      <c r="DP281">
        <v>800</v>
      </c>
      <c r="DQ281">
        <v>13.7</v>
      </c>
      <c r="DR281">
        <v>13.8</v>
      </c>
      <c r="DS281">
        <v>13.8</v>
      </c>
      <c r="DX281">
        <v>800</v>
      </c>
      <c r="DY281">
        <v>9.4499999999999993</v>
      </c>
      <c r="DZ281">
        <v>9.25</v>
      </c>
      <c r="EA281">
        <v>9.6300000000000008</v>
      </c>
      <c r="EE281">
        <v>800</v>
      </c>
      <c r="EF281">
        <v>13.6</v>
      </c>
      <c r="EG281">
        <v>13.7</v>
      </c>
      <c r="EH281">
        <v>13.7</v>
      </c>
      <c r="EI281">
        <v>13.5</v>
      </c>
      <c r="EJ281">
        <v>13.5</v>
      </c>
      <c r="EN281">
        <v>800</v>
      </c>
      <c r="EO281">
        <v>18.600000000000001</v>
      </c>
      <c r="EP281">
        <v>9.82</v>
      </c>
      <c r="EQ281">
        <v>19.399999999999999</v>
      </c>
      <c r="ER281">
        <v>9.66</v>
      </c>
      <c r="ES281">
        <v>9.14</v>
      </c>
      <c r="FG281">
        <v>800</v>
      </c>
      <c r="FH281">
        <v>29.5</v>
      </c>
      <c r="FI281">
        <v>29.6</v>
      </c>
      <c r="FJ281">
        <v>29.9</v>
      </c>
      <c r="FK281">
        <v>29.2</v>
      </c>
      <c r="FL281">
        <v>29.6</v>
      </c>
      <c r="FP281">
        <v>800</v>
      </c>
      <c r="FQ281">
        <v>23.6</v>
      </c>
      <c r="FR281">
        <v>23.7</v>
      </c>
      <c r="FS281">
        <v>23.5</v>
      </c>
      <c r="FT281">
        <v>23.1</v>
      </c>
      <c r="FU281">
        <v>23.3</v>
      </c>
      <c r="FY281">
        <v>800</v>
      </c>
      <c r="FZ281">
        <v>14.6</v>
      </c>
      <c r="GA281">
        <v>15</v>
      </c>
      <c r="GB281">
        <v>15.3</v>
      </c>
      <c r="GC281">
        <v>14.6</v>
      </c>
      <c r="GD281">
        <v>15.4</v>
      </c>
      <c r="HA281">
        <v>800</v>
      </c>
      <c r="HB281">
        <v>12.7</v>
      </c>
      <c r="HC281">
        <v>13.2</v>
      </c>
      <c r="HD281">
        <v>13.7</v>
      </c>
      <c r="HE281">
        <v>12.8</v>
      </c>
      <c r="HF281">
        <v>13.9</v>
      </c>
      <c r="HS281">
        <v>3</v>
      </c>
      <c r="HT281">
        <v>0.99199999999999999</v>
      </c>
      <c r="HU281">
        <v>0.66200000000000003</v>
      </c>
      <c r="HV281">
        <v>0.40300000000000002</v>
      </c>
      <c r="HW281">
        <v>0.60299999999999998</v>
      </c>
      <c r="HX281">
        <v>0.80200000000000005</v>
      </c>
      <c r="IB281">
        <v>3</v>
      </c>
      <c r="IC281">
        <v>4.92</v>
      </c>
      <c r="ID281">
        <v>4.3499999999999996</v>
      </c>
      <c r="IE281">
        <v>5.93</v>
      </c>
      <c r="IF281">
        <v>6.42</v>
      </c>
      <c r="IG281">
        <v>5.94</v>
      </c>
    </row>
    <row r="282" spans="1:241" x14ac:dyDescent="0.2">
      <c r="A282">
        <v>800</v>
      </c>
      <c r="B282">
        <v>13.7</v>
      </c>
      <c r="C282">
        <v>13.8</v>
      </c>
      <c r="D282">
        <v>13.8</v>
      </c>
      <c r="H282">
        <v>800</v>
      </c>
      <c r="I282">
        <v>9.4499999999999993</v>
      </c>
      <c r="J282">
        <v>9.25</v>
      </c>
      <c r="K282">
        <v>9.6300000000000008</v>
      </c>
      <c r="O282">
        <v>800</v>
      </c>
      <c r="P282">
        <v>28.3</v>
      </c>
      <c r="Q282">
        <v>28.1</v>
      </c>
      <c r="R282">
        <v>28.2</v>
      </c>
      <c r="V282">
        <v>800</v>
      </c>
      <c r="W282">
        <v>22.7</v>
      </c>
      <c r="X282">
        <v>22.8</v>
      </c>
      <c r="Y282">
        <v>22.8</v>
      </c>
      <c r="AC282">
        <v>800</v>
      </c>
      <c r="AD282">
        <v>15.3</v>
      </c>
      <c r="AE282">
        <v>15.2</v>
      </c>
      <c r="AF282">
        <v>15.3</v>
      </c>
      <c r="AJ282">
        <v>800</v>
      </c>
      <c r="AK282">
        <v>12.2</v>
      </c>
      <c r="AL282">
        <v>12.8</v>
      </c>
      <c r="AM282">
        <v>12.5</v>
      </c>
      <c r="AX282">
        <v>800</v>
      </c>
      <c r="AY282">
        <v>14</v>
      </c>
      <c r="AZ282">
        <v>14.3</v>
      </c>
      <c r="BA282">
        <v>14.3</v>
      </c>
      <c r="CU282">
        <v>900</v>
      </c>
      <c r="CV282">
        <v>15.7</v>
      </c>
      <c r="CW282">
        <v>15.8</v>
      </c>
      <c r="CX282">
        <v>15.6</v>
      </c>
      <c r="DC282">
        <v>900</v>
      </c>
      <c r="DD282">
        <v>11.4</v>
      </c>
      <c r="DE282">
        <v>10.5</v>
      </c>
      <c r="DF282">
        <v>14</v>
      </c>
      <c r="DJ282">
        <v>900</v>
      </c>
      <c r="DK282">
        <v>10.7</v>
      </c>
      <c r="DL282">
        <v>10.8</v>
      </c>
      <c r="DM282">
        <v>10.4</v>
      </c>
      <c r="DP282">
        <v>900</v>
      </c>
      <c r="DQ282">
        <v>15</v>
      </c>
      <c r="DR282">
        <v>14.8</v>
      </c>
      <c r="DS282">
        <v>15.1</v>
      </c>
      <c r="DX282">
        <v>900</v>
      </c>
      <c r="DY282">
        <v>10.199999999999999</v>
      </c>
      <c r="DZ282">
        <v>10.5</v>
      </c>
      <c r="EA282">
        <v>10.7</v>
      </c>
      <c r="EE282">
        <v>900</v>
      </c>
      <c r="EF282">
        <v>14.9</v>
      </c>
      <c r="EG282">
        <v>15</v>
      </c>
      <c r="EH282">
        <v>15.2</v>
      </c>
      <c r="EI282">
        <v>15.2</v>
      </c>
      <c r="EJ282">
        <v>15.2</v>
      </c>
      <c r="EN282">
        <v>900</v>
      </c>
      <c r="EO282">
        <v>19.5</v>
      </c>
      <c r="EP282">
        <v>14.5</v>
      </c>
      <c r="EQ282">
        <v>20</v>
      </c>
      <c r="ER282">
        <v>18</v>
      </c>
      <c r="ES282">
        <v>12</v>
      </c>
      <c r="FG282">
        <v>900</v>
      </c>
      <c r="FH282">
        <v>33.200000000000003</v>
      </c>
      <c r="FI282">
        <v>33.700000000000003</v>
      </c>
      <c r="FJ282">
        <v>33.799999999999997</v>
      </c>
      <c r="FK282">
        <v>33.200000000000003</v>
      </c>
      <c r="FL282">
        <v>33.4</v>
      </c>
      <c r="FP282">
        <v>900</v>
      </c>
      <c r="FQ282">
        <v>26.7</v>
      </c>
      <c r="FR282">
        <v>26.9</v>
      </c>
      <c r="FS282">
        <v>26.7</v>
      </c>
      <c r="FT282">
        <v>26.6</v>
      </c>
      <c r="FU282">
        <v>26.3</v>
      </c>
      <c r="FY282">
        <v>900</v>
      </c>
      <c r="FZ282">
        <v>16.600000000000001</v>
      </c>
      <c r="GA282">
        <v>16.8</v>
      </c>
      <c r="GB282">
        <v>16.899999999999999</v>
      </c>
      <c r="GC282">
        <v>16.899999999999999</v>
      </c>
      <c r="GD282">
        <v>16.7</v>
      </c>
      <c r="HA282">
        <v>900</v>
      </c>
      <c r="HB282">
        <v>15</v>
      </c>
      <c r="HC282">
        <v>15</v>
      </c>
      <c r="HD282">
        <v>15</v>
      </c>
      <c r="HE282">
        <v>15.1</v>
      </c>
      <c r="HF282">
        <v>15.4</v>
      </c>
      <c r="HS282">
        <v>4</v>
      </c>
      <c r="HT282">
        <v>1.05</v>
      </c>
      <c r="HU282">
        <v>1.08</v>
      </c>
      <c r="HV282">
        <v>1.77</v>
      </c>
      <c r="HW282">
        <v>1.21</v>
      </c>
      <c r="HX282">
        <v>0.98899999999999999</v>
      </c>
      <c r="IB282">
        <v>4</v>
      </c>
      <c r="IC282">
        <v>7.15</v>
      </c>
      <c r="ID282">
        <v>7.81</v>
      </c>
      <c r="IE282">
        <v>6.27</v>
      </c>
      <c r="IF282">
        <v>6.1</v>
      </c>
      <c r="IG282">
        <v>7.39</v>
      </c>
    </row>
    <row r="283" spans="1:241" x14ac:dyDescent="0.2">
      <c r="A283">
        <v>900</v>
      </c>
      <c r="B283">
        <v>15</v>
      </c>
      <c r="C283">
        <v>14.8</v>
      </c>
      <c r="D283">
        <v>15.1</v>
      </c>
      <c r="H283">
        <v>900</v>
      </c>
      <c r="I283">
        <v>10.199999999999999</v>
      </c>
      <c r="J283">
        <v>10.5</v>
      </c>
      <c r="K283">
        <v>10.7</v>
      </c>
      <c r="O283">
        <v>900</v>
      </c>
      <c r="P283">
        <v>32.5</v>
      </c>
      <c r="Q283">
        <v>32.200000000000003</v>
      </c>
      <c r="R283">
        <v>32.299999999999997</v>
      </c>
      <c r="V283">
        <v>900</v>
      </c>
      <c r="W283">
        <v>25.4</v>
      </c>
      <c r="X283">
        <v>25.7</v>
      </c>
      <c r="Y283">
        <v>25.9</v>
      </c>
      <c r="AC283">
        <v>900</v>
      </c>
      <c r="AD283">
        <v>16.3</v>
      </c>
      <c r="AE283">
        <v>16.399999999999999</v>
      </c>
      <c r="AF283">
        <v>16.2</v>
      </c>
      <c r="AJ283">
        <v>900</v>
      </c>
      <c r="AK283">
        <v>13.8</v>
      </c>
      <c r="AL283">
        <v>14</v>
      </c>
      <c r="AM283">
        <v>14.1</v>
      </c>
      <c r="AX283">
        <v>900</v>
      </c>
      <c r="AY283">
        <v>15.5</v>
      </c>
      <c r="AZ283">
        <v>15.3</v>
      </c>
      <c r="BA283">
        <v>14.7</v>
      </c>
      <c r="CU283">
        <v>1000</v>
      </c>
      <c r="CV283">
        <v>16.8</v>
      </c>
      <c r="CW283">
        <v>16.8</v>
      </c>
      <c r="CX283">
        <v>16.8</v>
      </c>
      <c r="DC283">
        <v>1000</v>
      </c>
      <c r="DD283">
        <v>18.5</v>
      </c>
      <c r="DE283">
        <v>15.8</v>
      </c>
      <c r="DF283">
        <v>12.8</v>
      </c>
      <c r="DJ283">
        <v>1000</v>
      </c>
      <c r="DK283">
        <v>11.7</v>
      </c>
      <c r="DL283">
        <v>12.4</v>
      </c>
      <c r="DM283">
        <v>11.7</v>
      </c>
      <c r="DP283">
        <v>1000</v>
      </c>
      <c r="DQ283">
        <v>16.100000000000001</v>
      </c>
      <c r="DR283">
        <v>16.2</v>
      </c>
      <c r="DS283">
        <v>16.5</v>
      </c>
      <c r="DX283">
        <v>1000</v>
      </c>
      <c r="DY283">
        <v>12</v>
      </c>
      <c r="DZ283">
        <v>11.6</v>
      </c>
      <c r="EA283">
        <v>11.8</v>
      </c>
      <c r="EE283">
        <v>1000</v>
      </c>
      <c r="EF283">
        <v>16.5</v>
      </c>
      <c r="EG283">
        <v>16.3</v>
      </c>
      <c r="EH283">
        <v>16.399999999999999</v>
      </c>
      <c r="EI283">
        <v>16.2</v>
      </c>
      <c r="EJ283">
        <v>16.100000000000001</v>
      </c>
      <c r="EN283">
        <v>1000</v>
      </c>
      <c r="EO283">
        <v>18.2</v>
      </c>
      <c r="EP283">
        <v>18.2</v>
      </c>
      <c r="EQ283">
        <v>20.2</v>
      </c>
      <c r="ER283">
        <v>12.6</v>
      </c>
      <c r="ES283">
        <v>19.399999999999999</v>
      </c>
      <c r="FG283">
        <v>1000</v>
      </c>
      <c r="FH283">
        <v>35.6</v>
      </c>
      <c r="FI283">
        <v>36.4</v>
      </c>
      <c r="FJ283">
        <v>36</v>
      </c>
      <c r="FK283">
        <v>35.200000000000003</v>
      </c>
      <c r="FL283">
        <v>35.6</v>
      </c>
      <c r="FP283">
        <v>1000</v>
      </c>
      <c r="FQ283">
        <v>29.4</v>
      </c>
      <c r="FR283">
        <v>29.3</v>
      </c>
      <c r="FS283">
        <v>29.7</v>
      </c>
      <c r="FT283">
        <v>29.3</v>
      </c>
      <c r="FU283">
        <v>29.2</v>
      </c>
      <c r="FY283">
        <v>1000</v>
      </c>
      <c r="FZ283">
        <v>17</v>
      </c>
      <c r="GA283">
        <v>18.399999999999999</v>
      </c>
      <c r="GB283">
        <v>18.5</v>
      </c>
      <c r="GC283">
        <v>18</v>
      </c>
      <c r="GD283">
        <v>18.2</v>
      </c>
      <c r="HA283">
        <v>1000</v>
      </c>
      <c r="HB283">
        <v>16.2</v>
      </c>
      <c r="HC283">
        <v>16.100000000000001</v>
      </c>
      <c r="HD283">
        <v>16.5</v>
      </c>
      <c r="HE283">
        <v>16.3</v>
      </c>
      <c r="HF283">
        <v>16.5</v>
      </c>
      <c r="HS283">
        <v>5</v>
      </c>
      <c r="HT283">
        <v>1.46</v>
      </c>
      <c r="HU283">
        <v>1.39</v>
      </c>
      <c r="HV283">
        <v>0.86499999999999999</v>
      </c>
      <c r="HW283">
        <v>2.14</v>
      </c>
      <c r="HX283">
        <v>1.82</v>
      </c>
      <c r="IB283">
        <v>5</v>
      </c>
      <c r="IC283">
        <v>9.4</v>
      </c>
      <c r="ID283">
        <v>9.44</v>
      </c>
      <c r="IE283">
        <v>10</v>
      </c>
      <c r="IF283">
        <v>7.5</v>
      </c>
      <c r="IG283">
        <v>9.81</v>
      </c>
    </row>
    <row r="284" spans="1:241" x14ac:dyDescent="0.2">
      <c r="A284">
        <v>1000</v>
      </c>
      <c r="B284">
        <v>16.100000000000001</v>
      </c>
      <c r="C284">
        <v>16.2</v>
      </c>
      <c r="D284">
        <v>16.5</v>
      </c>
      <c r="H284">
        <v>1000</v>
      </c>
      <c r="I284">
        <v>12</v>
      </c>
      <c r="J284">
        <v>11.6</v>
      </c>
      <c r="K284">
        <v>11.8</v>
      </c>
      <c r="O284">
        <v>1000</v>
      </c>
      <c r="P284">
        <v>34.799999999999997</v>
      </c>
      <c r="Q284">
        <v>34.6</v>
      </c>
      <c r="R284">
        <v>34.799999999999997</v>
      </c>
      <c r="V284">
        <v>1000</v>
      </c>
      <c r="W284">
        <v>28.1</v>
      </c>
      <c r="X284">
        <v>28.2</v>
      </c>
      <c r="Y284">
        <v>28.3</v>
      </c>
      <c r="AC284">
        <v>1000</v>
      </c>
      <c r="AD284">
        <v>16.899999999999999</v>
      </c>
      <c r="AE284">
        <v>17.5</v>
      </c>
      <c r="AF284">
        <v>17.600000000000001</v>
      </c>
      <c r="AJ284">
        <v>1000</v>
      </c>
      <c r="AK284">
        <v>14.8</v>
      </c>
      <c r="AL284">
        <v>15</v>
      </c>
      <c r="AM284">
        <v>14.9</v>
      </c>
      <c r="AX284">
        <v>1000</v>
      </c>
      <c r="AY284">
        <v>16.8</v>
      </c>
      <c r="AZ284">
        <v>17</v>
      </c>
      <c r="BA284">
        <v>17.100000000000001</v>
      </c>
      <c r="CU284">
        <v>1500</v>
      </c>
      <c r="CV284">
        <v>23.1</v>
      </c>
      <c r="CW284">
        <v>23.4</v>
      </c>
      <c r="CX284">
        <v>22.6</v>
      </c>
      <c r="DC284">
        <v>1500</v>
      </c>
      <c r="DD284">
        <v>22.8</v>
      </c>
      <c r="DE284">
        <v>22.3</v>
      </c>
      <c r="DF284">
        <v>23.2</v>
      </c>
      <c r="DJ284">
        <v>1500</v>
      </c>
      <c r="DK284">
        <v>18.100000000000001</v>
      </c>
      <c r="DL284">
        <v>18.399999999999999</v>
      </c>
      <c r="DM284">
        <v>16.5</v>
      </c>
      <c r="DP284">
        <v>1500</v>
      </c>
      <c r="DQ284">
        <v>21.7</v>
      </c>
      <c r="DR284">
        <v>22.4</v>
      </c>
      <c r="DS284">
        <v>22.8</v>
      </c>
      <c r="DX284">
        <v>1500</v>
      </c>
      <c r="DY284">
        <v>16.8</v>
      </c>
      <c r="DZ284">
        <v>17.600000000000001</v>
      </c>
      <c r="EA284">
        <v>17.399999999999999</v>
      </c>
      <c r="EE284">
        <v>1500</v>
      </c>
      <c r="EF284">
        <v>21.9</v>
      </c>
      <c r="EG284">
        <v>21.9</v>
      </c>
      <c r="EH284">
        <v>21.8</v>
      </c>
      <c r="EI284">
        <v>21.8</v>
      </c>
      <c r="EJ284">
        <v>21.6</v>
      </c>
      <c r="EN284">
        <v>1500</v>
      </c>
      <c r="EO284">
        <v>22.6</v>
      </c>
      <c r="EP284">
        <v>21.4</v>
      </c>
      <c r="EQ284">
        <v>22.2</v>
      </c>
      <c r="ER284">
        <v>23.1</v>
      </c>
      <c r="ES284">
        <v>22.5</v>
      </c>
      <c r="FG284">
        <v>1500</v>
      </c>
      <c r="FH284">
        <v>54.9</v>
      </c>
      <c r="FI284">
        <v>55.4</v>
      </c>
      <c r="FJ284">
        <v>55.2</v>
      </c>
      <c r="FK284">
        <v>55.2</v>
      </c>
      <c r="FL284">
        <v>55.5</v>
      </c>
      <c r="FP284">
        <v>1500</v>
      </c>
      <c r="FQ284">
        <v>42.2</v>
      </c>
      <c r="FR284">
        <v>43.1</v>
      </c>
      <c r="FS284">
        <v>43.6</v>
      </c>
      <c r="FT284">
        <v>42.6</v>
      </c>
      <c r="FU284">
        <v>43</v>
      </c>
      <c r="FY284">
        <v>1500</v>
      </c>
      <c r="FZ284">
        <v>26.2</v>
      </c>
      <c r="GA284">
        <v>26</v>
      </c>
      <c r="GB284">
        <v>26.2</v>
      </c>
      <c r="GC284">
        <v>25.9</v>
      </c>
      <c r="GD284">
        <v>26</v>
      </c>
      <c r="HA284">
        <v>1500</v>
      </c>
      <c r="HB284">
        <v>22.4</v>
      </c>
      <c r="HC284">
        <v>22.4</v>
      </c>
      <c r="HD284">
        <v>22.6</v>
      </c>
      <c r="HE284">
        <v>22.4</v>
      </c>
      <c r="HF284">
        <v>22.5</v>
      </c>
      <c r="HS284">
        <v>6</v>
      </c>
      <c r="HT284">
        <v>2.73</v>
      </c>
      <c r="HU284">
        <v>2.44</v>
      </c>
      <c r="HV284">
        <v>1.37</v>
      </c>
      <c r="HW284">
        <v>2.7</v>
      </c>
      <c r="HX284">
        <v>2.52</v>
      </c>
      <c r="IB284">
        <v>6</v>
      </c>
      <c r="IC284">
        <v>10.5</v>
      </c>
      <c r="ID284">
        <v>10.5</v>
      </c>
      <c r="IE284">
        <v>11.9</v>
      </c>
      <c r="IF284">
        <v>11.1</v>
      </c>
      <c r="IG284">
        <v>9.2100000000000009</v>
      </c>
    </row>
    <row r="285" spans="1:241" x14ac:dyDescent="0.2">
      <c r="A285">
        <v>1500</v>
      </c>
      <c r="B285">
        <v>21.7</v>
      </c>
      <c r="C285">
        <v>22.4</v>
      </c>
      <c r="D285">
        <v>22.8</v>
      </c>
      <c r="H285">
        <v>1500</v>
      </c>
      <c r="I285">
        <v>16.8</v>
      </c>
      <c r="J285">
        <v>17.600000000000001</v>
      </c>
      <c r="K285">
        <v>17.399999999999999</v>
      </c>
      <c r="O285">
        <v>1500</v>
      </c>
      <c r="P285">
        <v>54.6</v>
      </c>
      <c r="Q285">
        <v>54.4</v>
      </c>
      <c r="R285">
        <v>54.2</v>
      </c>
      <c r="V285">
        <v>1500</v>
      </c>
      <c r="W285">
        <v>41.1</v>
      </c>
      <c r="X285">
        <v>41.1</v>
      </c>
      <c r="Y285">
        <v>41.1</v>
      </c>
      <c r="AC285">
        <v>1500</v>
      </c>
      <c r="AD285">
        <v>24.3</v>
      </c>
      <c r="AE285">
        <v>24.3</v>
      </c>
      <c r="AF285">
        <v>24.4</v>
      </c>
      <c r="AJ285">
        <v>1500</v>
      </c>
      <c r="AK285">
        <v>20.100000000000001</v>
      </c>
      <c r="AL285">
        <v>19.899999999999999</v>
      </c>
      <c r="AM285">
        <v>20</v>
      </c>
      <c r="AX285">
        <v>1500</v>
      </c>
      <c r="AY285">
        <v>23.2</v>
      </c>
      <c r="AZ285">
        <v>24.1</v>
      </c>
      <c r="BA285">
        <v>23</v>
      </c>
      <c r="CU285">
        <v>2000</v>
      </c>
      <c r="CV285">
        <v>31.1</v>
      </c>
      <c r="CW285">
        <v>31.9</v>
      </c>
      <c r="CX285">
        <v>31</v>
      </c>
      <c r="DC285">
        <v>2000</v>
      </c>
      <c r="DD285">
        <v>27.9</v>
      </c>
      <c r="DE285">
        <v>27.4</v>
      </c>
      <c r="DF285">
        <v>27.7</v>
      </c>
      <c r="DJ285">
        <v>2000</v>
      </c>
      <c r="DK285">
        <v>23.8</v>
      </c>
      <c r="DL285">
        <v>23.6</v>
      </c>
      <c r="DM285">
        <v>23.3</v>
      </c>
      <c r="DP285">
        <v>2000</v>
      </c>
      <c r="DQ285">
        <v>30.5</v>
      </c>
      <c r="DR285">
        <v>31</v>
      </c>
      <c r="DS285">
        <v>31.4</v>
      </c>
      <c r="DX285">
        <v>2000</v>
      </c>
      <c r="DY285">
        <v>22.5</v>
      </c>
      <c r="DZ285">
        <v>20.9</v>
      </c>
      <c r="EA285">
        <v>22.8</v>
      </c>
      <c r="EE285">
        <v>2000</v>
      </c>
      <c r="EF285">
        <v>29.8</v>
      </c>
      <c r="EG285">
        <v>30.4</v>
      </c>
      <c r="EH285">
        <v>30.4</v>
      </c>
      <c r="EI285">
        <v>31.2</v>
      </c>
      <c r="EJ285">
        <v>30.8</v>
      </c>
      <c r="EN285">
        <v>2000</v>
      </c>
      <c r="EO285">
        <v>26.4</v>
      </c>
      <c r="EP285">
        <v>25.2</v>
      </c>
      <c r="EQ285">
        <v>27.2</v>
      </c>
      <c r="ER285">
        <v>26.2</v>
      </c>
      <c r="ES285">
        <v>26.4</v>
      </c>
      <c r="FG285">
        <v>2000</v>
      </c>
      <c r="FH285">
        <v>74.400000000000006</v>
      </c>
      <c r="FI285">
        <v>76.400000000000006</v>
      </c>
      <c r="FJ285">
        <v>75.8</v>
      </c>
      <c r="FK285">
        <v>74.099999999999994</v>
      </c>
      <c r="FL285">
        <v>74.400000000000006</v>
      </c>
      <c r="FP285">
        <v>2000</v>
      </c>
      <c r="FQ285">
        <v>54.6</v>
      </c>
      <c r="FR285">
        <v>54.2</v>
      </c>
      <c r="FS285">
        <v>54.6</v>
      </c>
      <c r="FT285">
        <v>54.6</v>
      </c>
      <c r="FU285">
        <v>54.7</v>
      </c>
      <c r="FY285">
        <v>2000</v>
      </c>
      <c r="FZ285">
        <v>31.8</v>
      </c>
      <c r="GA285">
        <v>31.9</v>
      </c>
      <c r="GB285">
        <v>32.299999999999997</v>
      </c>
      <c r="GC285">
        <v>32</v>
      </c>
      <c r="GD285">
        <v>32.1</v>
      </c>
      <c r="HA285">
        <v>2000</v>
      </c>
      <c r="HB285">
        <v>28.5</v>
      </c>
      <c r="HC285">
        <v>28.3</v>
      </c>
      <c r="HD285">
        <v>32</v>
      </c>
      <c r="HE285">
        <v>28</v>
      </c>
      <c r="HF285">
        <v>29.3</v>
      </c>
      <c r="HS285">
        <v>7</v>
      </c>
      <c r="HT285">
        <v>2.9</v>
      </c>
      <c r="HU285">
        <v>1.73</v>
      </c>
      <c r="HV285">
        <v>2.1800000000000002</v>
      </c>
      <c r="HW285">
        <v>3.03</v>
      </c>
      <c r="HX285">
        <v>2.65</v>
      </c>
      <c r="IB285">
        <v>7</v>
      </c>
      <c r="IC285">
        <v>16.100000000000001</v>
      </c>
      <c r="ID285">
        <v>13.5</v>
      </c>
      <c r="IE285">
        <v>15.2</v>
      </c>
      <c r="IF285">
        <v>15.9</v>
      </c>
      <c r="IG285">
        <v>15.2</v>
      </c>
    </row>
    <row r="286" spans="1:241" x14ac:dyDescent="0.2">
      <c r="A286">
        <v>2000</v>
      </c>
      <c r="B286">
        <v>30.5</v>
      </c>
      <c r="C286">
        <v>31</v>
      </c>
      <c r="D286">
        <v>31.4</v>
      </c>
      <c r="H286">
        <v>2000</v>
      </c>
      <c r="I286">
        <v>22.5</v>
      </c>
      <c r="J286">
        <v>20.9</v>
      </c>
      <c r="K286">
        <v>22.8</v>
      </c>
      <c r="O286">
        <v>2000</v>
      </c>
      <c r="P286">
        <v>74.8</v>
      </c>
      <c r="Q286">
        <v>74.8</v>
      </c>
      <c r="R286">
        <v>74.2</v>
      </c>
      <c r="V286">
        <v>2000</v>
      </c>
      <c r="W286">
        <v>53.7</v>
      </c>
      <c r="X286">
        <v>52.9</v>
      </c>
      <c r="Y286">
        <v>53.2</v>
      </c>
      <c r="AC286">
        <v>2000</v>
      </c>
      <c r="AD286">
        <v>31.5</v>
      </c>
      <c r="AE286">
        <v>31.8</v>
      </c>
      <c r="AF286">
        <v>31</v>
      </c>
      <c r="AJ286">
        <v>2000</v>
      </c>
      <c r="AK286">
        <v>28.1</v>
      </c>
      <c r="AL286">
        <v>28.1</v>
      </c>
      <c r="AM286">
        <v>28</v>
      </c>
      <c r="AX286">
        <v>2000</v>
      </c>
      <c r="AY286">
        <v>31</v>
      </c>
      <c r="AZ286">
        <v>32.1</v>
      </c>
      <c r="BA286">
        <v>31</v>
      </c>
      <c r="CU286">
        <v>2500</v>
      </c>
      <c r="CV286">
        <v>37.1</v>
      </c>
      <c r="CW286">
        <v>37.200000000000003</v>
      </c>
      <c r="CX286">
        <v>36.4</v>
      </c>
      <c r="DC286">
        <v>2500</v>
      </c>
      <c r="DD286">
        <v>28.9</v>
      </c>
      <c r="DE286">
        <v>31.1</v>
      </c>
      <c r="DF286">
        <v>31.1</v>
      </c>
      <c r="DJ286">
        <v>2500</v>
      </c>
      <c r="DK286">
        <v>27.9</v>
      </c>
      <c r="DL286">
        <v>28.9</v>
      </c>
      <c r="DM286">
        <v>26.3</v>
      </c>
      <c r="DP286">
        <v>2500</v>
      </c>
      <c r="DQ286">
        <v>35.9</v>
      </c>
      <c r="DR286">
        <v>35.299999999999997</v>
      </c>
      <c r="DS286">
        <v>36.700000000000003</v>
      </c>
      <c r="DX286">
        <v>2500</v>
      </c>
      <c r="DY286">
        <v>25.8</v>
      </c>
      <c r="DZ286">
        <v>26.6</v>
      </c>
      <c r="EA286">
        <v>26.1</v>
      </c>
      <c r="EE286">
        <v>2500</v>
      </c>
      <c r="EF286">
        <v>33.9</v>
      </c>
      <c r="EG286">
        <v>35.6</v>
      </c>
      <c r="EH286">
        <v>35.9</v>
      </c>
      <c r="EI286">
        <v>36</v>
      </c>
      <c r="EJ286">
        <v>36.200000000000003</v>
      </c>
      <c r="EN286">
        <v>2500</v>
      </c>
      <c r="EO286">
        <v>29.5</v>
      </c>
      <c r="EP286">
        <v>28.4</v>
      </c>
      <c r="EQ286">
        <v>30.1</v>
      </c>
      <c r="ER286">
        <v>28</v>
      </c>
      <c r="ES286">
        <v>28.5</v>
      </c>
      <c r="FG286">
        <v>2500</v>
      </c>
      <c r="FH286">
        <v>93</v>
      </c>
      <c r="FI286">
        <v>95.6</v>
      </c>
      <c r="FJ286">
        <v>96</v>
      </c>
      <c r="FK286">
        <v>94.3</v>
      </c>
      <c r="FL286">
        <v>95</v>
      </c>
      <c r="FP286">
        <v>2500</v>
      </c>
      <c r="FQ286">
        <v>66.8</v>
      </c>
      <c r="FR286">
        <v>68.599999999999994</v>
      </c>
      <c r="FS286">
        <v>67.5</v>
      </c>
      <c r="FT286">
        <v>66</v>
      </c>
      <c r="FU286">
        <v>67.7</v>
      </c>
      <c r="FY286">
        <v>2500</v>
      </c>
      <c r="FZ286">
        <v>38.1</v>
      </c>
      <c r="GA286">
        <v>38.9</v>
      </c>
      <c r="GB286">
        <v>39.5</v>
      </c>
      <c r="GC286">
        <v>38.799999999999997</v>
      </c>
      <c r="GD286">
        <v>39.4</v>
      </c>
      <c r="HA286">
        <v>2500</v>
      </c>
      <c r="HB286">
        <v>36.9</v>
      </c>
      <c r="HC286">
        <v>37.200000000000003</v>
      </c>
      <c r="HD286">
        <v>37.5</v>
      </c>
      <c r="HE286">
        <v>36.9</v>
      </c>
      <c r="HF286">
        <v>36.4</v>
      </c>
      <c r="HS286">
        <v>8</v>
      </c>
      <c r="HT286">
        <v>2.46</v>
      </c>
      <c r="HU286">
        <v>1.96</v>
      </c>
      <c r="HV286">
        <v>2.5099999999999998</v>
      </c>
      <c r="HW286">
        <v>2.41</v>
      </c>
      <c r="HX286">
        <v>2.72</v>
      </c>
      <c r="IB286">
        <v>8</v>
      </c>
      <c r="IC286">
        <v>21.4</v>
      </c>
      <c r="ID286">
        <v>20.8</v>
      </c>
      <c r="IE286">
        <v>21.5</v>
      </c>
      <c r="IF286">
        <v>15.8</v>
      </c>
      <c r="IG286">
        <v>22</v>
      </c>
    </row>
    <row r="287" spans="1:241" x14ac:dyDescent="0.2">
      <c r="A287">
        <v>2500</v>
      </c>
      <c r="B287">
        <v>35.9</v>
      </c>
      <c r="C287">
        <v>35.299999999999997</v>
      </c>
      <c r="D287">
        <v>36.700000000000003</v>
      </c>
      <c r="H287">
        <v>2500</v>
      </c>
      <c r="I287">
        <v>25.8</v>
      </c>
      <c r="J287">
        <v>26.6</v>
      </c>
      <c r="K287">
        <v>26.1</v>
      </c>
      <c r="O287">
        <v>2500</v>
      </c>
      <c r="P287">
        <v>90.9</v>
      </c>
      <c r="Q287">
        <v>91.2</v>
      </c>
      <c r="R287">
        <v>92.2</v>
      </c>
      <c r="V287">
        <v>2500</v>
      </c>
      <c r="W287">
        <v>64.2</v>
      </c>
      <c r="X287">
        <v>64.5</v>
      </c>
      <c r="Y287">
        <v>63.1</v>
      </c>
      <c r="AC287">
        <v>2500</v>
      </c>
      <c r="AD287">
        <v>37.200000000000003</v>
      </c>
      <c r="AE287">
        <v>37.6</v>
      </c>
      <c r="AF287">
        <v>37.200000000000003</v>
      </c>
      <c r="AJ287">
        <v>2500</v>
      </c>
      <c r="AK287">
        <v>32.799999999999997</v>
      </c>
      <c r="AL287">
        <v>33.200000000000003</v>
      </c>
      <c r="AM287">
        <v>32.799999999999997</v>
      </c>
      <c r="AX287">
        <v>2500</v>
      </c>
      <c r="AY287">
        <v>37</v>
      </c>
      <c r="AZ287">
        <v>37.5</v>
      </c>
      <c r="BA287">
        <v>37.299999999999997</v>
      </c>
      <c r="CU287">
        <v>3000</v>
      </c>
      <c r="CV287">
        <v>38.799999999999997</v>
      </c>
      <c r="CW287">
        <v>37</v>
      </c>
      <c r="CX287">
        <v>35.9</v>
      </c>
      <c r="DC287">
        <v>3000</v>
      </c>
      <c r="DD287">
        <v>30.9</v>
      </c>
      <c r="DE287">
        <v>30.6</v>
      </c>
      <c r="DF287">
        <v>31.3</v>
      </c>
      <c r="DJ287">
        <v>3000</v>
      </c>
      <c r="DK287">
        <v>28.1</v>
      </c>
      <c r="DL287">
        <v>28.7</v>
      </c>
      <c r="DM287">
        <v>26.2</v>
      </c>
      <c r="DP287">
        <v>3000</v>
      </c>
      <c r="DQ287">
        <v>35.200000000000003</v>
      </c>
      <c r="DR287">
        <v>35.4</v>
      </c>
      <c r="DS287">
        <v>35.799999999999997</v>
      </c>
      <c r="DX287">
        <v>3000</v>
      </c>
      <c r="DY287">
        <v>26.2</v>
      </c>
      <c r="DZ287">
        <v>26.3</v>
      </c>
      <c r="EA287">
        <v>26.3</v>
      </c>
      <c r="EE287">
        <v>3000</v>
      </c>
      <c r="EF287">
        <v>34.6</v>
      </c>
      <c r="EG287">
        <v>35.9</v>
      </c>
      <c r="EH287">
        <v>35.5</v>
      </c>
      <c r="EI287">
        <v>35.9</v>
      </c>
      <c r="EJ287">
        <v>35.799999999999997</v>
      </c>
      <c r="EN287">
        <v>3000</v>
      </c>
      <c r="EO287">
        <v>29.3</v>
      </c>
      <c r="EP287">
        <v>28.8</v>
      </c>
      <c r="EQ287">
        <v>30.1</v>
      </c>
      <c r="ER287">
        <v>26.9</v>
      </c>
      <c r="ES287">
        <v>28.7</v>
      </c>
      <c r="FG287">
        <v>3000</v>
      </c>
      <c r="FH287">
        <v>92.8</v>
      </c>
      <c r="FI287">
        <v>89</v>
      </c>
      <c r="FJ287">
        <v>94.5</v>
      </c>
      <c r="FK287">
        <v>90</v>
      </c>
      <c r="FL287">
        <v>90.4</v>
      </c>
      <c r="FP287">
        <v>3000</v>
      </c>
      <c r="FQ287">
        <v>65.5</v>
      </c>
      <c r="FR287">
        <v>64.7</v>
      </c>
      <c r="FS287">
        <v>66</v>
      </c>
      <c r="FT287">
        <v>64.7</v>
      </c>
      <c r="FU287">
        <v>64.7</v>
      </c>
      <c r="FY287">
        <v>3000</v>
      </c>
      <c r="FZ287">
        <v>37.6</v>
      </c>
      <c r="GA287">
        <v>37.6</v>
      </c>
      <c r="GB287">
        <v>37.700000000000003</v>
      </c>
      <c r="GC287">
        <v>37.299999999999997</v>
      </c>
      <c r="GD287">
        <v>37.200000000000003</v>
      </c>
      <c r="HA287">
        <v>3000</v>
      </c>
      <c r="HB287">
        <v>37.1</v>
      </c>
      <c r="HC287">
        <v>37.9</v>
      </c>
      <c r="HD287">
        <v>36.6</v>
      </c>
      <c r="HE287">
        <v>37.700000000000003</v>
      </c>
      <c r="HF287">
        <v>36.700000000000003</v>
      </c>
      <c r="HS287">
        <v>9</v>
      </c>
      <c r="HT287">
        <v>1.53</v>
      </c>
      <c r="HU287">
        <v>1.53</v>
      </c>
      <c r="HV287">
        <v>1.82</v>
      </c>
      <c r="HW287">
        <v>1.68</v>
      </c>
      <c r="HX287">
        <v>1.97</v>
      </c>
      <c r="IB287">
        <v>9</v>
      </c>
      <c r="IC287">
        <v>26.5</v>
      </c>
      <c r="ID287">
        <v>27.6</v>
      </c>
      <c r="IE287">
        <v>33.6</v>
      </c>
      <c r="IF287">
        <v>29</v>
      </c>
      <c r="IG287">
        <v>28.4</v>
      </c>
    </row>
    <row r="288" spans="1:241" x14ac:dyDescent="0.2">
      <c r="A288">
        <v>3000</v>
      </c>
      <c r="B288">
        <v>35.200000000000003</v>
      </c>
      <c r="C288">
        <v>35.4</v>
      </c>
      <c r="D288">
        <v>35.799999999999997</v>
      </c>
      <c r="H288">
        <v>3000</v>
      </c>
      <c r="I288">
        <v>26.2</v>
      </c>
      <c r="J288">
        <v>26.3</v>
      </c>
      <c r="K288">
        <v>26.3</v>
      </c>
      <c r="O288">
        <v>3000</v>
      </c>
      <c r="P288">
        <v>90.9</v>
      </c>
      <c r="Q288">
        <v>92.1</v>
      </c>
      <c r="R288">
        <v>91.6</v>
      </c>
      <c r="V288">
        <v>3000</v>
      </c>
      <c r="W288">
        <v>64.599999999999994</v>
      </c>
      <c r="X288">
        <v>64.8</v>
      </c>
      <c r="Y288">
        <v>64.400000000000006</v>
      </c>
      <c r="AC288">
        <v>3000</v>
      </c>
      <c r="AD288">
        <v>36.5</v>
      </c>
      <c r="AE288">
        <v>36.700000000000003</v>
      </c>
      <c r="AF288">
        <v>36.5</v>
      </c>
      <c r="AJ288">
        <v>3000</v>
      </c>
      <c r="AK288">
        <v>34.200000000000003</v>
      </c>
      <c r="AL288">
        <v>33.6</v>
      </c>
      <c r="AM288">
        <v>34.5</v>
      </c>
      <c r="AX288">
        <v>3000</v>
      </c>
      <c r="AY288">
        <v>36.200000000000003</v>
      </c>
      <c r="AZ288">
        <v>38.200000000000003</v>
      </c>
      <c r="BA288">
        <v>37.9</v>
      </c>
      <c r="CU288">
        <v>3500</v>
      </c>
      <c r="CV288">
        <v>37.4</v>
      </c>
      <c r="CW288">
        <v>36.6</v>
      </c>
      <c r="CX288">
        <v>36.299999999999997</v>
      </c>
      <c r="DC288">
        <v>3500</v>
      </c>
      <c r="DD288">
        <v>31.2</v>
      </c>
      <c r="DE288">
        <v>31.1</v>
      </c>
      <c r="DF288">
        <v>30.9</v>
      </c>
      <c r="DJ288">
        <v>3500</v>
      </c>
      <c r="DK288">
        <v>27</v>
      </c>
      <c r="DL288">
        <v>28.6</v>
      </c>
      <c r="DM288">
        <v>26.8</v>
      </c>
      <c r="DP288">
        <v>3500</v>
      </c>
      <c r="DQ288">
        <v>34.5</v>
      </c>
      <c r="DR288">
        <v>36.799999999999997</v>
      </c>
      <c r="DS288">
        <v>35.200000000000003</v>
      </c>
      <c r="DX288">
        <v>3500</v>
      </c>
      <c r="DY288">
        <v>25.7</v>
      </c>
      <c r="DZ288">
        <v>25.4</v>
      </c>
      <c r="EA288">
        <v>25.5</v>
      </c>
      <c r="EE288">
        <v>3500</v>
      </c>
      <c r="EF288">
        <v>35.299999999999997</v>
      </c>
      <c r="EG288">
        <v>36.1</v>
      </c>
      <c r="EH288">
        <v>36.200000000000003</v>
      </c>
      <c r="EI288">
        <v>35.1</v>
      </c>
      <c r="EJ288">
        <v>36.6</v>
      </c>
      <c r="EN288">
        <v>3500</v>
      </c>
      <c r="EO288">
        <v>29.5</v>
      </c>
      <c r="EP288">
        <v>30.1</v>
      </c>
      <c r="EQ288">
        <v>30</v>
      </c>
      <c r="ER288">
        <v>27.8</v>
      </c>
      <c r="ES288">
        <v>30.2</v>
      </c>
      <c r="FG288">
        <v>3500</v>
      </c>
      <c r="FH288">
        <v>89</v>
      </c>
      <c r="FI288">
        <v>90</v>
      </c>
      <c r="FJ288">
        <v>91</v>
      </c>
      <c r="FK288">
        <v>89.9</v>
      </c>
      <c r="FL288">
        <v>90.2</v>
      </c>
      <c r="FP288">
        <v>3500</v>
      </c>
      <c r="FQ288">
        <v>64.099999999999994</v>
      </c>
      <c r="FR288">
        <v>65.099999999999994</v>
      </c>
      <c r="FS288">
        <v>65</v>
      </c>
      <c r="FT288">
        <v>64.099999999999994</v>
      </c>
      <c r="FU288">
        <v>64.900000000000006</v>
      </c>
      <c r="FY288">
        <v>3500</v>
      </c>
      <c r="FZ288">
        <v>37.200000000000003</v>
      </c>
      <c r="GA288">
        <v>36.9</v>
      </c>
      <c r="GB288">
        <v>37.1</v>
      </c>
      <c r="GC288">
        <v>36.799999999999997</v>
      </c>
      <c r="GD288">
        <v>37</v>
      </c>
      <c r="HA288">
        <v>3500</v>
      </c>
      <c r="HB288">
        <v>35.1</v>
      </c>
      <c r="HC288">
        <v>37</v>
      </c>
      <c r="HD288">
        <v>37.200000000000003</v>
      </c>
      <c r="HE288">
        <v>36.299999999999997</v>
      </c>
      <c r="HF288">
        <v>37.9</v>
      </c>
      <c r="HS288">
        <v>10</v>
      </c>
      <c r="HT288">
        <v>1.27</v>
      </c>
      <c r="HU288">
        <v>1.18</v>
      </c>
      <c r="HV288">
        <v>1.21</v>
      </c>
      <c r="HW288">
        <v>1.1200000000000001</v>
      </c>
      <c r="HX288">
        <v>1.25</v>
      </c>
      <c r="IB288">
        <v>10</v>
      </c>
      <c r="IC288">
        <v>32.700000000000003</v>
      </c>
      <c r="ID288">
        <v>30.7</v>
      </c>
      <c r="IE288">
        <v>31.7</v>
      </c>
      <c r="IF288">
        <v>35.1</v>
      </c>
      <c r="IG288">
        <v>32.299999999999997</v>
      </c>
    </row>
    <row r="289" spans="1:241" x14ac:dyDescent="0.2">
      <c r="A289">
        <v>3500</v>
      </c>
      <c r="B289">
        <v>34.5</v>
      </c>
      <c r="C289">
        <v>36.799999999999997</v>
      </c>
      <c r="D289">
        <v>35.200000000000003</v>
      </c>
      <c r="H289">
        <v>3500</v>
      </c>
      <c r="I289">
        <v>25.7</v>
      </c>
      <c r="J289">
        <v>25.4</v>
      </c>
      <c r="K289">
        <v>25.5</v>
      </c>
      <c r="O289">
        <v>3500</v>
      </c>
      <c r="P289">
        <v>90.4</v>
      </c>
      <c r="Q289">
        <v>91.1</v>
      </c>
      <c r="R289">
        <v>91.3</v>
      </c>
      <c r="V289">
        <v>3500</v>
      </c>
      <c r="W289">
        <v>65.2</v>
      </c>
      <c r="X289">
        <v>64</v>
      </c>
      <c r="Y289">
        <v>64.3</v>
      </c>
      <c r="AC289">
        <v>3500</v>
      </c>
      <c r="AD289">
        <v>36.1</v>
      </c>
      <c r="AE289">
        <v>36.799999999999997</v>
      </c>
      <c r="AF289">
        <v>36.4</v>
      </c>
      <c r="AJ289">
        <v>3500</v>
      </c>
      <c r="AK289">
        <v>34.4</v>
      </c>
      <c r="AL289">
        <v>35</v>
      </c>
      <c r="AM289">
        <v>33.5</v>
      </c>
      <c r="AX289">
        <v>3500</v>
      </c>
      <c r="AY289">
        <v>35.200000000000003</v>
      </c>
      <c r="AZ289">
        <v>36.700000000000003</v>
      </c>
      <c r="BA289">
        <v>36.200000000000003</v>
      </c>
      <c r="CU289">
        <v>4000</v>
      </c>
      <c r="CV289">
        <v>36.299999999999997</v>
      </c>
      <c r="CW289">
        <v>36.299999999999997</v>
      </c>
      <c r="CX289">
        <v>37.6</v>
      </c>
      <c r="DC289">
        <v>4000</v>
      </c>
      <c r="DD289">
        <v>31.4</v>
      </c>
      <c r="DE289">
        <v>30.8</v>
      </c>
      <c r="DF289">
        <v>30.6</v>
      </c>
      <c r="DJ289">
        <v>4000</v>
      </c>
      <c r="DK289">
        <v>27.9</v>
      </c>
      <c r="DL289">
        <v>28.5</v>
      </c>
      <c r="DM289">
        <v>27</v>
      </c>
      <c r="DP289">
        <v>4000</v>
      </c>
      <c r="DQ289">
        <v>34.299999999999997</v>
      </c>
      <c r="DR289">
        <v>36</v>
      </c>
      <c r="DS289">
        <v>34.5</v>
      </c>
      <c r="DX289">
        <v>4000</v>
      </c>
      <c r="DY289">
        <v>25.9</v>
      </c>
      <c r="DZ289">
        <v>26.2</v>
      </c>
      <c r="EA289">
        <v>26.4</v>
      </c>
      <c r="EE289">
        <v>4000</v>
      </c>
      <c r="EF289">
        <v>36.4</v>
      </c>
      <c r="EG289">
        <v>35.6</v>
      </c>
      <c r="EH289">
        <v>36</v>
      </c>
      <c r="EI289">
        <v>35.700000000000003</v>
      </c>
      <c r="EJ289">
        <v>36</v>
      </c>
      <c r="EN289">
        <v>4000</v>
      </c>
      <c r="EO289">
        <v>29.3</v>
      </c>
      <c r="EP289">
        <v>28.2</v>
      </c>
      <c r="EQ289">
        <v>30.4</v>
      </c>
      <c r="ER289">
        <v>30.4</v>
      </c>
      <c r="ES289">
        <v>28.6</v>
      </c>
      <c r="FG289">
        <v>4000</v>
      </c>
      <c r="FH289">
        <v>89.5</v>
      </c>
      <c r="FI289">
        <v>90.2</v>
      </c>
      <c r="FJ289">
        <v>89.8</v>
      </c>
      <c r="FK289">
        <v>89.2</v>
      </c>
      <c r="FL289">
        <v>88.6</v>
      </c>
      <c r="FP289">
        <v>4000</v>
      </c>
      <c r="FQ289">
        <v>64.3</v>
      </c>
      <c r="FR289">
        <v>64.400000000000006</v>
      </c>
      <c r="FS289">
        <v>63.1</v>
      </c>
      <c r="FT289">
        <v>64.400000000000006</v>
      </c>
      <c r="FU289">
        <v>63.5</v>
      </c>
      <c r="FY289">
        <v>4000</v>
      </c>
      <c r="FZ289">
        <v>37.200000000000003</v>
      </c>
      <c r="GA289">
        <v>37.1</v>
      </c>
      <c r="GB289">
        <v>37.200000000000003</v>
      </c>
      <c r="GC289">
        <v>37.5</v>
      </c>
      <c r="GD289">
        <v>38</v>
      </c>
      <c r="HA289">
        <v>4000</v>
      </c>
      <c r="HB289">
        <v>36.5</v>
      </c>
      <c r="HC289">
        <v>35.799999999999997</v>
      </c>
      <c r="HD289">
        <v>36.1</v>
      </c>
      <c r="HE289">
        <v>35.6</v>
      </c>
      <c r="HF289">
        <v>36.1</v>
      </c>
      <c r="HS289">
        <v>20</v>
      </c>
      <c r="HT289">
        <v>0.77800000000000002</v>
      </c>
      <c r="HU289">
        <v>0.80700000000000005</v>
      </c>
      <c r="HV289">
        <v>0.82199999999999995</v>
      </c>
      <c r="HW289">
        <v>0.84699999999999998</v>
      </c>
      <c r="HX289">
        <v>0.80900000000000005</v>
      </c>
      <c r="IB289">
        <v>20</v>
      </c>
      <c r="IC289">
        <v>61.6</v>
      </c>
      <c r="ID289">
        <v>75.7</v>
      </c>
      <c r="IE289">
        <v>71.3</v>
      </c>
      <c r="IF289">
        <v>60.1</v>
      </c>
      <c r="IG289">
        <v>67</v>
      </c>
    </row>
    <row r="290" spans="1:241" x14ac:dyDescent="0.2">
      <c r="A290">
        <v>4000</v>
      </c>
      <c r="B290">
        <v>34.299999999999997</v>
      </c>
      <c r="C290">
        <v>36</v>
      </c>
      <c r="D290">
        <v>34.5</v>
      </c>
      <c r="H290">
        <v>4000</v>
      </c>
      <c r="I290">
        <v>25.9</v>
      </c>
      <c r="J290">
        <v>26.2</v>
      </c>
      <c r="K290">
        <v>26.4</v>
      </c>
      <c r="O290">
        <v>4000</v>
      </c>
      <c r="P290">
        <v>90.6</v>
      </c>
      <c r="Q290">
        <v>91.2</v>
      </c>
      <c r="R290">
        <v>90.6</v>
      </c>
      <c r="V290">
        <v>4000</v>
      </c>
      <c r="W290">
        <v>63.6</v>
      </c>
      <c r="X290">
        <v>63.3</v>
      </c>
      <c r="Y290">
        <v>63.6</v>
      </c>
      <c r="AC290">
        <v>4000</v>
      </c>
      <c r="AD290">
        <v>35.6</v>
      </c>
      <c r="AE290">
        <v>36.9</v>
      </c>
      <c r="AF290">
        <v>36.700000000000003</v>
      </c>
      <c r="AJ290">
        <v>4000</v>
      </c>
      <c r="AK290">
        <v>34.6</v>
      </c>
      <c r="AL290">
        <v>35</v>
      </c>
      <c r="AM290">
        <v>34.799999999999997</v>
      </c>
      <c r="AX290">
        <v>4000</v>
      </c>
      <c r="AY290">
        <v>34.700000000000003</v>
      </c>
      <c r="AZ290">
        <v>36.700000000000003</v>
      </c>
      <c r="BA290">
        <v>36.6</v>
      </c>
      <c r="CU290">
        <v>4500</v>
      </c>
      <c r="CV290">
        <v>37.200000000000003</v>
      </c>
      <c r="CW290">
        <v>36.9</v>
      </c>
      <c r="CX290">
        <v>36.1</v>
      </c>
      <c r="DC290">
        <v>4500</v>
      </c>
      <c r="DD290">
        <v>30.4</v>
      </c>
      <c r="DE290">
        <v>31</v>
      </c>
      <c r="DF290">
        <v>31.1</v>
      </c>
      <c r="DJ290">
        <v>4500</v>
      </c>
      <c r="DK290">
        <v>25.1</v>
      </c>
      <c r="DL290">
        <v>27.6</v>
      </c>
      <c r="DM290">
        <v>28.3</v>
      </c>
      <c r="DP290">
        <v>4500</v>
      </c>
      <c r="DQ290">
        <v>35.1</v>
      </c>
      <c r="DR290">
        <v>35.5</v>
      </c>
      <c r="DS290">
        <v>34.700000000000003</v>
      </c>
      <c r="DX290">
        <v>4500</v>
      </c>
      <c r="DY290">
        <v>25.8</v>
      </c>
      <c r="DZ290">
        <v>25.4</v>
      </c>
      <c r="EA290">
        <v>25.8</v>
      </c>
      <c r="EE290">
        <v>4500</v>
      </c>
      <c r="EF290">
        <v>35.299999999999997</v>
      </c>
      <c r="EG290">
        <v>35.9</v>
      </c>
      <c r="EH290">
        <v>36.200000000000003</v>
      </c>
      <c r="EI290">
        <v>34.799999999999997</v>
      </c>
      <c r="EJ290">
        <v>36.9</v>
      </c>
      <c r="EN290">
        <v>4500</v>
      </c>
      <c r="EO290">
        <v>29.8</v>
      </c>
      <c r="EP290">
        <v>29.1</v>
      </c>
      <c r="EQ290">
        <v>30.1</v>
      </c>
      <c r="ER290">
        <v>29.2</v>
      </c>
      <c r="ES290">
        <v>29.8</v>
      </c>
      <c r="FG290">
        <v>4500</v>
      </c>
      <c r="FH290">
        <v>88.8</v>
      </c>
      <c r="FI290">
        <v>90.2</v>
      </c>
      <c r="FJ290">
        <v>90.4</v>
      </c>
      <c r="FK290">
        <v>88.8</v>
      </c>
      <c r="FL290">
        <v>90.3</v>
      </c>
      <c r="FP290">
        <v>4500</v>
      </c>
      <c r="FQ290">
        <v>65.099999999999994</v>
      </c>
      <c r="FR290">
        <v>64.7</v>
      </c>
      <c r="FS290">
        <v>64.099999999999994</v>
      </c>
      <c r="FT290">
        <v>63.7</v>
      </c>
      <c r="FU290">
        <v>63.8</v>
      </c>
      <c r="FY290">
        <v>4500</v>
      </c>
      <c r="FZ290">
        <v>37.1</v>
      </c>
      <c r="GA290">
        <v>36.6</v>
      </c>
      <c r="GB290">
        <v>37.4</v>
      </c>
      <c r="GC290">
        <v>36.799999999999997</v>
      </c>
      <c r="GD290">
        <v>37.200000000000003</v>
      </c>
      <c r="HA290">
        <v>4500</v>
      </c>
      <c r="HB290">
        <v>36.799999999999997</v>
      </c>
      <c r="HC290">
        <v>36.799999999999997</v>
      </c>
      <c r="HD290">
        <v>37.299999999999997</v>
      </c>
      <c r="HE290">
        <v>36.4</v>
      </c>
      <c r="HF290">
        <v>38</v>
      </c>
      <c r="HS290">
        <v>30</v>
      </c>
      <c r="HT290">
        <v>1.05</v>
      </c>
      <c r="HU290">
        <v>1.0900000000000001</v>
      </c>
      <c r="HV290">
        <v>1.07</v>
      </c>
      <c r="HW290">
        <v>1.1100000000000001</v>
      </c>
      <c r="HX290">
        <v>1.1200000000000001</v>
      </c>
      <c r="IB290">
        <v>30</v>
      </c>
      <c r="IC290">
        <v>75.7</v>
      </c>
      <c r="ID290">
        <v>78.8</v>
      </c>
      <c r="IE290">
        <v>77.5</v>
      </c>
      <c r="IF290">
        <v>87.4</v>
      </c>
      <c r="IG290">
        <v>114</v>
      </c>
    </row>
    <row r="291" spans="1:241" x14ac:dyDescent="0.2">
      <c r="A291">
        <v>4500</v>
      </c>
      <c r="B291">
        <v>35.1</v>
      </c>
      <c r="C291">
        <v>35.5</v>
      </c>
      <c r="D291">
        <v>34.700000000000003</v>
      </c>
      <c r="H291">
        <v>4500</v>
      </c>
      <c r="I291">
        <v>25.8</v>
      </c>
      <c r="J291">
        <v>25.4</v>
      </c>
      <c r="K291">
        <v>25.8</v>
      </c>
      <c r="O291">
        <v>4500</v>
      </c>
      <c r="P291">
        <v>90.8</v>
      </c>
      <c r="Q291">
        <v>90.4</v>
      </c>
      <c r="R291">
        <v>89.4</v>
      </c>
      <c r="V291">
        <v>4500</v>
      </c>
      <c r="W291">
        <v>63.8</v>
      </c>
      <c r="X291">
        <v>64.5</v>
      </c>
      <c r="Y291">
        <v>63.3</v>
      </c>
      <c r="AC291">
        <v>4500</v>
      </c>
      <c r="AD291">
        <v>35.799999999999997</v>
      </c>
      <c r="AE291">
        <v>36.799999999999997</v>
      </c>
      <c r="AF291">
        <v>35.9</v>
      </c>
      <c r="AJ291">
        <v>4500</v>
      </c>
      <c r="AK291">
        <v>34.1</v>
      </c>
      <c r="AL291">
        <v>33.9</v>
      </c>
      <c r="AM291">
        <v>34.299999999999997</v>
      </c>
      <c r="AX291">
        <v>4500</v>
      </c>
      <c r="AY291">
        <v>35.700000000000003</v>
      </c>
      <c r="AZ291">
        <v>37.1</v>
      </c>
      <c r="BA291">
        <v>36.1</v>
      </c>
      <c r="CU291">
        <v>5000</v>
      </c>
      <c r="CV291">
        <v>37.700000000000003</v>
      </c>
      <c r="CW291">
        <v>36.4</v>
      </c>
      <c r="CX291">
        <v>36.299999999999997</v>
      </c>
      <c r="DC291">
        <v>5000</v>
      </c>
      <c r="DD291">
        <v>28.6</v>
      </c>
      <c r="DE291">
        <v>30.9</v>
      </c>
      <c r="DF291">
        <v>31.7</v>
      </c>
      <c r="DJ291">
        <v>5000</v>
      </c>
      <c r="DK291">
        <v>27.4</v>
      </c>
      <c r="DL291">
        <v>28.4</v>
      </c>
      <c r="DM291">
        <v>27.5</v>
      </c>
      <c r="DP291">
        <v>5000</v>
      </c>
      <c r="DQ291">
        <v>34.6</v>
      </c>
      <c r="DR291">
        <v>36</v>
      </c>
      <c r="DS291">
        <v>35.299999999999997</v>
      </c>
      <c r="DX291">
        <v>5000</v>
      </c>
      <c r="DY291">
        <v>26.1</v>
      </c>
      <c r="DZ291">
        <v>25.9</v>
      </c>
      <c r="EA291">
        <v>25.6</v>
      </c>
      <c r="EE291">
        <v>5000</v>
      </c>
      <c r="EF291">
        <v>35.6</v>
      </c>
      <c r="EG291">
        <v>35.9</v>
      </c>
      <c r="EH291">
        <v>35.6</v>
      </c>
      <c r="EI291">
        <v>35.700000000000003</v>
      </c>
      <c r="EJ291">
        <v>36.4</v>
      </c>
      <c r="EN291">
        <v>5000</v>
      </c>
      <c r="EO291">
        <v>29.7</v>
      </c>
      <c r="EP291">
        <v>30.2</v>
      </c>
      <c r="EQ291">
        <v>29.4</v>
      </c>
      <c r="ER291">
        <v>27.3</v>
      </c>
      <c r="ES291">
        <v>28.4</v>
      </c>
      <c r="FG291">
        <v>5000</v>
      </c>
      <c r="FH291">
        <v>90.2</v>
      </c>
      <c r="FI291">
        <v>89.8</v>
      </c>
      <c r="FJ291">
        <v>92.2</v>
      </c>
      <c r="FK291">
        <v>89.7</v>
      </c>
      <c r="FL291">
        <v>89.2</v>
      </c>
      <c r="FP291">
        <v>5000</v>
      </c>
      <c r="FQ291">
        <v>64.400000000000006</v>
      </c>
      <c r="FR291">
        <v>65.2</v>
      </c>
      <c r="FS291">
        <v>64.400000000000006</v>
      </c>
      <c r="FT291">
        <v>64.3</v>
      </c>
      <c r="FU291">
        <v>65.2</v>
      </c>
      <c r="FY291">
        <v>5000</v>
      </c>
      <c r="FZ291">
        <v>39.700000000000003</v>
      </c>
      <c r="GA291">
        <v>37.1</v>
      </c>
      <c r="GB291">
        <v>37.799999999999997</v>
      </c>
      <c r="GC291">
        <v>37.1</v>
      </c>
      <c r="GD291">
        <v>36.9</v>
      </c>
      <c r="HA291">
        <v>5000</v>
      </c>
      <c r="HB291">
        <v>37.200000000000003</v>
      </c>
      <c r="HC291">
        <v>36.5</v>
      </c>
      <c r="HD291">
        <v>36</v>
      </c>
      <c r="HE291">
        <v>36</v>
      </c>
      <c r="HF291">
        <v>38</v>
      </c>
      <c r="HS291">
        <v>40</v>
      </c>
      <c r="HT291">
        <v>1.32</v>
      </c>
      <c r="HU291">
        <v>1.4</v>
      </c>
      <c r="HV291">
        <v>1.37</v>
      </c>
      <c r="HW291">
        <v>1.44</v>
      </c>
      <c r="HX291">
        <v>1.37</v>
      </c>
      <c r="IB291">
        <v>40</v>
      </c>
      <c r="IC291">
        <v>115</v>
      </c>
      <c r="ID291">
        <v>92.3</v>
      </c>
      <c r="IE291">
        <v>87.3</v>
      </c>
      <c r="IF291">
        <v>83.7</v>
      </c>
      <c r="IG291">
        <v>106</v>
      </c>
    </row>
    <row r="292" spans="1:241" x14ac:dyDescent="0.2">
      <c r="A292">
        <v>5000</v>
      </c>
      <c r="B292">
        <v>34.6</v>
      </c>
      <c r="C292">
        <v>36</v>
      </c>
      <c r="D292">
        <v>35.299999999999997</v>
      </c>
      <c r="H292">
        <v>5000</v>
      </c>
      <c r="I292">
        <v>26.1</v>
      </c>
      <c r="J292">
        <v>25.9</v>
      </c>
      <c r="K292">
        <v>25.6</v>
      </c>
      <c r="O292">
        <v>5000</v>
      </c>
      <c r="P292">
        <v>90.1</v>
      </c>
      <c r="Q292">
        <v>91.3</v>
      </c>
      <c r="R292">
        <v>91.6</v>
      </c>
      <c r="V292">
        <v>5000</v>
      </c>
      <c r="W292">
        <v>64</v>
      </c>
      <c r="X292">
        <v>64.2</v>
      </c>
      <c r="Y292">
        <v>62.7</v>
      </c>
      <c r="AC292">
        <v>5000</v>
      </c>
      <c r="AD292">
        <v>36</v>
      </c>
      <c r="AE292">
        <v>36.5</v>
      </c>
      <c r="AF292">
        <v>36.299999999999997</v>
      </c>
      <c r="AJ292">
        <v>5000</v>
      </c>
      <c r="AK292">
        <v>35.200000000000003</v>
      </c>
      <c r="AL292">
        <v>34.299999999999997</v>
      </c>
      <c r="AM292">
        <v>34</v>
      </c>
      <c r="AX292">
        <v>5000</v>
      </c>
      <c r="AY292">
        <v>35.9</v>
      </c>
      <c r="AZ292">
        <v>35.799999999999997</v>
      </c>
      <c r="BA292">
        <v>37.1</v>
      </c>
      <c r="CU292">
        <v>6000</v>
      </c>
      <c r="CV292">
        <v>36.700000000000003</v>
      </c>
      <c r="CW292">
        <v>36.799999999999997</v>
      </c>
      <c r="CX292">
        <v>36.1</v>
      </c>
      <c r="DC292">
        <v>6000</v>
      </c>
      <c r="DD292">
        <v>31.1</v>
      </c>
      <c r="DE292">
        <v>29.4</v>
      </c>
      <c r="DF292">
        <v>31.2</v>
      </c>
      <c r="DJ292">
        <v>6000</v>
      </c>
      <c r="DK292">
        <v>27.2</v>
      </c>
      <c r="DL292">
        <v>28.6</v>
      </c>
      <c r="DM292">
        <v>27.5</v>
      </c>
      <c r="DP292">
        <v>6000</v>
      </c>
      <c r="DQ292">
        <v>34.299999999999997</v>
      </c>
      <c r="DR292">
        <v>34.9</v>
      </c>
      <c r="DS292">
        <v>34.5</v>
      </c>
      <c r="DX292">
        <v>6000</v>
      </c>
      <c r="DY292">
        <v>26</v>
      </c>
      <c r="DZ292">
        <v>24.8</v>
      </c>
      <c r="EA292">
        <v>26</v>
      </c>
      <c r="EE292">
        <v>6000</v>
      </c>
      <c r="EF292">
        <v>35.1</v>
      </c>
      <c r="EG292">
        <v>35.4</v>
      </c>
      <c r="EH292">
        <v>36.1</v>
      </c>
      <c r="EI292">
        <v>35.6</v>
      </c>
      <c r="EJ292">
        <v>36.4</v>
      </c>
      <c r="EN292">
        <v>6000</v>
      </c>
      <c r="EO292">
        <v>29.3</v>
      </c>
      <c r="EP292">
        <v>28</v>
      </c>
      <c r="EQ292">
        <v>29.8</v>
      </c>
      <c r="ER292">
        <v>29.8</v>
      </c>
      <c r="ES292">
        <v>30</v>
      </c>
      <c r="FG292">
        <v>6000</v>
      </c>
      <c r="FH292">
        <v>90</v>
      </c>
      <c r="FI292">
        <v>90.3</v>
      </c>
      <c r="FJ292">
        <v>90.9</v>
      </c>
      <c r="FK292">
        <v>90</v>
      </c>
      <c r="FL292">
        <v>90.3</v>
      </c>
      <c r="FP292">
        <v>6000</v>
      </c>
      <c r="FQ292">
        <v>64.3</v>
      </c>
      <c r="FR292">
        <v>65.3</v>
      </c>
      <c r="FS292">
        <v>64.400000000000006</v>
      </c>
      <c r="FT292">
        <v>64.599999999999994</v>
      </c>
      <c r="FU292">
        <v>64</v>
      </c>
      <c r="FY292">
        <v>6000</v>
      </c>
      <c r="FZ292">
        <v>37.1</v>
      </c>
      <c r="GA292">
        <v>37.200000000000003</v>
      </c>
      <c r="GB292">
        <v>37</v>
      </c>
      <c r="GC292">
        <v>37.1</v>
      </c>
      <c r="GD292">
        <v>37</v>
      </c>
      <c r="HA292">
        <v>6000</v>
      </c>
      <c r="HB292">
        <v>38.1</v>
      </c>
      <c r="HC292">
        <v>36.1</v>
      </c>
      <c r="HD292">
        <v>37.799999999999997</v>
      </c>
      <c r="HE292">
        <v>36.299999999999997</v>
      </c>
      <c r="HF292">
        <v>37.5</v>
      </c>
      <c r="HS292">
        <v>50</v>
      </c>
      <c r="HT292">
        <v>1.62</v>
      </c>
      <c r="HU292">
        <v>1.61</v>
      </c>
      <c r="HV292">
        <v>1.7</v>
      </c>
      <c r="HW292">
        <v>1.7</v>
      </c>
      <c r="HX292">
        <v>1.88</v>
      </c>
      <c r="IB292">
        <v>50</v>
      </c>
      <c r="IC292">
        <v>107</v>
      </c>
      <c r="ID292">
        <v>126</v>
      </c>
      <c r="IE292">
        <v>102</v>
      </c>
      <c r="IF292">
        <v>95.7</v>
      </c>
      <c r="IG292">
        <v>190</v>
      </c>
    </row>
    <row r="293" spans="1:241" x14ac:dyDescent="0.2">
      <c r="A293">
        <v>6000</v>
      </c>
      <c r="B293">
        <v>34.299999999999997</v>
      </c>
      <c r="C293">
        <v>34.9</v>
      </c>
      <c r="D293">
        <v>34.5</v>
      </c>
      <c r="H293">
        <v>6000</v>
      </c>
      <c r="I293">
        <v>26</v>
      </c>
      <c r="J293">
        <v>24.8</v>
      </c>
      <c r="K293">
        <v>26</v>
      </c>
      <c r="O293">
        <v>6000</v>
      </c>
      <c r="P293">
        <v>91.8</v>
      </c>
      <c r="Q293">
        <v>91</v>
      </c>
      <c r="R293">
        <v>90.8</v>
      </c>
      <c r="V293">
        <v>6000</v>
      </c>
      <c r="W293">
        <v>63.6</v>
      </c>
      <c r="X293">
        <v>63.3</v>
      </c>
      <c r="Y293">
        <v>63.7</v>
      </c>
      <c r="AC293">
        <v>6000</v>
      </c>
      <c r="AD293">
        <v>37</v>
      </c>
      <c r="AE293">
        <v>36.5</v>
      </c>
      <c r="AF293">
        <v>35.9</v>
      </c>
      <c r="AJ293">
        <v>6000</v>
      </c>
      <c r="AK293">
        <v>33.799999999999997</v>
      </c>
      <c r="AL293">
        <v>33.6</v>
      </c>
      <c r="AM293">
        <v>33.9</v>
      </c>
      <c r="AX293">
        <v>6000</v>
      </c>
      <c r="AY293">
        <v>38</v>
      </c>
      <c r="AZ293">
        <v>36.4</v>
      </c>
      <c r="BA293">
        <v>36.299999999999997</v>
      </c>
      <c r="CU293">
        <v>7000</v>
      </c>
      <c r="CV293">
        <v>36.799999999999997</v>
      </c>
      <c r="CW293">
        <v>36.9</v>
      </c>
      <c r="CX293">
        <v>36.700000000000003</v>
      </c>
      <c r="DC293">
        <v>7000</v>
      </c>
      <c r="DD293">
        <v>30.8</v>
      </c>
      <c r="DE293">
        <v>30.5</v>
      </c>
      <c r="DF293">
        <v>30.6</v>
      </c>
      <c r="DJ293">
        <v>7000</v>
      </c>
      <c r="DK293">
        <v>28.1</v>
      </c>
      <c r="DL293">
        <v>27.7</v>
      </c>
      <c r="DM293">
        <v>26.9</v>
      </c>
      <c r="DP293">
        <v>7000</v>
      </c>
      <c r="DQ293">
        <v>35.700000000000003</v>
      </c>
      <c r="DR293">
        <v>36.1</v>
      </c>
      <c r="DS293">
        <v>34.700000000000003</v>
      </c>
      <c r="DX293">
        <v>7000</v>
      </c>
      <c r="DY293">
        <v>25.5</v>
      </c>
      <c r="DZ293">
        <v>25.7</v>
      </c>
      <c r="EA293">
        <v>25.5</v>
      </c>
      <c r="EE293">
        <v>7000</v>
      </c>
      <c r="EF293">
        <v>36</v>
      </c>
      <c r="EG293">
        <v>35.6</v>
      </c>
      <c r="EH293">
        <v>36.799999999999997</v>
      </c>
      <c r="EI293">
        <v>35.6</v>
      </c>
      <c r="EJ293">
        <v>36.4</v>
      </c>
      <c r="EN293">
        <v>7000</v>
      </c>
      <c r="EO293">
        <v>29.2</v>
      </c>
      <c r="EP293">
        <v>30.8</v>
      </c>
      <c r="EQ293">
        <v>29.9</v>
      </c>
      <c r="ER293">
        <v>29.6</v>
      </c>
      <c r="ES293">
        <v>30.3</v>
      </c>
      <c r="FG293">
        <v>7000</v>
      </c>
      <c r="FH293">
        <v>89.8</v>
      </c>
      <c r="FI293">
        <v>90.6</v>
      </c>
      <c r="FJ293">
        <v>90.6</v>
      </c>
      <c r="FK293">
        <v>90</v>
      </c>
      <c r="FL293">
        <v>91.1</v>
      </c>
      <c r="FP293">
        <v>7000</v>
      </c>
      <c r="FQ293">
        <v>65</v>
      </c>
      <c r="FR293">
        <v>64.8</v>
      </c>
      <c r="FS293">
        <v>64.400000000000006</v>
      </c>
      <c r="FT293">
        <v>64.5</v>
      </c>
      <c r="FU293">
        <v>64.3</v>
      </c>
      <c r="FY293">
        <v>7000</v>
      </c>
      <c r="FZ293">
        <v>37.700000000000003</v>
      </c>
      <c r="GA293">
        <v>37.200000000000003</v>
      </c>
      <c r="GB293">
        <v>37.4</v>
      </c>
      <c r="GC293">
        <v>37.6</v>
      </c>
      <c r="GD293">
        <v>36.9</v>
      </c>
      <c r="HA293">
        <v>7000</v>
      </c>
      <c r="HB293">
        <v>36.799999999999997</v>
      </c>
      <c r="HC293">
        <v>36</v>
      </c>
      <c r="HD293">
        <v>37</v>
      </c>
      <c r="HE293">
        <v>37</v>
      </c>
      <c r="HF293">
        <v>37.299999999999997</v>
      </c>
      <c r="HS293">
        <v>60</v>
      </c>
      <c r="HT293">
        <v>1.99</v>
      </c>
      <c r="HU293">
        <v>2.0699999999999998</v>
      </c>
      <c r="HV293">
        <v>1.98</v>
      </c>
      <c r="HW293">
        <v>2.2400000000000002</v>
      </c>
      <c r="HX293">
        <v>1.86</v>
      </c>
      <c r="IB293">
        <v>60</v>
      </c>
      <c r="IC293">
        <v>111</v>
      </c>
      <c r="ID293">
        <v>185</v>
      </c>
      <c r="IE293">
        <v>107</v>
      </c>
      <c r="IF293">
        <v>127</v>
      </c>
      <c r="IG293">
        <v>159</v>
      </c>
    </row>
    <row r="294" spans="1:241" x14ac:dyDescent="0.2">
      <c r="A294">
        <v>7000</v>
      </c>
      <c r="B294">
        <v>35.700000000000003</v>
      </c>
      <c r="C294">
        <v>36.1</v>
      </c>
      <c r="D294">
        <v>34.700000000000003</v>
      </c>
      <c r="H294">
        <v>7000</v>
      </c>
      <c r="I294">
        <v>25.5</v>
      </c>
      <c r="J294">
        <v>25.7</v>
      </c>
      <c r="K294">
        <v>25.5</v>
      </c>
      <c r="O294">
        <v>7000</v>
      </c>
      <c r="P294">
        <v>91.5</v>
      </c>
      <c r="Q294">
        <v>91.5</v>
      </c>
      <c r="R294">
        <v>90.5</v>
      </c>
      <c r="V294">
        <v>7000</v>
      </c>
      <c r="W294">
        <v>63.8</v>
      </c>
      <c r="X294">
        <v>63.4</v>
      </c>
      <c r="Y294">
        <v>63.6</v>
      </c>
      <c r="AC294">
        <v>7000</v>
      </c>
      <c r="AD294">
        <v>36.6</v>
      </c>
      <c r="AE294">
        <v>37.5</v>
      </c>
      <c r="AF294">
        <v>36.200000000000003</v>
      </c>
      <c r="AJ294">
        <v>7000</v>
      </c>
      <c r="AK294">
        <v>33.5</v>
      </c>
      <c r="AL294">
        <v>33.200000000000003</v>
      </c>
      <c r="AM294">
        <v>32.700000000000003</v>
      </c>
      <c r="AX294">
        <v>7000</v>
      </c>
      <c r="AY294">
        <v>36.299999999999997</v>
      </c>
      <c r="AZ294">
        <v>37.1</v>
      </c>
      <c r="BA294">
        <v>36.700000000000003</v>
      </c>
      <c r="CU294">
        <v>8000</v>
      </c>
      <c r="CV294">
        <v>36.299999999999997</v>
      </c>
      <c r="CW294">
        <v>36.799999999999997</v>
      </c>
      <c r="CX294">
        <v>36</v>
      </c>
      <c r="DC294">
        <v>8000</v>
      </c>
      <c r="DD294">
        <v>30.9</v>
      </c>
      <c r="DE294">
        <v>30.4</v>
      </c>
      <c r="DF294">
        <v>30.7</v>
      </c>
      <c r="DJ294">
        <v>8000</v>
      </c>
      <c r="DK294">
        <v>28.1</v>
      </c>
      <c r="DL294">
        <v>25.6</v>
      </c>
      <c r="DM294">
        <v>27.7</v>
      </c>
      <c r="DP294">
        <v>8000</v>
      </c>
      <c r="DQ294">
        <v>35.1</v>
      </c>
      <c r="DR294">
        <v>36.4</v>
      </c>
      <c r="DS294">
        <v>35.700000000000003</v>
      </c>
      <c r="DX294">
        <v>8000</v>
      </c>
      <c r="DY294">
        <v>25.8</v>
      </c>
      <c r="DZ294">
        <v>26.2</v>
      </c>
      <c r="EA294">
        <v>25.2</v>
      </c>
      <c r="EE294">
        <v>8000</v>
      </c>
      <c r="EF294">
        <v>35.200000000000003</v>
      </c>
      <c r="EG294">
        <v>35.700000000000003</v>
      </c>
      <c r="EH294">
        <v>36.200000000000003</v>
      </c>
      <c r="EI294">
        <v>36.4</v>
      </c>
      <c r="EJ294">
        <v>36.200000000000003</v>
      </c>
      <c r="EN294">
        <v>8000</v>
      </c>
      <c r="EO294">
        <v>29.1</v>
      </c>
      <c r="EP294">
        <v>30.5</v>
      </c>
      <c r="EQ294">
        <v>29.7</v>
      </c>
      <c r="ER294">
        <v>29.6</v>
      </c>
      <c r="ES294">
        <v>29.7</v>
      </c>
      <c r="FG294">
        <v>8000</v>
      </c>
      <c r="FH294">
        <v>89.7</v>
      </c>
      <c r="FI294">
        <v>92</v>
      </c>
      <c r="FJ294">
        <v>91.5</v>
      </c>
      <c r="FK294">
        <v>89.9</v>
      </c>
      <c r="FL294">
        <v>90.4</v>
      </c>
      <c r="FP294">
        <v>8000</v>
      </c>
      <c r="FQ294">
        <v>65</v>
      </c>
      <c r="FR294">
        <v>64.8</v>
      </c>
      <c r="FS294">
        <v>63.8</v>
      </c>
      <c r="FT294">
        <v>63.9</v>
      </c>
      <c r="FU294">
        <v>64</v>
      </c>
      <c r="FY294">
        <v>8000</v>
      </c>
      <c r="FZ294">
        <v>37.9</v>
      </c>
      <c r="GA294">
        <v>37</v>
      </c>
      <c r="GB294">
        <v>37</v>
      </c>
      <c r="GC294">
        <v>37.5</v>
      </c>
      <c r="GD294">
        <v>37.4</v>
      </c>
      <c r="HA294">
        <v>8000</v>
      </c>
      <c r="HB294">
        <v>36.4</v>
      </c>
      <c r="HC294">
        <v>37.700000000000003</v>
      </c>
      <c r="HD294">
        <v>36.1</v>
      </c>
      <c r="HE294">
        <v>37.6</v>
      </c>
      <c r="HF294">
        <v>39.299999999999997</v>
      </c>
      <c r="HS294">
        <v>70</v>
      </c>
      <c r="HT294">
        <v>2.2200000000000002</v>
      </c>
      <c r="HU294">
        <v>2.4700000000000002</v>
      </c>
      <c r="HV294">
        <v>2.39</v>
      </c>
      <c r="HW294">
        <v>2.23</v>
      </c>
      <c r="HX294">
        <v>2.36</v>
      </c>
      <c r="IB294">
        <v>70</v>
      </c>
      <c r="IC294">
        <v>122</v>
      </c>
      <c r="ID294">
        <v>203</v>
      </c>
      <c r="IE294">
        <v>150</v>
      </c>
      <c r="IF294">
        <v>120</v>
      </c>
      <c r="IG294">
        <v>134</v>
      </c>
    </row>
    <row r="295" spans="1:241" x14ac:dyDescent="0.2">
      <c r="A295">
        <v>8000</v>
      </c>
      <c r="B295">
        <v>35.1</v>
      </c>
      <c r="C295">
        <v>36.4</v>
      </c>
      <c r="D295">
        <v>35.700000000000003</v>
      </c>
      <c r="H295">
        <v>8000</v>
      </c>
      <c r="I295">
        <v>25.8</v>
      </c>
      <c r="J295">
        <v>26.2</v>
      </c>
      <c r="K295">
        <v>25.2</v>
      </c>
      <c r="O295">
        <v>8000</v>
      </c>
      <c r="P295">
        <v>90.9</v>
      </c>
      <c r="Q295">
        <v>90.6</v>
      </c>
      <c r="R295">
        <v>90.9</v>
      </c>
      <c r="V295">
        <v>8000</v>
      </c>
      <c r="W295">
        <v>63.6</v>
      </c>
      <c r="X295">
        <v>63.6</v>
      </c>
      <c r="Y295">
        <v>63.6</v>
      </c>
      <c r="AC295">
        <v>8000</v>
      </c>
      <c r="AD295">
        <v>36.799999999999997</v>
      </c>
      <c r="AE295">
        <v>36.5</v>
      </c>
      <c r="AF295">
        <v>36.5</v>
      </c>
      <c r="AJ295">
        <v>8000</v>
      </c>
      <c r="AK295">
        <v>32.799999999999997</v>
      </c>
      <c r="AL295">
        <v>33.4</v>
      </c>
      <c r="AM295">
        <v>32.299999999999997</v>
      </c>
      <c r="AX295">
        <v>8000</v>
      </c>
      <c r="AY295">
        <v>37.299999999999997</v>
      </c>
      <c r="AZ295">
        <v>36.4</v>
      </c>
      <c r="BA295">
        <v>35.5</v>
      </c>
      <c r="CU295">
        <v>9000</v>
      </c>
      <c r="CV295">
        <v>37</v>
      </c>
      <c r="CW295">
        <v>36.1</v>
      </c>
      <c r="CX295">
        <v>36.4</v>
      </c>
      <c r="DC295">
        <v>9000</v>
      </c>
      <c r="DD295">
        <v>30.9</v>
      </c>
      <c r="DE295">
        <v>30.5</v>
      </c>
      <c r="DF295">
        <v>29.7</v>
      </c>
      <c r="DJ295">
        <v>9000</v>
      </c>
      <c r="DK295">
        <v>28</v>
      </c>
      <c r="DL295">
        <v>28.1</v>
      </c>
      <c r="DM295">
        <v>27.6</v>
      </c>
      <c r="DP295">
        <v>9000</v>
      </c>
      <c r="DQ295">
        <v>36</v>
      </c>
      <c r="DR295">
        <v>35.6</v>
      </c>
      <c r="DS295">
        <v>36.1</v>
      </c>
      <c r="DX295">
        <v>9000</v>
      </c>
      <c r="DY295">
        <v>25.5</v>
      </c>
      <c r="DZ295">
        <v>25</v>
      </c>
      <c r="EA295">
        <v>25.5</v>
      </c>
      <c r="EE295">
        <v>9000</v>
      </c>
      <c r="EF295">
        <v>36.1</v>
      </c>
      <c r="EG295">
        <v>35.799999999999997</v>
      </c>
      <c r="EH295">
        <v>36.1</v>
      </c>
      <c r="EI295">
        <v>35.9</v>
      </c>
      <c r="EJ295">
        <v>36.5</v>
      </c>
      <c r="EN295">
        <v>9000</v>
      </c>
      <c r="EO295">
        <v>29.2</v>
      </c>
      <c r="EP295">
        <v>30</v>
      </c>
      <c r="EQ295">
        <v>30.4</v>
      </c>
      <c r="ER295">
        <v>29.2</v>
      </c>
      <c r="ES295">
        <v>29.9</v>
      </c>
      <c r="FG295">
        <v>9000</v>
      </c>
      <c r="FH295">
        <v>92.3</v>
      </c>
      <c r="FI295">
        <v>91.5</v>
      </c>
      <c r="FJ295">
        <v>91.1</v>
      </c>
      <c r="FK295">
        <v>91.7</v>
      </c>
      <c r="FL295">
        <v>90.9</v>
      </c>
      <c r="FP295">
        <v>9000</v>
      </c>
      <c r="FQ295">
        <v>64.8</v>
      </c>
      <c r="FR295">
        <v>64.3</v>
      </c>
      <c r="FS295">
        <v>64.099999999999994</v>
      </c>
      <c r="FT295">
        <v>64.2</v>
      </c>
      <c r="FU295">
        <v>64</v>
      </c>
      <c r="FY295">
        <v>9000</v>
      </c>
      <c r="FZ295">
        <v>37.5</v>
      </c>
      <c r="GA295">
        <v>37</v>
      </c>
      <c r="GB295">
        <v>37.700000000000003</v>
      </c>
      <c r="GC295">
        <v>37.200000000000003</v>
      </c>
      <c r="GD295">
        <v>37.700000000000003</v>
      </c>
      <c r="HA295">
        <v>9000</v>
      </c>
      <c r="HB295">
        <v>36</v>
      </c>
      <c r="HC295">
        <v>37.4</v>
      </c>
      <c r="HD295">
        <v>36.9</v>
      </c>
      <c r="HE295">
        <v>37.299999999999997</v>
      </c>
      <c r="HF295">
        <v>37.700000000000003</v>
      </c>
      <c r="HS295">
        <v>80</v>
      </c>
      <c r="HT295">
        <v>2.48</v>
      </c>
      <c r="HU295">
        <v>2.97</v>
      </c>
      <c r="HV295">
        <v>2.64</v>
      </c>
      <c r="HW295">
        <v>2.41</v>
      </c>
      <c r="HX295">
        <v>2.52</v>
      </c>
      <c r="IB295">
        <v>80</v>
      </c>
      <c r="IC295">
        <v>147</v>
      </c>
      <c r="ID295">
        <v>143</v>
      </c>
      <c r="IE295">
        <v>134</v>
      </c>
      <c r="IF295">
        <v>148</v>
      </c>
      <c r="IG295">
        <v>258</v>
      </c>
    </row>
    <row r="296" spans="1:241" x14ac:dyDescent="0.2">
      <c r="A296">
        <v>9000</v>
      </c>
      <c r="B296">
        <v>36</v>
      </c>
      <c r="C296">
        <v>35.6</v>
      </c>
      <c r="D296">
        <v>36.1</v>
      </c>
      <c r="H296">
        <v>9000</v>
      </c>
      <c r="I296">
        <v>25.5</v>
      </c>
      <c r="J296">
        <v>25</v>
      </c>
      <c r="K296">
        <v>25.5</v>
      </c>
      <c r="O296">
        <v>9000</v>
      </c>
      <c r="P296">
        <v>92.3</v>
      </c>
      <c r="Q296">
        <v>91.1</v>
      </c>
      <c r="R296">
        <v>92.1</v>
      </c>
      <c r="V296">
        <v>9000</v>
      </c>
      <c r="W296">
        <v>63.4</v>
      </c>
      <c r="X296">
        <v>63.4</v>
      </c>
      <c r="Y296">
        <v>63.6</v>
      </c>
      <c r="AC296">
        <v>9000</v>
      </c>
      <c r="AD296">
        <v>36.9</v>
      </c>
      <c r="AE296">
        <v>35.700000000000003</v>
      </c>
      <c r="AF296">
        <v>37</v>
      </c>
      <c r="AJ296">
        <v>9000</v>
      </c>
      <c r="AK296">
        <v>32.700000000000003</v>
      </c>
      <c r="AL296">
        <v>33.9</v>
      </c>
      <c r="AM296">
        <v>33.1</v>
      </c>
      <c r="AX296">
        <v>9000</v>
      </c>
      <c r="AY296">
        <v>36.5</v>
      </c>
      <c r="AZ296">
        <v>37.299999999999997</v>
      </c>
      <c r="BA296">
        <v>34.9</v>
      </c>
      <c r="CU296">
        <v>10000</v>
      </c>
      <c r="CV296">
        <v>36.1</v>
      </c>
      <c r="CW296">
        <v>37.299999999999997</v>
      </c>
      <c r="CX296">
        <v>36.299999999999997</v>
      </c>
      <c r="DC296">
        <v>10000</v>
      </c>
      <c r="DD296">
        <v>31.2</v>
      </c>
      <c r="DE296">
        <v>30.6</v>
      </c>
      <c r="DF296">
        <v>31.1</v>
      </c>
      <c r="DJ296">
        <v>10000</v>
      </c>
      <c r="DK296">
        <v>27.4</v>
      </c>
      <c r="DL296">
        <v>27.6</v>
      </c>
      <c r="DM296">
        <v>27</v>
      </c>
      <c r="DP296">
        <v>10000</v>
      </c>
      <c r="DQ296">
        <v>34.5</v>
      </c>
      <c r="DR296">
        <v>34.700000000000003</v>
      </c>
      <c r="DS296">
        <v>34.6</v>
      </c>
      <c r="DX296">
        <v>10000</v>
      </c>
      <c r="DY296">
        <v>27.1</v>
      </c>
      <c r="DZ296">
        <v>25.3</v>
      </c>
      <c r="EA296">
        <v>26.2</v>
      </c>
      <c r="EE296">
        <v>10000</v>
      </c>
      <c r="EF296">
        <v>35.799999999999997</v>
      </c>
      <c r="EG296">
        <v>36.200000000000003</v>
      </c>
      <c r="EH296">
        <v>36.200000000000003</v>
      </c>
      <c r="EI296">
        <v>35.6</v>
      </c>
      <c r="EJ296">
        <v>37</v>
      </c>
      <c r="EN296">
        <v>10000</v>
      </c>
      <c r="EO296">
        <v>29</v>
      </c>
      <c r="EP296">
        <v>30.6</v>
      </c>
      <c r="EQ296">
        <v>31</v>
      </c>
      <c r="ER296">
        <v>30</v>
      </c>
      <c r="ES296">
        <v>30.1</v>
      </c>
      <c r="FG296">
        <v>10000</v>
      </c>
      <c r="FH296">
        <v>89.8</v>
      </c>
      <c r="FI296">
        <v>90.7</v>
      </c>
      <c r="FJ296">
        <v>91.5</v>
      </c>
      <c r="FK296">
        <v>91.3</v>
      </c>
      <c r="FL296">
        <v>90.9</v>
      </c>
      <c r="FP296">
        <v>10000</v>
      </c>
      <c r="FQ296">
        <v>64.3</v>
      </c>
      <c r="FR296">
        <v>64.3</v>
      </c>
      <c r="FS296">
        <v>64</v>
      </c>
      <c r="FT296">
        <v>63.8</v>
      </c>
      <c r="FU296">
        <v>64.099999999999994</v>
      </c>
      <c r="FY296">
        <v>10000</v>
      </c>
      <c r="FZ296">
        <v>37.200000000000003</v>
      </c>
      <c r="GA296">
        <v>36.799999999999997</v>
      </c>
      <c r="GB296">
        <v>37.4</v>
      </c>
      <c r="GC296">
        <v>37.6</v>
      </c>
      <c r="GD296">
        <v>37.6</v>
      </c>
      <c r="HA296">
        <v>10000</v>
      </c>
      <c r="HB296">
        <v>35.799999999999997</v>
      </c>
      <c r="HC296">
        <v>37.5</v>
      </c>
      <c r="HD296">
        <v>36.6</v>
      </c>
      <c r="HE296">
        <v>35.9</v>
      </c>
      <c r="HF296">
        <v>36.799999999999997</v>
      </c>
      <c r="HS296">
        <v>90</v>
      </c>
      <c r="HT296">
        <v>2.68</v>
      </c>
      <c r="HU296">
        <v>3.03</v>
      </c>
      <c r="HV296">
        <v>2.89</v>
      </c>
      <c r="HW296">
        <v>2.97</v>
      </c>
      <c r="HX296">
        <v>3.12</v>
      </c>
      <c r="IB296">
        <v>90</v>
      </c>
      <c r="IC296">
        <v>146</v>
      </c>
      <c r="ID296">
        <v>124</v>
      </c>
      <c r="IE296">
        <v>196</v>
      </c>
      <c r="IF296">
        <v>289</v>
      </c>
      <c r="IG296">
        <v>128</v>
      </c>
    </row>
    <row r="297" spans="1:241" x14ac:dyDescent="0.2">
      <c r="A297">
        <v>10000</v>
      </c>
      <c r="B297">
        <v>34.5</v>
      </c>
      <c r="C297">
        <v>34.700000000000003</v>
      </c>
      <c r="D297">
        <v>34.6</v>
      </c>
      <c r="H297">
        <v>10000</v>
      </c>
      <c r="I297">
        <v>27.1</v>
      </c>
      <c r="J297">
        <v>25.3</v>
      </c>
      <c r="K297">
        <v>26.2</v>
      </c>
      <c r="O297">
        <v>10000</v>
      </c>
      <c r="P297">
        <v>91.8</v>
      </c>
      <c r="Q297">
        <v>90.9</v>
      </c>
      <c r="R297">
        <v>92.7</v>
      </c>
      <c r="V297">
        <v>10000</v>
      </c>
      <c r="W297">
        <v>65</v>
      </c>
      <c r="X297">
        <v>63.6</v>
      </c>
      <c r="Y297">
        <v>63.1</v>
      </c>
      <c r="AC297">
        <v>10000</v>
      </c>
      <c r="AD297">
        <v>36.200000000000003</v>
      </c>
      <c r="AE297">
        <v>37.4</v>
      </c>
      <c r="AF297">
        <v>35.799999999999997</v>
      </c>
      <c r="AJ297">
        <v>10000</v>
      </c>
      <c r="AK297">
        <v>33.299999999999997</v>
      </c>
      <c r="AL297">
        <v>34.200000000000003</v>
      </c>
      <c r="AM297">
        <v>33.5</v>
      </c>
      <c r="AX297">
        <v>10000</v>
      </c>
      <c r="AY297">
        <v>35.700000000000003</v>
      </c>
      <c r="AZ297">
        <v>37.6</v>
      </c>
      <c r="BA297">
        <v>36.200000000000003</v>
      </c>
      <c r="HS297">
        <v>100</v>
      </c>
      <c r="HT297">
        <v>3.5</v>
      </c>
      <c r="HU297">
        <v>3.52</v>
      </c>
      <c r="HV297">
        <v>3.33</v>
      </c>
      <c r="HW297">
        <v>3.83</v>
      </c>
      <c r="HX297">
        <v>3.03</v>
      </c>
      <c r="IB297">
        <v>100</v>
      </c>
      <c r="IC297">
        <v>149</v>
      </c>
      <c r="ID297">
        <v>146</v>
      </c>
      <c r="IE297">
        <v>153</v>
      </c>
      <c r="IF297">
        <v>137</v>
      </c>
      <c r="IG297">
        <v>134</v>
      </c>
    </row>
    <row r="298" spans="1:241" x14ac:dyDescent="0.2">
      <c r="DJ298" t="s">
        <v>0</v>
      </c>
      <c r="DK298" t="s">
        <v>1</v>
      </c>
      <c r="DL298" t="s">
        <v>2</v>
      </c>
      <c r="DM298" t="s">
        <v>3</v>
      </c>
      <c r="EE298" t="s">
        <v>0</v>
      </c>
      <c r="EF298" t="s">
        <v>1</v>
      </c>
      <c r="EG298" t="s">
        <v>2</v>
      </c>
      <c r="EH298" t="s">
        <v>3</v>
      </c>
      <c r="EI298" t="s">
        <v>30</v>
      </c>
      <c r="EJ298" t="s">
        <v>31</v>
      </c>
      <c r="HS298">
        <v>125</v>
      </c>
      <c r="HT298">
        <v>3.84</v>
      </c>
      <c r="HU298">
        <v>4.08</v>
      </c>
      <c r="HV298">
        <v>4.18</v>
      </c>
      <c r="HW298">
        <v>3.77</v>
      </c>
      <c r="HX298">
        <v>4.1500000000000004</v>
      </c>
      <c r="IB298">
        <v>125</v>
      </c>
      <c r="IC298">
        <v>181</v>
      </c>
      <c r="ID298">
        <v>150</v>
      </c>
      <c r="IE298">
        <v>180</v>
      </c>
      <c r="IF298">
        <v>173</v>
      </c>
      <c r="IG298">
        <v>183</v>
      </c>
    </row>
    <row r="299" spans="1:24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DJ299">
        <v>10</v>
      </c>
      <c r="DK299">
        <v>49779.98</v>
      </c>
      <c r="DL299">
        <v>51301.63</v>
      </c>
      <c r="DM299">
        <v>47115.16</v>
      </c>
      <c r="EE299">
        <v>10</v>
      </c>
      <c r="EF299">
        <v>35317.68</v>
      </c>
      <c r="EG299">
        <v>34617.85</v>
      </c>
      <c r="EH299">
        <v>35317.980000000003</v>
      </c>
      <c r="EI299">
        <v>35896.57</v>
      </c>
      <c r="EJ299">
        <v>34655.17</v>
      </c>
      <c r="HS299">
        <v>150</v>
      </c>
      <c r="HT299">
        <v>4.41</v>
      </c>
      <c r="HU299">
        <v>4.5</v>
      </c>
      <c r="HV299">
        <v>4.7300000000000004</v>
      </c>
      <c r="HW299">
        <v>4.43</v>
      </c>
      <c r="HX299">
        <v>4.7</v>
      </c>
      <c r="IB299">
        <v>150</v>
      </c>
      <c r="IC299">
        <v>174</v>
      </c>
      <c r="ID299">
        <v>185</v>
      </c>
      <c r="IE299">
        <v>177</v>
      </c>
      <c r="IF299">
        <v>179</v>
      </c>
      <c r="IG299">
        <v>190</v>
      </c>
    </row>
    <row r="300" spans="1:241" s="1" customForma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AE300"/>
      <c r="AF300"/>
      <c r="AG300"/>
      <c r="AH300"/>
      <c r="AJ300"/>
      <c r="AK300"/>
      <c r="AL300"/>
      <c r="AM300"/>
      <c r="AN300"/>
      <c r="AX300"/>
      <c r="AY300"/>
      <c r="AZ300"/>
      <c r="BA300"/>
      <c r="BB300"/>
      <c r="BC300"/>
      <c r="DJ300" s="1">
        <v>20</v>
      </c>
      <c r="DK300" s="1">
        <v>67527.399999999994</v>
      </c>
      <c r="DL300" s="1">
        <v>67623.350000000006</v>
      </c>
      <c r="DM300" s="1">
        <v>64414.27</v>
      </c>
      <c r="EE300" s="1">
        <v>20</v>
      </c>
      <c r="EF300" s="1">
        <v>57884.87</v>
      </c>
      <c r="EG300" s="1">
        <v>57858.48</v>
      </c>
      <c r="EH300" s="1">
        <v>57541.48</v>
      </c>
      <c r="EI300" s="1">
        <v>57821.57</v>
      </c>
      <c r="EJ300" s="1">
        <v>57627.83</v>
      </c>
      <c r="HS300" s="1">
        <v>175</v>
      </c>
      <c r="HT300" s="1">
        <v>4.93</v>
      </c>
      <c r="HU300" s="1">
        <v>5.13</v>
      </c>
      <c r="HV300" s="1">
        <v>5.37</v>
      </c>
      <c r="HW300" s="1">
        <v>5.34</v>
      </c>
      <c r="HX300" s="1">
        <v>5.26</v>
      </c>
      <c r="IB300" s="1">
        <v>175</v>
      </c>
      <c r="IC300" s="1">
        <v>191</v>
      </c>
      <c r="ID300" s="1">
        <v>182</v>
      </c>
      <c r="IE300" s="1">
        <v>184</v>
      </c>
      <c r="IF300" s="1">
        <v>198</v>
      </c>
      <c r="IG300" s="1">
        <v>185</v>
      </c>
    </row>
    <row r="301" spans="1:241" x14ac:dyDescent="0.2">
      <c r="AE301" s="1"/>
      <c r="AF301" s="1"/>
      <c r="AG301" s="1"/>
      <c r="AH301" s="1"/>
      <c r="AJ301" s="1"/>
      <c r="AK301" s="1"/>
      <c r="AL301" s="1"/>
      <c r="AM301" s="1"/>
      <c r="AN301" s="1"/>
      <c r="AX301" s="1"/>
      <c r="AY301" s="1"/>
      <c r="AZ301" s="1"/>
      <c r="BA301" s="1"/>
      <c r="BB301" s="1"/>
      <c r="BC301" s="1"/>
      <c r="DJ301">
        <v>30</v>
      </c>
      <c r="DK301">
        <v>66297.38</v>
      </c>
      <c r="DL301">
        <v>69348.3</v>
      </c>
      <c r="DM301">
        <v>64215.9</v>
      </c>
      <c r="EE301">
        <v>30</v>
      </c>
      <c r="EF301">
        <v>68222.58</v>
      </c>
      <c r="EG301">
        <v>68668.28</v>
      </c>
      <c r="EH301">
        <v>67919.87</v>
      </c>
      <c r="EI301">
        <v>68538.17</v>
      </c>
      <c r="EJ301">
        <v>67779.38</v>
      </c>
      <c r="HS301">
        <v>200</v>
      </c>
      <c r="HT301">
        <v>5.37</v>
      </c>
      <c r="HU301">
        <v>6.29</v>
      </c>
      <c r="HV301">
        <v>5.9</v>
      </c>
      <c r="HW301">
        <v>6.08</v>
      </c>
      <c r="HX301">
        <v>6.14</v>
      </c>
      <c r="IB301">
        <v>200</v>
      </c>
      <c r="IC301">
        <v>196</v>
      </c>
      <c r="ID301">
        <v>208</v>
      </c>
      <c r="IE301">
        <v>211</v>
      </c>
      <c r="IF301">
        <v>196</v>
      </c>
      <c r="IG301">
        <v>199</v>
      </c>
    </row>
    <row r="302" spans="1:241" x14ac:dyDescent="0.2">
      <c r="DJ302">
        <v>40</v>
      </c>
      <c r="DK302">
        <v>70879.03</v>
      </c>
      <c r="DL302">
        <v>70960.2</v>
      </c>
      <c r="DM302">
        <v>69567.399999999994</v>
      </c>
      <c r="EE302">
        <v>40</v>
      </c>
      <c r="EF302">
        <v>74473.33</v>
      </c>
      <c r="EG302">
        <v>73948.2</v>
      </c>
      <c r="EH302">
        <v>74197.820000000007</v>
      </c>
      <c r="EI302">
        <v>73854.52</v>
      </c>
      <c r="EJ302">
        <v>74748.350000000006</v>
      </c>
      <c r="HS302">
        <v>300</v>
      </c>
      <c r="HT302">
        <v>8.0399999999999991</v>
      </c>
      <c r="HU302">
        <v>8.56</v>
      </c>
      <c r="HV302">
        <v>8.2799999999999994</v>
      </c>
      <c r="HW302">
        <v>8.02</v>
      </c>
      <c r="HX302">
        <v>7.87</v>
      </c>
      <c r="IB302">
        <v>300</v>
      </c>
      <c r="IC302">
        <v>255</v>
      </c>
      <c r="ID302">
        <v>307</v>
      </c>
      <c r="IE302">
        <v>249</v>
      </c>
      <c r="IF302">
        <v>267</v>
      </c>
      <c r="IG302">
        <v>275</v>
      </c>
    </row>
    <row r="303" spans="1:241" x14ac:dyDescent="0.2">
      <c r="DJ303">
        <v>50</v>
      </c>
      <c r="DK303">
        <v>73347.05</v>
      </c>
      <c r="DL303">
        <v>72981.070000000007</v>
      </c>
      <c r="DM303">
        <v>73307.47</v>
      </c>
      <c r="EE303">
        <v>50</v>
      </c>
      <c r="EF303">
        <v>77719.070000000007</v>
      </c>
      <c r="EG303">
        <v>77567.08</v>
      </c>
      <c r="EH303">
        <v>77533.929999999993</v>
      </c>
      <c r="EI303">
        <v>77829.8</v>
      </c>
      <c r="EJ303">
        <v>78504.14</v>
      </c>
      <c r="HS303">
        <v>400</v>
      </c>
      <c r="HT303">
        <v>9.5299999999999994</v>
      </c>
      <c r="HU303">
        <v>9.9700000000000006</v>
      </c>
      <c r="HV303">
        <v>9.93</v>
      </c>
      <c r="HW303">
        <v>10.9</v>
      </c>
      <c r="HX303">
        <v>10.3</v>
      </c>
      <c r="IB303">
        <v>400</v>
      </c>
      <c r="IC303">
        <v>290</v>
      </c>
      <c r="ID303">
        <v>291</v>
      </c>
      <c r="IE303">
        <v>344</v>
      </c>
      <c r="IF303">
        <v>411</v>
      </c>
      <c r="IG303">
        <v>326</v>
      </c>
    </row>
    <row r="304" spans="1:241" x14ac:dyDescent="0.2">
      <c r="DJ304">
        <v>60</v>
      </c>
      <c r="DK304">
        <v>79654.3</v>
      </c>
      <c r="DL304">
        <v>76313.47</v>
      </c>
      <c r="DM304">
        <v>85780.800000000003</v>
      </c>
      <c r="EE304">
        <v>60</v>
      </c>
      <c r="EF304">
        <v>79839.600000000006</v>
      </c>
      <c r="EG304">
        <v>79967.78</v>
      </c>
      <c r="EH304">
        <v>80060.08</v>
      </c>
      <c r="EI304">
        <v>80011.37</v>
      </c>
      <c r="EJ304">
        <v>79968.5</v>
      </c>
      <c r="HS304">
        <v>500</v>
      </c>
      <c r="HT304">
        <v>12.5</v>
      </c>
      <c r="HU304">
        <v>12.6</v>
      </c>
      <c r="HV304">
        <v>12.5</v>
      </c>
      <c r="HW304">
        <v>12.5</v>
      </c>
      <c r="HX304">
        <v>13.7</v>
      </c>
      <c r="IB304">
        <v>500</v>
      </c>
      <c r="IC304">
        <v>311</v>
      </c>
      <c r="ID304">
        <v>266</v>
      </c>
      <c r="IE304">
        <v>321</v>
      </c>
      <c r="IF304">
        <v>380</v>
      </c>
      <c r="IG304">
        <v>521</v>
      </c>
    </row>
    <row r="305" spans="114:241" x14ac:dyDescent="0.2">
      <c r="DJ305">
        <v>70</v>
      </c>
      <c r="DK305">
        <v>79108.179999999993</v>
      </c>
      <c r="DL305">
        <v>79733.37</v>
      </c>
      <c r="DM305">
        <v>89787.83</v>
      </c>
      <c r="EE305">
        <v>70</v>
      </c>
      <c r="EF305">
        <v>81747.929999999993</v>
      </c>
      <c r="EG305">
        <v>81381.13</v>
      </c>
      <c r="EH305">
        <v>81723.94</v>
      </c>
      <c r="EI305">
        <v>81375.73</v>
      </c>
      <c r="EJ305">
        <v>81739.33</v>
      </c>
      <c r="HS305">
        <v>600</v>
      </c>
      <c r="HT305">
        <v>14.7</v>
      </c>
      <c r="HU305">
        <v>15.3</v>
      </c>
      <c r="HV305">
        <v>14.1</v>
      </c>
      <c r="HW305">
        <v>15.3</v>
      </c>
      <c r="HX305">
        <v>14.1</v>
      </c>
      <c r="IB305">
        <v>600</v>
      </c>
      <c r="IC305">
        <v>407</v>
      </c>
      <c r="ID305">
        <v>345</v>
      </c>
      <c r="IE305">
        <v>419</v>
      </c>
      <c r="IF305">
        <v>361</v>
      </c>
      <c r="IG305">
        <v>479</v>
      </c>
    </row>
    <row r="306" spans="114:241" x14ac:dyDescent="0.2">
      <c r="DJ306">
        <v>80</v>
      </c>
      <c r="DK306">
        <v>86124.98</v>
      </c>
      <c r="DL306">
        <v>84560.17</v>
      </c>
      <c r="DM306">
        <v>85528.35</v>
      </c>
      <c r="EE306">
        <v>80</v>
      </c>
      <c r="EF306">
        <v>82570.880000000005</v>
      </c>
      <c r="EG306">
        <v>82671.320000000007</v>
      </c>
      <c r="EH306">
        <v>82825.22</v>
      </c>
      <c r="EI306">
        <v>83100.47</v>
      </c>
      <c r="EJ306">
        <v>82685.42</v>
      </c>
      <c r="HS306">
        <v>700</v>
      </c>
      <c r="HT306">
        <v>15.3</v>
      </c>
      <c r="HU306">
        <v>16.8</v>
      </c>
      <c r="HV306">
        <v>16.2</v>
      </c>
      <c r="HW306">
        <v>16.3</v>
      </c>
      <c r="HX306">
        <v>17</v>
      </c>
      <c r="IB306">
        <v>700</v>
      </c>
      <c r="IC306">
        <v>397</v>
      </c>
      <c r="ID306">
        <v>412</v>
      </c>
      <c r="IE306">
        <v>424</v>
      </c>
      <c r="IF306">
        <v>380</v>
      </c>
      <c r="IG306">
        <v>490</v>
      </c>
    </row>
    <row r="307" spans="114:241" x14ac:dyDescent="0.2">
      <c r="DJ307">
        <v>90</v>
      </c>
      <c r="DK307">
        <v>85112.07</v>
      </c>
      <c r="DL307">
        <v>83240.47</v>
      </c>
      <c r="DM307">
        <v>87754.45</v>
      </c>
      <c r="EE307">
        <v>90</v>
      </c>
      <c r="EF307">
        <v>83366.429999999993</v>
      </c>
      <c r="EG307">
        <v>83588.820000000007</v>
      </c>
      <c r="EH307">
        <v>83535.83</v>
      </c>
      <c r="EI307">
        <v>83723.429999999993</v>
      </c>
      <c r="EJ307">
        <v>83711.399999999994</v>
      </c>
      <c r="HS307">
        <v>800</v>
      </c>
      <c r="HT307">
        <v>21.5</v>
      </c>
      <c r="HU307">
        <v>21.5</v>
      </c>
      <c r="HV307">
        <v>21.1</v>
      </c>
      <c r="HW307">
        <v>22.8</v>
      </c>
      <c r="HX307">
        <v>21.5</v>
      </c>
      <c r="IB307">
        <v>800</v>
      </c>
      <c r="IC307">
        <v>398</v>
      </c>
      <c r="ID307">
        <v>386</v>
      </c>
      <c r="IE307">
        <v>395</v>
      </c>
      <c r="IF307">
        <v>381</v>
      </c>
      <c r="IG307">
        <v>522</v>
      </c>
    </row>
    <row r="308" spans="114:241" x14ac:dyDescent="0.2">
      <c r="DJ308">
        <v>100</v>
      </c>
      <c r="DK308">
        <v>79480.179999999993</v>
      </c>
      <c r="DL308">
        <v>84311.78</v>
      </c>
      <c r="DM308">
        <v>85800.92</v>
      </c>
      <c r="EE308">
        <v>100</v>
      </c>
      <c r="EF308">
        <v>84120.92</v>
      </c>
      <c r="EG308">
        <v>84109.4</v>
      </c>
      <c r="EH308">
        <v>84035.78</v>
      </c>
      <c r="EI308">
        <v>83780.62</v>
      </c>
      <c r="EJ308">
        <v>84359.62</v>
      </c>
      <c r="HS308">
        <v>900</v>
      </c>
      <c r="HT308">
        <v>23.7</v>
      </c>
      <c r="HU308">
        <v>26.9</v>
      </c>
      <c r="HV308">
        <v>21.6</v>
      </c>
      <c r="HW308">
        <v>22.9</v>
      </c>
      <c r="HX308">
        <v>21.4</v>
      </c>
      <c r="IB308">
        <v>900</v>
      </c>
      <c r="IC308">
        <v>550</v>
      </c>
      <c r="ID308">
        <v>379</v>
      </c>
      <c r="IE308">
        <v>382</v>
      </c>
      <c r="IF308">
        <v>416</v>
      </c>
      <c r="IG308">
        <v>410</v>
      </c>
    </row>
    <row r="309" spans="114:241" x14ac:dyDescent="0.2">
      <c r="DJ309">
        <v>125</v>
      </c>
      <c r="DK309">
        <v>82332.58</v>
      </c>
      <c r="DL309">
        <v>84243.38</v>
      </c>
      <c r="DM309">
        <v>86177.45</v>
      </c>
      <c r="EE309">
        <v>125</v>
      </c>
      <c r="EF309">
        <v>85536.45</v>
      </c>
      <c r="EG309">
        <v>85463.78</v>
      </c>
      <c r="EH309">
        <v>85437.97</v>
      </c>
      <c r="EI309">
        <v>85374.55</v>
      </c>
      <c r="EJ309">
        <v>85937.12</v>
      </c>
      <c r="HS309">
        <v>1000</v>
      </c>
      <c r="HT309">
        <v>22.4</v>
      </c>
      <c r="HU309">
        <v>24.3</v>
      </c>
      <c r="HV309">
        <v>22</v>
      </c>
      <c r="HW309">
        <v>22.1</v>
      </c>
      <c r="HX309">
        <v>26.8</v>
      </c>
      <c r="IB309">
        <v>1000</v>
      </c>
      <c r="IC309">
        <v>325</v>
      </c>
      <c r="ID309">
        <v>437</v>
      </c>
      <c r="IE309">
        <v>428</v>
      </c>
      <c r="IF309">
        <v>498</v>
      </c>
      <c r="IG309">
        <v>454</v>
      </c>
    </row>
    <row r="310" spans="114:241" x14ac:dyDescent="0.2">
      <c r="DJ310">
        <v>150</v>
      </c>
      <c r="DK310">
        <v>90675.55</v>
      </c>
      <c r="DL310">
        <v>83924.73</v>
      </c>
      <c r="DM310">
        <v>88764.2</v>
      </c>
      <c r="EE310">
        <v>150</v>
      </c>
      <c r="EF310">
        <v>86527.34</v>
      </c>
      <c r="EG310">
        <v>86244.63</v>
      </c>
      <c r="EH310">
        <v>86890.58</v>
      </c>
      <c r="EI310">
        <v>86805.82</v>
      </c>
      <c r="EJ310">
        <v>87001.88</v>
      </c>
      <c r="HS310">
        <v>1500</v>
      </c>
      <c r="HT310">
        <v>25.4</v>
      </c>
      <c r="HU310">
        <v>29.1</v>
      </c>
      <c r="HV310">
        <v>25.8</v>
      </c>
      <c r="HW310">
        <v>26.8</v>
      </c>
      <c r="HX310">
        <v>23.7</v>
      </c>
      <c r="IB310">
        <v>1500</v>
      </c>
      <c r="IC310">
        <v>482</v>
      </c>
      <c r="ID310">
        <v>425</v>
      </c>
      <c r="IE310">
        <v>413</v>
      </c>
      <c r="IF310">
        <v>445</v>
      </c>
      <c r="IG310">
        <v>600</v>
      </c>
    </row>
    <row r="311" spans="114:241" x14ac:dyDescent="0.2">
      <c r="DJ311">
        <v>175</v>
      </c>
      <c r="DK311">
        <v>89893.55</v>
      </c>
      <c r="DL311">
        <v>88889.83</v>
      </c>
      <c r="DM311">
        <v>90683.67</v>
      </c>
      <c r="EE311">
        <v>175</v>
      </c>
      <c r="EF311">
        <v>87524.99</v>
      </c>
      <c r="EG311">
        <v>87888.98</v>
      </c>
      <c r="EH311">
        <v>87998.98</v>
      </c>
      <c r="EI311">
        <v>87954.8</v>
      </c>
      <c r="EJ311">
        <v>88035.85</v>
      </c>
      <c r="HS311">
        <v>2000</v>
      </c>
      <c r="HT311">
        <v>25.9</v>
      </c>
      <c r="HU311">
        <v>25.2</v>
      </c>
      <c r="HV311">
        <v>26.9</v>
      </c>
      <c r="HW311">
        <v>26</v>
      </c>
      <c r="HX311">
        <v>27.2</v>
      </c>
      <c r="IB311">
        <v>2000</v>
      </c>
      <c r="IC311">
        <v>569</v>
      </c>
      <c r="ID311">
        <v>430</v>
      </c>
      <c r="IE311">
        <v>450</v>
      </c>
      <c r="IF311">
        <v>449</v>
      </c>
      <c r="IG311">
        <v>595</v>
      </c>
    </row>
    <row r="312" spans="114:241" x14ac:dyDescent="0.2">
      <c r="DJ312">
        <v>200</v>
      </c>
      <c r="DK312">
        <v>89211.9</v>
      </c>
      <c r="DL312">
        <v>89644.9</v>
      </c>
      <c r="DM312">
        <v>85517.43</v>
      </c>
      <c r="EE312">
        <v>200</v>
      </c>
      <c r="EF312">
        <v>88520.97</v>
      </c>
      <c r="EG312">
        <v>88090.3</v>
      </c>
      <c r="EH312">
        <v>88217.63</v>
      </c>
      <c r="EI312">
        <v>88448.53</v>
      </c>
      <c r="EJ312">
        <v>88668.57</v>
      </c>
      <c r="HS312">
        <v>2500</v>
      </c>
      <c r="HT312">
        <v>27.7</v>
      </c>
      <c r="HU312">
        <v>27.6</v>
      </c>
      <c r="HV312">
        <v>28.2</v>
      </c>
      <c r="HW312">
        <v>28.7</v>
      </c>
      <c r="HX312">
        <v>28.1</v>
      </c>
      <c r="IB312">
        <v>2500</v>
      </c>
      <c r="IC312">
        <v>711</v>
      </c>
      <c r="ID312">
        <v>484</v>
      </c>
      <c r="IE312">
        <v>449</v>
      </c>
      <c r="IF312">
        <v>478</v>
      </c>
      <c r="IG312">
        <v>470</v>
      </c>
    </row>
    <row r="313" spans="114:241" x14ac:dyDescent="0.2">
      <c r="DJ313">
        <v>300</v>
      </c>
      <c r="DK313">
        <v>87947.55</v>
      </c>
      <c r="DL313">
        <v>93668.12</v>
      </c>
      <c r="DM313">
        <v>89869.23</v>
      </c>
      <c r="EE313">
        <v>300</v>
      </c>
      <c r="EF313">
        <v>90665.68</v>
      </c>
      <c r="EG313">
        <v>90999.32</v>
      </c>
      <c r="EH313">
        <v>90737.83</v>
      </c>
      <c r="EI313">
        <v>90744.73</v>
      </c>
      <c r="EJ313">
        <v>91168.12</v>
      </c>
      <c r="HS313">
        <v>3000</v>
      </c>
      <c r="HT313">
        <v>28</v>
      </c>
      <c r="HU313">
        <v>28.4</v>
      </c>
      <c r="HV313">
        <v>28</v>
      </c>
      <c r="HW313">
        <v>29.3</v>
      </c>
      <c r="HX313">
        <v>28.1</v>
      </c>
      <c r="IB313">
        <v>3000</v>
      </c>
      <c r="IC313">
        <v>744</v>
      </c>
      <c r="ID313">
        <v>599</v>
      </c>
      <c r="IE313">
        <v>488</v>
      </c>
      <c r="IF313">
        <v>587</v>
      </c>
      <c r="IG313">
        <v>520</v>
      </c>
    </row>
    <row r="314" spans="114:241" x14ac:dyDescent="0.2">
      <c r="DJ314">
        <v>400</v>
      </c>
      <c r="DK314">
        <v>89231.8</v>
      </c>
      <c r="DL314">
        <v>87608.17</v>
      </c>
      <c r="DM314">
        <v>92522.53</v>
      </c>
      <c r="EE314">
        <v>400</v>
      </c>
      <c r="EF314">
        <v>92266</v>
      </c>
      <c r="EG314">
        <v>92682.28</v>
      </c>
      <c r="EH314">
        <v>92077.68</v>
      </c>
      <c r="EI314">
        <v>92264.3</v>
      </c>
      <c r="EJ314">
        <v>92869.1</v>
      </c>
      <c r="HS314">
        <v>3500</v>
      </c>
      <c r="HT314">
        <v>28</v>
      </c>
      <c r="HU314">
        <v>29.9</v>
      </c>
      <c r="HV314">
        <v>29.2</v>
      </c>
      <c r="HW314">
        <v>29.1</v>
      </c>
      <c r="HX314">
        <v>27.9</v>
      </c>
      <c r="IB314">
        <v>3500</v>
      </c>
      <c r="IC314">
        <v>830</v>
      </c>
      <c r="ID314">
        <v>435</v>
      </c>
      <c r="IE314">
        <v>498</v>
      </c>
      <c r="IF314">
        <v>636</v>
      </c>
      <c r="IG314">
        <v>612</v>
      </c>
    </row>
    <row r="315" spans="114:241" x14ac:dyDescent="0.2">
      <c r="DJ315">
        <v>500</v>
      </c>
      <c r="DK315">
        <v>90790.65</v>
      </c>
      <c r="DL315">
        <v>84490.07</v>
      </c>
      <c r="DM315">
        <v>86542.15</v>
      </c>
      <c r="EE315">
        <v>500</v>
      </c>
      <c r="EF315">
        <v>93590.47</v>
      </c>
      <c r="EG315">
        <v>93610.58</v>
      </c>
      <c r="EH315">
        <v>92855.78</v>
      </c>
      <c r="EI315">
        <v>93543.43</v>
      </c>
      <c r="EJ315">
        <v>92999.57</v>
      </c>
      <c r="HS315">
        <v>4000</v>
      </c>
      <c r="HT315">
        <v>28.4</v>
      </c>
      <c r="HU315">
        <v>29.4</v>
      </c>
      <c r="HV315">
        <v>29.4</v>
      </c>
      <c r="HW315">
        <v>30.9</v>
      </c>
      <c r="HX315">
        <v>29.2</v>
      </c>
      <c r="IB315">
        <v>4000</v>
      </c>
      <c r="IC315">
        <v>1450</v>
      </c>
      <c r="ID315">
        <v>578</v>
      </c>
      <c r="IE315">
        <v>692</v>
      </c>
      <c r="IF315">
        <v>1880</v>
      </c>
      <c r="IG315">
        <v>699</v>
      </c>
    </row>
    <row r="316" spans="114:241" x14ac:dyDescent="0.2">
      <c r="DJ316">
        <v>600</v>
      </c>
      <c r="DK316">
        <v>89738.2</v>
      </c>
      <c r="DL316">
        <v>87697.35</v>
      </c>
      <c r="DM316">
        <v>87434.57</v>
      </c>
      <c r="EE316">
        <v>600</v>
      </c>
      <c r="EF316">
        <v>93327.89</v>
      </c>
      <c r="EG316">
        <v>92948.93</v>
      </c>
      <c r="EH316">
        <v>93062.78</v>
      </c>
      <c r="EI316">
        <v>93260.88</v>
      </c>
      <c r="EJ316">
        <v>93522.9</v>
      </c>
      <c r="HS316">
        <v>4500</v>
      </c>
      <c r="HT316">
        <v>28.6</v>
      </c>
      <c r="HU316">
        <v>32.299999999999997</v>
      </c>
      <c r="HV316">
        <v>30.1</v>
      </c>
      <c r="HW316">
        <v>30.7</v>
      </c>
      <c r="HX316">
        <v>31.6</v>
      </c>
      <c r="IB316">
        <v>4500</v>
      </c>
      <c r="IC316">
        <v>2340</v>
      </c>
      <c r="ID316">
        <v>883</v>
      </c>
      <c r="IE316">
        <v>2320</v>
      </c>
      <c r="IF316">
        <v>0</v>
      </c>
      <c r="IG316">
        <v>1820</v>
      </c>
    </row>
    <row r="317" spans="114:241" x14ac:dyDescent="0.2">
      <c r="DJ317">
        <v>700</v>
      </c>
      <c r="DK317">
        <v>87644.1</v>
      </c>
      <c r="DL317">
        <v>88786.83</v>
      </c>
      <c r="DM317">
        <v>87624.48</v>
      </c>
      <c r="EE317">
        <v>700</v>
      </c>
      <c r="EF317">
        <v>93106.47</v>
      </c>
      <c r="EG317">
        <v>92969.17</v>
      </c>
      <c r="EH317">
        <v>93098.83</v>
      </c>
      <c r="EI317">
        <v>93194.62</v>
      </c>
      <c r="EJ317">
        <v>93569.98</v>
      </c>
      <c r="HS317">
        <v>5000</v>
      </c>
      <c r="HT317">
        <v>29.9</v>
      </c>
      <c r="HU317">
        <v>32.5</v>
      </c>
      <c r="HV317">
        <v>30.8</v>
      </c>
      <c r="HW317">
        <v>31</v>
      </c>
      <c r="HX317">
        <v>31.1</v>
      </c>
      <c r="IB317">
        <v>5000</v>
      </c>
      <c r="IC317">
        <v>0</v>
      </c>
      <c r="ID317">
        <v>827</v>
      </c>
      <c r="IE317">
        <v>0</v>
      </c>
      <c r="IF317">
        <v>0</v>
      </c>
      <c r="IG317" s="3">
        <v>2000</v>
      </c>
    </row>
    <row r="318" spans="114:241" x14ac:dyDescent="0.2">
      <c r="DJ318">
        <v>800</v>
      </c>
      <c r="DK318">
        <v>88080.97</v>
      </c>
      <c r="DL318">
        <v>91307.8</v>
      </c>
      <c r="DM318">
        <v>88032.43</v>
      </c>
      <c r="EE318">
        <v>800</v>
      </c>
      <c r="EF318">
        <v>95143.67</v>
      </c>
      <c r="EG318">
        <v>94807.52</v>
      </c>
      <c r="EH318">
        <v>94217.600000000006</v>
      </c>
      <c r="EI318">
        <v>95524.05</v>
      </c>
      <c r="EJ318">
        <v>95487.83</v>
      </c>
      <c r="HS318">
        <v>6000</v>
      </c>
      <c r="HT318">
        <v>30.2</v>
      </c>
      <c r="HU318">
        <v>33.299999999999997</v>
      </c>
      <c r="HV318">
        <v>30.1</v>
      </c>
      <c r="HW318">
        <v>31.3</v>
      </c>
      <c r="HX318">
        <v>29.8</v>
      </c>
      <c r="IB318">
        <v>6000</v>
      </c>
      <c r="IC318">
        <v>0</v>
      </c>
      <c r="ID318">
        <v>798</v>
      </c>
      <c r="IE318">
        <v>0</v>
      </c>
      <c r="IF318">
        <v>0</v>
      </c>
      <c r="IG318" s="3">
        <v>0</v>
      </c>
    </row>
    <row r="319" spans="114:241" x14ac:dyDescent="0.2">
      <c r="DJ319">
        <v>900</v>
      </c>
      <c r="DK319">
        <v>85920.85</v>
      </c>
      <c r="DL319">
        <v>95696</v>
      </c>
      <c r="DM319">
        <v>89897.67</v>
      </c>
      <c r="EE319">
        <v>900</v>
      </c>
      <c r="EF319">
        <v>95344.82</v>
      </c>
      <c r="EG319">
        <v>94317.97</v>
      </c>
      <c r="EH319">
        <v>95347.98</v>
      </c>
      <c r="EI319">
        <v>94944.73</v>
      </c>
      <c r="EJ319">
        <v>95222.42</v>
      </c>
      <c r="HS319">
        <v>7000</v>
      </c>
      <c r="HT319">
        <v>28.9</v>
      </c>
      <c r="HU319">
        <v>31.7</v>
      </c>
      <c r="HV319">
        <v>29.7</v>
      </c>
      <c r="HW319">
        <v>31.3</v>
      </c>
      <c r="HX319">
        <v>29.6</v>
      </c>
      <c r="IB319">
        <v>7000</v>
      </c>
      <c r="IC319">
        <v>0</v>
      </c>
      <c r="ID319">
        <v>1080</v>
      </c>
      <c r="IE319">
        <v>0</v>
      </c>
      <c r="IF319">
        <v>0</v>
      </c>
      <c r="IG319">
        <v>0</v>
      </c>
    </row>
    <row r="320" spans="114:241" x14ac:dyDescent="0.2">
      <c r="DJ320">
        <v>1000</v>
      </c>
      <c r="DK320">
        <v>91328.320000000007</v>
      </c>
      <c r="DL320">
        <v>82513.55</v>
      </c>
      <c r="DM320">
        <v>87267.05</v>
      </c>
      <c r="EE320">
        <v>1000</v>
      </c>
      <c r="EF320">
        <v>94569.67</v>
      </c>
      <c r="EG320">
        <v>95013.45</v>
      </c>
      <c r="EH320">
        <v>95367.88</v>
      </c>
      <c r="EI320">
        <v>95857.7</v>
      </c>
      <c r="EJ320">
        <v>95054.35</v>
      </c>
      <c r="HS320">
        <v>8000</v>
      </c>
      <c r="HT320">
        <v>28.9</v>
      </c>
      <c r="HU320">
        <v>31.7</v>
      </c>
      <c r="HV320">
        <v>31.3</v>
      </c>
      <c r="HW320">
        <v>33.4</v>
      </c>
      <c r="HX320">
        <v>30.6</v>
      </c>
      <c r="IB320">
        <v>8000</v>
      </c>
      <c r="IC320">
        <v>0</v>
      </c>
      <c r="ID320" s="3">
        <v>2000</v>
      </c>
      <c r="IE320">
        <v>0</v>
      </c>
      <c r="IF320">
        <v>0</v>
      </c>
      <c r="IG320">
        <v>0</v>
      </c>
    </row>
    <row r="321" spans="114:241" x14ac:dyDescent="0.2">
      <c r="DJ321">
        <v>1500</v>
      </c>
      <c r="DK321">
        <v>87276.479999999996</v>
      </c>
      <c r="DL321">
        <v>93844.85</v>
      </c>
      <c r="DM321">
        <v>88878.58</v>
      </c>
      <c r="EE321">
        <v>1500</v>
      </c>
      <c r="EF321">
        <v>94296.43</v>
      </c>
      <c r="EG321">
        <v>93777.52</v>
      </c>
      <c r="EH321">
        <v>93699.57</v>
      </c>
      <c r="EI321">
        <v>94530.52</v>
      </c>
      <c r="EJ321">
        <v>94432.44</v>
      </c>
      <c r="HS321">
        <v>9000</v>
      </c>
      <c r="HT321">
        <v>32.5</v>
      </c>
      <c r="HU321">
        <v>35</v>
      </c>
      <c r="HV321">
        <v>30.7</v>
      </c>
      <c r="HW321">
        <v>35.1</v>
      </c>
      <c r="HX321">
        <v>30.9</v>
      </c>
      <c r="IB321">
        <v>9000</v>
      </c>
      <c r="IC321">
        <v>0</v>
      </c>
      <c r="ID321" s="3">
        <v>0</v>
      </c>
      <c r="IE321">
        <v>0</v>
      </c>
      <c r="IF321">
        <v>0</v>
      </c>
      <c r="IG321">
        <v>0</v>
      </c>
    </row>
    <row r="322" spans="114:241" x14ac:dyDescent="0.2">
      <c r="DJ322">
        <v>2000</v>
      </c>
      <c r="DK322">
        <v>85464.15</v>
      </c>
      <c r="DL322">
        <v>94416.18</v>
      </c>
      <c r="DM322">
        <v>88718.92</v>
      </c>
      <c r="EE322">
        <v>2000</v>
      </c>
      <c r="EF322">
        <v>95661.5</v>
      </c>
      <c r="EG322">
        <v>94305.37</v>
      </c>
      <c r="EH322">
        <v>94234.16</v>
      </c>
      <c r="EI322">
        <v>94733.32</v>
      </c>
      <c r="EJ322">
        <v>95177.08</v>
      </c>
      <c r="HS322">
        <v>10000</v>
      </c>
      <c r="HT322">
        <v>33.1</v>
      </c>
      <c r="HU322">
        <v>32.299999999999997</v>
      </c>
      <c r="HV322">
        <v>35.4</v>
      </c>
      <c r="HW322">
        <v>31.9</v>
      </c>
      <c r="HX322">
        <v>33.9</v>
      </c>
      <c r="IB322">
        <v>10000</v>
      </c>
      <c r="IC322">
        <v>0</v>
      </c>
      <c r="ID322">
        <v>0</v>
      </c>
      <c r="IE322">
        <v>0</v>
      </c>
      <c r="IF322">
        <v>0</v>
      </c>
      <c r="IG322">
        <v>0</v>
      </c>
    </row>
    <row r="323" spans="114:241" x14ac:dyDescent="0.2">
      <c r="DJ323">
        <v>2500</v>
      </c>
      <c r="DK323">
        <v>85868.7</v>
      </c>
      <c r="DL323">
        <v>89965.45</v>
      </c>
      <c r="DM323">
        <v>89110.67</v>
      </c>
      <c r="EE323">
        <v>2500</v>
      </c>
      <c r="EF323">
        <v>94135.65</v>
      </c>
      <c r="EG323">
        <v>94197.61</v>
      </c>
      <c r="EH323">
        <v>94042.02</v>
      </c>
      <c r="EI323">
        <v>94319.6</v>
      </c>
      <c r="EJ323">
        <v>94050.45</v>
      </c>
    </row>
    <row r="324" spans="114:241" x14ac:dyDescent="0.2">
      <c r="DJ324">
        <v>3000</v>
      </c>
      <c r="DK324">
        <v>86696.98</v>
      </c>
      <c r="DL324">
        <v>89873.05</v>
      </c>
      <c r="DM324">
        <v>91267.8</v>
      </c>
      <c r="EE324">
        <v>3000</v>
      </c>
      <c r="EF324">
        <v>94108.15</v>
      </c>
      <c r="EG324">
        <v>94119.51</v>
      </c>
      <c r="EH324">
        <v>93920.7</v>
      </c>
      <c r="EI324">
        <v>93996.07</v>
      </c>
      <c r="EJ324">
        <v>94025.03</v>
      </c>
      <c r="HS324" t="s">
        <v>0</v>
      </c>
      <c r="HT324" t="s">
        <v>1</v>
      </c>
      <c r="HU324" t="s">
        <v>2</v>
      </c>
      <c r="HV324" t="s">
        <v>3</v>
      </c>
      <c r="HW324" t="s">
        <v>30</v>
      </c>
      <c r="HX324" t="s">
        <v>31</v>
      </c>
      <c r="IB324" t="s">
        <v>0</v>
      </c>
      <c r="IC324" t="s">
        <v>1</v>
      </c>
      <c r="ID324" t="s">
        <v>2</v>
      </c>
      <c r="IE324" t="s">
        <v>3</v>
      </c>
      <c r="IF324" t="s">
        <v>30</v>
      </c>
      <c r="IG324" t="s">
        <v>31</v>
      </c>
    </row>
    <row r="325" spans="114:241" x14ac:dyDescent="0.2">
      <c r="DJ325">
        <v>3500</v>
      </c>
      <c r="DK325">
        <v>88816.77</v>
      </c>
      <c r="DL325">
        <v>89427.8</v>
      </c>
      <c r="DM325">
        <v>89484.28</v>
      </c>
      <c r="EE325">
        <v>3500</v>
      </c>
      <c r="EF325">
        <v>94030.1</v>
      </c>
      <c r="EG325">
        <v>93747.93</v>
      </c>
      <c r="EH325">
        <v>93859.35</v>
      </c>
      <c r="EI325">
        <v>94606.56</v>
      </c>
      <c r="EJ325">
        <v>92910.77</v>
      </c>
      <c r="HS325">
        <v>1</v>
      </c>
      <c r="HT325">
        <v>1.05</v>
      </c>
      <c r="HU325">
        <v>1.22</v>
      </c>
      <c r="HV325">
        <v>1.05</v>
      </c>
      <c r="HW325">
        <v>1.04</v>
      </c>
      <c r="HX325">
        <v>1.05</v>
      </c>
      <c r="IB325">
        <v>1</v>
      </c>
      <c r="IC325">
        <v>1.1499999999999999</v>
      </c>
      <c r="ID325">
        <v>1.2</v>
      </c>
      <c r="IE325">
        <v>1.25</v>
      </c>
      <c r="IF325">
        <v>1.17</v>
      </c>
      <c r="IG325">
        <v>1.18</v>
      </c>
    </row>
    <row r="326" spans="114:241" x14ac:dyDescent="0.2">
      <c r="DJ326">
        <v>4000</v>
      </c>
      <c r="DK326">
        <v>88788.33</v>
      </c>
      <c r="DL326">
        <v>83592.5</v>
      </c>
      <c r="DM326">
        <v>93825.68</v>
      </c>
      <c r="EE326">
        <v>4000</v>
      </c>
      <c r="EF326">
        <v>93091.85</v>
      </c>
      <c r="EG326">
        <v>93079.88</v>
      </c>
      <c r="EH326">
        <v>92985.03</v>
      </c>
      <c r="EI326">
        <v>93538.58</v>
      </c>
      <c r="EJ326">
        <v>93432.82</v>
      </c>
      <c r="HS326">
        <v>2</v>
      </c>
      <c r="HT326">
        <v>1.24</v>
      </c>
      <c r="HU326">
        <v>1.26</v>
      </c>
      <c r="HV326">
        <v>1.25</v>
      </c>
      <c r="HW326">
        <v>1.26</v>
      </c>
      <c r="HX326">
        <v>1.24</v>
      </c>
      <c r="IB326">
        <v>2</v>
      </c>
      <c r="IC326">
        <v>0.57199999999999995</v>
      </c>
      <c r="ID326">
        <v>0.56599999999999995</v>
      </c>
      <c r="IE326">
        <v>0.56599999999999995</v>
      </c>
      <c r="IF326">
        <v>0.57499999999999996</v>
      </c>
      <c r="IG326">
        <v>0.59399999999999997</v>
      </c>
    </row>
    <row r="327" spans="114:241" x14ac:dyDescent="0.2">
      <c r="DJ327">
        <v>4500</v>
      </c>
      <c r="DK327">
        <v>87834.23</v>
      </c>
      <c r="DL327">
        <v>87336.88</v>
      </c>
      <c r="DM327">
        <v>89100.6</v>
      </c>
      <c r="EE327">
        <v>4500</v>
      </c>
      <c r="EF327">
        <v>93538.3</v>
      </c>
      <c r="EG327">
        <v>93168.46</v>
      </c>
      <c r="EH327">
        <v>92695.48</v>
      </c>
      <c r="EI327">
        <v>94033.72</v>
      </c>
      <c r="EJ327">
        <v>92839.15</v>
      </c>
      <c r="HS327">
        <v>3</v>
      </c>
      <c r="HT327">
        <v>1.4</v>
      </c>
      <c r="HU327">
        <v>1.39</v>
      </c>
      <c r="HV327">
        <v>1.38</v>
      </c>
      <c r="HW327">
        <v>1.35</v>
      </c>
      <c r="HX327">
        <v>1.39</v>
      </c>
      <c r="IB327">
        <v>3</v>
      </c>
      <c r="IC327">
        <v>0.59199999999999997</v>
      </c>
      <c r="ID327">
        <v>0.58399999999999996</v>
      </c>
      <c r="IE327">
        <v>0.58499999999999996</v>
      </c>
      <c r="IF327">
        <v>0.59299999999999997</v>
      </c>
      <c r="IG327">
        <v>0.59199999999999997</v>
      </c>
    </row>
    <row r="328" spans="114:241" x14ac:dyDescent="0.2">
      <c r="DJ328">
        <v>5000</v>
      </c>
      <c r="DK328">
        <v>87908.03</v>
      </c>
      <c r="DL328">
        <v>94474.83</v>
      </c>
      <c r="DM328">
        <v>88924.88</v>
      </c>
      <c r="EE328">
        <v>5000</v>
      </c>
      <c r="EF328">
        <v>93371.62</v>
      </c>
      <c r="EG328">
        <v>92726.93</v>
      </c>
      <c r="EH328">
        <v>93079.52</v>
      </c>
      <c r="EI328">
        <v>92988.47</v>
      </c>
      <c r="EJ328">
        <v>93185.45</v>
      </c>
      <c r="HS328">
        <v>4</v>
      </c>
      <c r="HT328">
        <v>2.0299999999999998</v>
      </c>
      <c r="HU328">
        <v>2.1</v>
      </c>
      <c r="HV328">
        <v>2.2400000000000002</v>
      </c>
      <c r="HW328">
        <v>2.08</v>
      </c>
      <c r="HX328">
        <v>1.85</v>
      </c>
      <c r="IB328">
        <v>4</v>
      </c>
      <c r="IC328">
        <v>0.57499999999999996</v>
      </c>
      <c r="ID328">
        <v>0.58099999999999996</v>
      </c>
      <c r="IE328">
        <v>0.55300000000000005</v>
      </c>
      <c r="IF328">
        <v>0.57399999999999995</v>
      </c>
      <c r="IG328">
        <v>0.59399999999999997</v>
      </c>
    </row>
    <row r="329" spans="114:241" x14ac:dyDescent="0.2">
      <c r="DJ329">
        <v>6000</v>
      </c>
      <c r="DK329">
        <v>87122.43</v>
      </c>
      <c r="DL329">
        <v>90701.15</v>
      </c>
      <c r="DM329">
        <v>90470.87</v>
      </c>
      <c r="EE329">
        <v>6000</v>
      </c>
      <c r="EF329">
        <v>93206.78</v>
      </c>
      <c r="EG329">
        <v>92855.05</v>
      </c>
      <c r="EH329">
        <v>92616.67</v>
      </c>
      <c r="EI329">
        <v>93424.5</v>
      </c>
      <c r="EJ329">
        <v>92634.08</v>
      </c>
      <c r="HS329">
        <v>5</v>
      </c>
      <c r="HT329">
        <v>2.38</v>
      </c>
      <c r="HU329">
        <v>2.37</v>
      </c>
      <c r="HV329">
        <v>2.2799999999999998</v>
      </c>
      <c r="HW329">
        <v>2.4300000000000002</v>
      </c>
      <c r="HX329">
        <v>2.38</v>
      </c>
      <c r="IB329">
        <v>5</v>
      </c>
      <c r="IC329">
        <v>0.56899999999999995</v>
      </c>
      <c r="ID329">
        <v>0.58499999999999996</v>
      </c>
      <c r="IE329">
        <v>0.61499999999999999</v>
      </c>
      <c r="IF329">
        <v>0.625</v>
      </c>
      <c r="IG329">
        <v>0.56100000000000005</v>
      </c>
    </row>
    <row r="330" spans="114:241" x14ac:dyDescent="0.2">
      <c r="DJ330">
        <v>7000</v>
      </c>
      <c r="DK330">
        <v>88328.63</v>
      </c>
      <c r="DL330">
        <v>89642.97</v>
      </c>
      <c r="DM330">
        <v>89783.17</v>
      </c>
      <c r="EE330">
        <v>7000</v>
      </c>
      <c r="EF330">
        <v>93107.97</v>
      </c>
      <c r="EG330">
        <v>92565.82</v>
      </c>
      <c r="EH330">
        <v>92648.65</v>
      </c>
      <c r="EI330">
        <v>93699.61</v>
      </c>
      <c r="EJ330">
        <v>92801.08</v>
      </c>
      <c r="HS330">
        <v>6</v>
      </c>
      <c r="HT330">
        <v>2.67</v>
      </c>
      <c r="HU330">
        <v>2.54</v>
      </c>
      <c r="HV330">
        <v>2.34</v>
      </c>
      <c r="HW330">
        <v>2.6</v>
      </c>
      <c r="HX330">
        <v>2.5299999999999998</v>
      </c>
      <c r="IB330">
        <v>6</v>
      </c>
      <c r="IC330">
        <v>0.56799999999999995</v>
      </c>
      <c r="ID330">
        <v>0.60399999999999998</v>
      </c>
      <c r="IE330">
        <v>0.54400000000000004</v>
      </c>
      <c r="IF330">
        <v>0.55700000000000005</v>
      </c>
      <c r="IG330">
        <v>0.59699999999999998</v>
      </c>
    </row>
    <row r="331" spans="114:241" x14ac:dyDescent="0.2">
      <c r="DJ331">
        <v>8000</v>
      </c>
      <c r="DK331">
        <v>88135.67</v>
      </c>
      <c r="DL331">
        <v>87983.82</v>
      </c>
      <c r="DM331">
        <v>91220.45</v>
      </c>
      <c r="EE331">
        <v>8000</v>
      </c>
      <c r="EF331">
        <v>93545.27</v>
      </c>
      <c r="EG331">
        <v>92542.73</v>
      </c>
      <c r="EH331">
        <v>92757.93</v>
      </c>
      <c r="EI331">
        <v>92846.87</v>
      </c>
      <c r="EJ331">
        <v>92948.83</v>
      </c>
      <c r="HS331">
        <v>7</v>
      </c>
      <c r="HT331">
        <v>3.06</v>
      </c>
      <c r="HU331">
        <v>2.4300000000000002</v>
      </c>
      <c r="HV331">
        <v>2.5099999999999998</v>
      </c>
      <c r="HW331">
        <v>4.54</v>
      </c>
      <c r="HX331">
        <v>2.63</v>
      </c>
      <c r="IB331">
        <v>7</v>
      </c>
      <c r="IC331">
        <v>0.56299999999999994</v>
      </c>
      <c r="ID331">
        <v>0.56200000000000006</v>
      </c>
      <c r="IE331">
        <v>0.65600000000000003</v>
      </c>
      <c r="IF331">
        <v>0.55100000000000005</v>
      </c>
      <c r="IG331">
        <v>0.65600000000000003</v>
      </c>
    </row>
    <row r="332" spans="114:241" x14ac:dyDescent="0.2">
      <c r="DJ332">
        <v>9000</v>
      </c>
      <c r="DK332">
        <v>88822.18</v>
      </c>
      <c r="DL332">
        <v>88683.92</v>
      </c>
      <c r="DM332">
        <v>89475.67</v>
      </c>
      <c r="EE332">
        <v>9000</v>
      </c>
      <c r="EF332">
        <v>92919.08</v>
      </c>
      <c r="EG332">
        <v>92757.8</v>
      </c>
      <c r="EH332">
        <v>93368.9</v>
      </c>
      <c r="EI332">
        <v>92774.17</v>
      </c>
      <c r="EJ332">
        <v>92464.85</v>
      </c>
      <c r="HS332">
        <v>8</v>
      </c>
      <c r="HT332">
        <v>2.5499999999999998</v>
      </c>
      <c r="HU332">
        <v>2.4500000000000002</v>
      </c>
      <c r="HV332">
        <v>2.6</v>
      </c>
      <c r="HW332">
        <v>2.56</v>
      </c>
      <c r="HX332">
        <v>2.75</v>
      </c>
      <c r="IB332">
        <v>8</v>
      </c>
      <c r="IC332">
        <v>0.66700000000000004</v>
      </c>
      <c r="ID332">
        <v>0.57699999999999996</v>
      </c>
      <c r="IE332">
        <v>0.67200000000000004</v>
      </c>
      <c r="IF332">
        <v>0.70099999999999996</v>
      </c>
      <c r="IG332">
        <v>0.59699999999999998</v>
      </c>
    </row>
    <row r="333" spans="114:241" x14ac:dyDescent="0.2">
      <c r="DJ333">
        <v>10000</v>
      </c>
      <c r="DK333">
        <v>86490.62</v>
      </c>
      <c r="DL333">
        <v>86450.2</v>
      </c>
      <c r="DM333">
        <v>91829.22</v>
      </c>
      <c r="EE333">
        <v>10000</v>
      </c>
      <c r="EF333">
        <v>92853.42</v>
      </c>
      <c r="EG333">
        <v>92443.41</v>
      </c>
      <c r="EH333">
        <v>92434</v>
      </c>
      <c r="EI333">
        <v>92870.44</v>
      </c>
      <c r="EJ333">
        <v>92380.93</v>
      </c>
      <c r="HS333">
        <v>9</v>
      </c>
      <c r="HT333">
        <v>2.4500000000000002</v>
      </c>
      <c r="HU333">
        <v>2.48</v>
      </c>
      <c r="HV333">
        <v>2.48</v>
      </c>
      <c r="HW333">
        <v>2.4900000000000002</v>
      </c>
      <c r="HX333">
        <v>2.4900000000000002</v>
      </c>
      <c r="IB333">
        <v>9</v>
      </c>
      <c r="IC333">
        <v>0.624</v>
      </c>
      <c r="ID333">
        <v>0.60299999999999998</v>
      </c>
      <c r="IE333">
        <v>0.622</v>
      </c>
      <c r="IF333">
        <v>0.68700000000000006</v>
      </c>
      <c r="IG333">
        <v>0.67</v>
      </c>
    </row>
    <row r="334" spans="114:241" x14ac:dyDescent="0.2">
      <c r="HS334">
        <v>10</v>
      </c>
      <c r="HT334">
        <v>2.4300000000000002</v>
      </c>
      <c r="HU334">
        <v>2.4700000000000002</v>
      </c>
      <c r="HV334">
        <v>2.44</v>
      </c>
      <c r="HW334">
        <v>2.4500000000000002</v>
      </c>
      <c r="HX334">
        <v>2.4500000000000002</v>
      </c>
      <c r="IB334">
        <v>10</v>
      </c>
      <c r="IC334">
        <v>0.66700000000000004</v>
      </c>
      <c r="ID334">
        <v>0.622</v>
      </c>
      <c r="IE334">
        <v>0.65100000000000002</v>
      </c>
      <c r="IF334">
        <v>0.66800000000000004</v>
      </c>
      <c r="IG334">
        <v>0.67400000000000004</v>
      </c>
    </row>
    <row r="335" spans="114:241" x14ac:dyDescent="0.2">
      <c r="DJ335" t="s">
        <v>0</v>
      </c>
      <c r="DK335" t="s">
        <v>1</v>
      </c>
      <c r="DL335" t="s">
        <v>2</v>
      </c>
      <c r="DM335" t="s">
        <v>3</v>
      </c>
      <c r="EE335" t="s">
        <v>0</v>
      </c>
      <c r="EF335" t="s">
        <v>1</v>
      </c>
      <c r="EG335" t="s">
        <v>2</v>
      </c>
      <c r="EH335" t="s">
        <v>3</v>
      </c>
      <c r="EI335" t="s">
        <v>30</v>
      </c>
      <c r="EJ335" t="s">
        <v>31</v>
      </c>
      <c r="HS335">
        <v>20</v>
      </c>
      <c r="HT335">
        <v>3.05</v>
      </c>
      <c r="HU335">
        <v>3.26</v>
      </c>
      <c r="HV335">
        <v>3.28</v>
      </c>
      <c r="HW335">
        <v>3.34</v>
      </c>
      <c r="HX335">
        <v>3.26</v>
      </c>
      <c r="IB335">
        <v>20</v>
      </c>
      <c r="IC335">
        <v>1.07</v>
      </c>
      <c r="ID335">
        <v>1.65</v>
      </c>
      <c r="IE335">
        <v>1.63</v>
      </c>
      <c r="IF335">
        <v>1.1599999999999999</v>
      </c>
      <c r="IG335">
        <v>1.54</v>
      </c>
    </row>
    <row r="336" spans="114:241" x14ac:dyDescent="0.2">
      <c r="DJ336">
        <v>10</v>
      </c>
      <c r="DK336">
        <v>0</v>
      </c>
      <c r="DL336">
        <v>0</v>
      </c>
      <c r="DM336">
        <v>0</v>
      </c>
      <c r="EE336">
        <v>10</v>
      </c>
      <c r="EF336">
        <v>0</v>
      </c>
      <c r="EG336">
        <v>0</v>
      </c>
      <c r="EH336">
        <v>0</v>
      </c>
      <c r="EI336">
        <v>0</v>
      </c>
      <c r="EJ336">
        <v>0</v>
      </c>
      <c r="HS336">
        <v>30</v>
      </c>
      <c r="HT336">
        <v>4.7</v>
      </c>
      <c r="HU336">
        <v>4.9400000000000004</v>
      </c>
      <c r="HV336">
        <v>4.9000000000000004</v>
      </c>
      <c r="HW336">
        <v>5</v>
      </c>
      <c r="HX336">
        <v>4.91</v>
      </c>
      <c r="IB336">
        <v>30</v>
      </c>
      <c r="IC336">
        <v>2.1</v>
      </c>
      <c r="ID336">
        <v>2.2400000000000002</v>
      </c>
      <c r="IE336">
        <v>1.49</v>
      </c>
      <c r="IF336">
        <v>2.5299999999999998</v>
      </c>
      <c r="IG336">
        <v>2.78</v>
      </c>
    </row>
    <row r="337" spans="114:241" x14ac:dyDescent="0.2">
      <c r="DJ337">
        <v>20</v>
      </c>
      <c r="DK337">
        <v>0</v>
      </c>
      <c r="DL337">
        <v>0</v>
      </c>
      <c r="DM337">
        <v>0</v>
      </c>
      <c r="EE337">
        <v>20</v>
      </c>
      <c r="EF337">
        <v>0</v>
      </c>
      <c r="EG337">
        <v>0</v>
      </c>
      <c r="EH337">
        <v>0</v>
      </c>
      <c r="EI337">
        <v>0</v>
      </c>
      <c r="EJ337">
        <v>0</v>
      </c>
      <c r="HS337">
        <v>40</v>
      </c>
      <c r="HT337">
        <v>6.28</v>
      </c>
      <c r="HU337">
        <v>6.64</v>
      </c>
      <c r="HV337">
        <v>6.5</v>
      </c>
      <c r="HW337">
        <v>6.76</v>
      </c>
      <c r="HX337">
        <v>6.62</v>
      </c>
      <c r="IB337">
        <v>40</v>
      </c>
      <c r="IC337">
        <v>3.38</v>
      </c>
      <c r="ID337">
        <v>2.57</v>
      </c>
      <c r="IE337">
        <v>1.96</v>
      </c>
      <c r="IF337">
        <v>1.73</v>
      </c>
      <c r="IG337">
        <v>3.32</v>
      </c>
    </row>
    <row r="338" spans="114:241" x14ac:dyDescent="0.2">
      <c r="DJ338">
        <v>30</v>
      </c>
      <c r="DK338">
        <v>0</v>
      </c>
      <c r="DL338">
        <v>0</v>
      </c>
      <c r="DM338">
        <v>0</v>
      </c>
      <c r="EE338">
        <v>30</v>
      </c>
      <c r="EF338">
        <v>0</v>
      </c>
      <c r="EG338">
        <v>0</v>
      </c>
      <c r="EH338">
        <v>0</v>
      </c>
      <c r="EI338">
        <v>0</v>
      </c>
      <c r="EJ338">
        <v>0</v>
      </c>
      <c r="HS338">
        <v>50</v>
      </c>
      <c r="HT338">
        <v>7.9</v>
      </c>
      <c r="HU338">
        <v>8.24</v>
      </c>
      <c r="HV338">
        <v>8.34</v>
      </c>
      <c r="HW338">
        <v>8.25</v>
      </c>
      <c r="HX338">
        <v>8.77</v>
      </c>
      <c r="IB338">
        <v>50</v>
      </c>
      <c r="IC338">
        <v>4.12</v>
      </c>
      <c r="ID338">
        <v>4.12</v>
      </c>
      <c r="IE338">
        <v>3.45</v>
      </c>
      <c r="IF338">
        <v>2.67</v>
      </c>
      <c r="IG338">
        <v>5.41</v>
      </c>
    </row>
    <row r="339" spans="114:241" x14ac:dyDescent="0.2">
      <c r="DJ339">
        <v>40</v>
      </c>
      <c r="DK339">
        <v>0</v>
      </c>
      <c r="DL339">
        <v>0</v>
      </c>
      <c r="DM339">
        <v>0</v>
      </c>
      <c r="EE339">
        <v>40</v>
      </c>
      <c r="EF339">
        <v>0</v>
      </c>
      <c r="EG339">
        <v>0</v>
      </c>
      <c r="EH339">
        <v>0</v>
      </c>
      <c r="EI339">
        <v>0</v>
      </c>
      <c r="EJ339">
        <v>0</v>
      </c>
      <c r="HS339">
        <v>60</v>
      </c>
      <c r="HT339">
        <v>9.69</v>
      </c>
      <c r="HU339">
        <v>10.199999999999999</v>
      </c>
      <c r="HV339">
        <v>10</v>
      </c>
      <c r="HW339">
        <v>10.5</v>
      </c>
      <c r="HX339">
        <v>9.34</v>
      </c>
      <c r="IB339">
        <v>60</v>
      </c>
      <c r="IC339">
        <v>3.66</v>
      </c>
      <c r="ID339">
        <v>5.6</v>
      </c>
      <c r="IE339">
        <v>3.81</v>
      </c>
      <c r="IF339">
        <v>4.79</v>
      </c>
      <c r="IG339">
        <v>5.12</v>
      </c>
    </row>
    <row r="340" spans="114:241" x14ac:dyDescent="0.2">
      <c r="DJ340">
        <v>50</v>
      </c>
      <c r="DK340">
        <v>0</v>
      </c>
      <c r="DL340">
        <v>0</v>
      </c>
      <c r="DM340">
        <v>0</v>
      </c>
      <c r="EE340">
        <v>50</v>
      </c>
      <c r="EF340">
        <v>0</v>
      </c>
      <c r="EG340">
        <v>0</v>
      </c>
      <c r="EH340">
        <v>0</v>
      </c>
      <c r="EI340">
        <v>0</v>
      </c>
      <c r="EJ340">
        <v>0</v>
      </c>
      <c r="HS340">
        <v>70</v>
      </c>
      <c r="HT340">
        <v>11.2</v>
      </c>
      <c r="HU340">
        <v>12.2</v>
      </c>
      <c r="HV340">
        <v>11.8</v>
      </c>
      <c r="HW340">
        <v>11.6</v>
      </c>
      <c r="HX340">
        <v>11.6</v>
      </c>
      <c r="IB340">
        <v>70</v>
      </c>
      <c r="IC340">
        <v>5.3</v>
      </c>
      <c r="ID340">
        <v>6.5</v>
      </c>
      <c r="IE340">
        <v>5.96</v>
      </c>
      <c r="IF340">
        <v>3.9</v>
      </c>
      <c r="IG340">
        <v>5.66</v>
      </c>
    </row>
    <row r="341" spans="114:241" x14ac:dyDescent="0.2">
      <c r="DJ341">
        <v>60</v>
      </c>
      <c r="DK341">
        <v>0</v>
      </c>
      <c r="DL341">
        <v>0</v>
      </c>
      <c r="DM341">
        <v>0</v>
      </c>
      <c r="EE341">
        <v>60</v>
      </c>
      <c r="EF341">
        <v>0</v>
      </c>
      <c r="EG341">
        <v>0</v>
      </c>
      <c r="EH341">
        <v>0</v>
      </c>
      <c r="EI341">
        <v>0</v>
      </c>
      <c r="EJ341">
        <v>0</v>
      </c>
      <c r="HS341">
        <v>80</v>
      </c>
      <c r="HT341">
        <v>13.1</v>
      </c>
      <c r="HU341">
        <v>14.5</v>
      </c>
      <c r="HV341">
        <v>13.2</v>
      </c>
      <c r="HW341">
        <v>12.9</v>
      </c>
      <c r="HX341">
        <v>13.1</v>
      </c>
      <c r="IB341">
        <v>80</v>
      </c>
      <c r="IC341">
        <v>6.48</v>
      </c>
      <c r="ID341">
        <v>4.21</v>
      </c>
      <c r="IE341">
        <v>6.47</v>
      </c>
      <c r="IF341">
        <v>6.22</v>
      </c>
      <c r="IG341">
        <v>8.92</v>
      </c>
    </row>
    <row r="342" spans="114:241" x14ac:dyDescent="0.2">
      <c r="DJ342">
        <v>70</v>
      </c>
      <c r="DK342">
        <v>0</v>
      </c>
      <c r="DL342">
        <v>0</v>
      </c>
      <c r="DM342">
        <v>0</v>
      </c>
      <c r="EE342">
        <v>70</v>
      </c>
      <c r="EF342">
        <v>0</v>
      </c>
      <c r="EG342">
        <v>0</v>
      </c>
      <c r="EH342">
        <v>0</v>
      </c>
      <c r="EI342">
        <v>0</v>
      </c>
      <c r="EJ342">
        <v>0</v>
      </c>
      <c r="HS342">
        <v>90</v>
      </c>
      <c r="HT342">
        <v>14.3</v>
      </c>
      <c r="HU342">
        <v>15.4</v>
      </c>
      <c r="HV342">
        <v>15.3</v>
      </c>
      <c r="HW342">
        <v>15.3</v>
      </c>
      <c r="HX342">
        <v>15.4</v>
      </c>
      <c r="IB342">
        <v>90</v>
      </c>
      <c r="IC342">
        <v>7.33</v>
      </c>
      <c r="ID342">
        <v>3.69</v>
      </c>
      <c r="IE342">
        <v>8.82</v>
      </c>
      <c r="IF342">
        <v>11.3</v>
      </c>
      <c r="IG342">
        <v>6</v>
      </c>
    </row>
    <row r="343" spans="114:241" x14ac:dyDescent="0.2">
      <c r="DJ343">
        <v>80</v>
      </c>
      <c r="DK343">
        <v>0</v>
      </c>
      <c r="DL343">
        <v>0</v>
      </c>
      <c r="DM343">
        <v>0</v>
      </c>
      <c r="EE343">
        <v>80</v>
      </c>
      <c r="EF343">
        <v>0</v>
      </c>
      <c r="EG343">
        <v>0</v>
      </c>
      <c r="EH343">
        <v>0</v>
      </c>
      <c r="EI343">
        <v>0</v>
      </c>
      <c r="EJ343">
        <v>0</v>
      </c>
      <c r="HS343">
        <v>100</v>
      </c>
      <c r="HT343">
        <v>17.100000000000001</v>
      </c>
      <c r="HU343">
        <v>17.600000000000001</v>
      </c>
      <c r="HV343">
        <v>17</v>
      </c>
      <c r="HW343">
        <v>17.399999999999999</v>
      </c>
      <c r="HX343">
        <v>16.5</v>
      </c>
      <c r="IB343">
        <v>100</v>
      </c>
      <c r="IC343">
        <v>8.07</v>
      </c>
      <c r="ID343">
        <v>5.85</v>
      </c>
      <c r="IE343">
        <v>8.14</v>
      </c>
      <c r="IF343">
        <v>5.14</v>
      </c>
      <c r="IG343">
        <v>5.75</v>
      </c>
    </row>
    <row r="344" spans="114:241" x14ac:dyDescent="0.2">
      <c r="DJ344">
        <v>90</v>
      </c>
      <c r="DK344">
        <v>0</v>
      </c>
      <c r="DL344">
        <v>0</v>
      </c>
      <c r="DM344">
        <v>0</v>
      </c>
      <c r="EE344">
        <v>90</v>
      </c>
      <c r="EF344">
        <v>0</v>
      </c>
      <c r="EG344">
        <v>0</v>
      </c>
      <c r="EH344">
        <v>0</v>
      </c>
      <c r="EI344">
        <v>0</v>
      </c>
      <c r="EJ344">
        <v>0</v>
      </c>
      <c r="HS344">
        <v>125</v>
      </c>
      <c r="HT344">
        <v>20.3</v>
      </c>
      <c r="HU344">
        <v>21.6</v>
      </c>
      <c r="HV344">
        <v>21.6</v>
      </c>
      <c r="HW344">
        <v>21</v>
      </c>
      <c r="HX344">
        <v>21.7</v>
      </c>
      <c r="IB344">
        <v>125</v>
      </c>
      <c r="IC344">
        <v>10.5</v>
      </c>
      <c r="ID344">
        <v>7.14</v>
      </c>
      <c r="IE344">
        <v>10.3</v>
      </c>
      <c r="IF344">
        <v>10.5</v>
      </c>
      <c r="IG344">
        <v>9.7799999999999994</v>
      </c>
    </row>
    <row r="345" spans="114:241" x14ac:dyDescent="0.2">
      <c r="DJ345">
        <v>100</v>
      </c>
      <c r="DK345">
        <v>0</v>
      </c>
      <c r="DL345">
        <v>0</v>
      </c>
      <c r="DM345">
        <v>0</v>
      </c>
      <c r="EE345">
        <v>100</v>
      </c>
      <c r="EF345">
        <v>0</v>
      </c>
      <c r="EG345">
        <v>0</v>
      </c>
      <c r="EH345">
        <v>0</v>
      </c>
      <c r="EI345">
        <v>0</v>
      </c>
      <c r="EJ345">
        <v>0</v>
      </c>
      <c r="HS345">
        <v>150</v>
      </c>
      <c r="HT345">
        <v>24.7</v>
      </c>
      <c r="HU345">
        <v>25.4</v>
      </c>
      <c r="HV345">
        <v>25.8</v>
      </c>
      <c r="HW345">
        <v>24.7</v>
      </c>
      <c r="HX345">
        <v>25.3</v>
      </c>
      <c r="IB345">
        <v>150</v>
      </c>
      <c r="IC345">
        <v>11.2</v>
      </c>
      <c r="ID345">
        <v>12.5</v>
      </c>
      <c r="IE345">
        <v>8.33</v>
      </c>
      <c r="IF345">
        <v>11.6</v>
      </c>
      <c r="IG345">
        <v>12.6</v>
      </c>
    </row>
    <row r="346" spans="114:241" x14ac:dyDescent="0.2">
      <c r="DJ346">
        <v>125</v>
      </c>
      <c r="DK346">
        <v>0</v>
      </c>
      <c r="DL346">
        <v>0</v>
      </c>
      <c r="DM346">
        <v>0</v>
      </c>
      <c r="EE346">
        <v>125</v>
      </c>
      <c r="EF346">
        <v>0</v>
      </c>
      <c r="EG346">
        <v>0</v>
      </c>
      <c r="EH346">
        <v>0</v>
      </c>
      <c r="EI346">
        <v>0</v>
      </c>
      <c r="EJ346">
        <v>0</v>
      </c>
      <c r="HS346">
        <v>175</v>
      </c>
      <c r="HT346">
        <v>27.9</v>
      </c>
      <c r="HU346">
        <v>28.8</v>
      </c>
      <c r="HV346">
        <v>29.6</v>
      </c>
      <c r="HW346">
        <v>29.2</v>
      </c>
      <c r="HX346">
        <v>29</v>
      </c>
      <c r="IB346">
        <v>175</v>
      </c>
      <c r="IC346">
        <v>10.1</v>
      </c>
      <c r="ID346">
        <v>13.6</v>
      </c>
      <c r="IE346">
        <v>9.77</v>
      </c>
      <c r="IF346">
        <v>15.1</v>
      </c>
      <c r="IG346">
        <v>14.2</v>
      </c>
    </row>
    <row r="347" spans="114:241" x14ac:dyDescent="0.2">
      <c r="DJ347">
        <v>150</v>
      </c>
      <c r="DK347">
        <v>0</v>
      </c>
      <c r="DL347">
        <v>0</v>
      </c>
      <c r="DM347">
        <v>0</v>
      </c>
      <c r="EE347">
        <v>150</v>
      </c>
      <c r="EF347">
        <v>0</v>
      </c>
      <c r="EG347">
        <v>0</v>
      </c>
      <c r="EH347">
        <v>0</v>
      </c>
      <c r="EI347">
        <v>0</v>
      </c>
      <c r="EJ347">
        <v>0</v>
      </c>
      <c r="HS347">
        <v>200</v>
      </c>
      <c r="HT347">
        <v>31.8</v>
      </c>
      <c r="HU347">
        <v>35.4</v>
      </c>
      <c r="HV347">
        <v>33.200000000000003</v>
      </c>
      <c r="HW347">
        <v>33.299999999999997</v>
      </c>
      <c r="HX347">
        <v>33.1</v>
      </c>
      <c r="IB347">
        <v>200</v>
      </c>
      <c r="IC347">
        <v>11.8</v>
      </c>
      <c r="ID347">
        <v>13.8</v>
      </c>
      <c r="IE347">
        <v>14.6</v>
      </c>
      <c r="IF347">
        <v>12.2</v>
      </c>
      <c r="IG347">
        <v>16.5</v>
      </c>
    </row>
    <row r="348" spans="114:241" x14ac:dyDescent="0.2">
      <c r="DJ348">
        <v>175</v>
      </c>
      <c r="DK348">
        <v>0</v>
      </c>
      <c r="DL348">
        <v>0</v>
      </c>
      <c r="DM348">
        <v>0</v>
      </c>
      <c r="EE348">
        <v>175</v>
      </c>
      <c r="EF348">
        <v>0</v>
      </c>
      <c r="EG348">
        <v>0</v>
      </c>
      <c r="EH348">
        <v>0</v>
      </c>
      <c r="EI348">
        <v>0</v>
      </c>
      <c r="EJ348">
        <v>0</v>
      </c>
      <c r="HS348">
        <v>300</v>
      </c>
      <c r="HT348">
        <v>47.3</v>
      </c>
      <c r="HU348">
        <v>49.4</v>
      </c>
      <c r="HV348">
        <v>49.8</v>
      </c>
      <c r="HW348">
        <v>48.5</v>
      </c>
      <c r="HX348">
        <v>47.8</v>
      </c>
      <c r="IB348">
        <v>300</v>
      </c>
      <c r="IC348">
        <v>25.6</v>
      </c>
      <c r="ID348">
        <v>27.4</v>
      </c>
      <c r="IE348">
        <v>24.7</v>
      </c>
      <c r="IF348">
        <v>24.9</v>
      </c>
      <c r="IG348">
        <v>26.9</v>
      </c>
    </row>
    <row r="349" spans="114:241" x14ac:dyDescent="0.2">
      <c r="DJ349">
        <v>200</v>
      </c>
      <c r="DK349">
        <v>0</v>
      </c>
      <c r="DL349">
        <v>0</v>
      </c>
      <c r="DM349">
        <v>0</v>
      </c>
      <c r="EE349">
        <v>200</v>
      </c>
      <c r="EF349">
        <v>0</v>
      </c>
      <c r="EG349">
        <v>0</v>
      </c>
      <c r="EH349">
        <v>0</v>
      </c>
      <c r="EI349">
        <v>0</v>
      </c>
      <c r="EJ349">
        <v>0</v>
      </c>
      <c r="HS349">
        <v>400</v>
      </c>
      <c r="HT349">
        <v>60.9</v>
      </c>
      <c r="HU349">
        <v>62.9</v>
      </c>
      <c r="HV349">
        <v>60.9</v>
      </c>
      <c r="HW349">
        <v>64.599999999999994</v>
      </c>
      <c r="HX349">
        <v>63.7</v>
      </c>
      <c r="IB349">
        <v>400</v>
      </c>
      <c r="IC349">
        <v>32.700000000000003</v>
      </c>
      <c r="ID349">
        <v>27.8</v>
      </c>
      <c r="IE349">
        <v>37.299999999999997</v>
      </c>
      <c r="IF349">
        <v>41.3</v>
      </c>
      <c r="IG349">
        <v>35.700000000000003</v>
      </c>
    </row>
    <row r="350" spans="114:241" x14ac:dyDescent="0.2">
      <c r="DJ350">
        <v>300</v>
      </c>
      <c r="DK350">
        <v>0</v>
      </c>
      <c r="DL350">
        <v>0</v>
      </c>
      <c r="DM350">
        <v>0</v>
      </c>
      <c r="EE350">
        <v>300</v>
      </c>
      <c r="EF350">
        <v>0</v>
      </c>
      <c r="EG350">
        <v>0</v>
      </c>
      <c r="EH350">
        <v>0</v>
      </c>
      <c r="EI350">
        <v>0</v>
      </c>
      <c r="EJ350">
        <v>0</v>
      </c>
      <c r="HS350">
        <v>500</v>
      </c>
      <c r="HT350">
        <v>76.400000000000006</v>
      </c>
      <c r="HU350">
        <v>77</v>
      </c>
      <c r="HV350">
        <v>75.900000000000006</v>
      </c>
      <c r="HW350">
        <v>76.099999999999994</v>
      </c>
      <c r="HX350">
        <v>79.599999999999994</v>
      </c>
      <c r="IB350">
        <v>500</v>
      </c>
      <c r="IC350">
        <v>30.4</v>
      </c>
      <c r="ID350">
        <v>31.8</v>
      </c>
      <c r="IE350">
        <v>45.2</v>
      </c>
      <c r="IF350">
        <v>55.3</v>
      </c>
      <c r="IG350">
        <v>60.2</v>
      </c>
    </row>
    <row r="351" spans="114:241" x14ac:dyDescent="0.2">
      <c r="DJ351">
        <v>400</v>
      </c>
      <c r="DK351">
        <v>0</v>
      </c>
      <c r="DL351">
        <v>0</v>
      </c>
      <c r="DM351">
        <v>0</v>
      </c>
      <c r="EE351">
        <v>400</v>
      </c>
      <c r="EF351">
        <v>0</v>
      </c>
      <c r="EG351">
        <v>0</v>
      </c>
      <c r="EH351">
        <v>0</v>
      </c>
      <c r="EI351">
        <v>0</v>
      </c>
      <c r="EJ351">
        <v>0</v>
      </c>
      <c r="HS351">
        <v>600</v>
      </c>
      <c r="HT351">
        <v>91.8</v>
      </c>
      <c r="HU351">
        <v>95.7</v>
      </c>
      <c r="HV351">
        <v>91.3</v>
      </c>
      <c r="HW351">
        <v>94</v>
      </c>
      <c r="HX351">
        <v>89.7</v>
      </c>
      <c r="IB351">
        <v>600</v>
      </c>
      <c r="IC351">
        <v>59.2</v>
      </c>
      <c r="ID351">
        <v>54.4</v>
      </c>
      <c r="IE351">
        <v>59.9</v>
      </c>
      <c r="IF351">
        <v>60.1</v>
      </c>
      <c r="IG351">
        <v>204</v>
      </c>
    </row>
    <row r="352" spans="114:241" x14ac:dyDescent="0.2">
      <c r="DJ352">
        <v>500</v>
      </c>
      <c r="DK352">
        <v>0</v>
      </c>
      <c r="DL352">
        <v>0</v>
      </c>
      <c r="DM352">
        <v>0</v>
      </c>
      <c r="EE352">
        <v>500</v>
      </c>
      <c r="EF352">
        <v>0</v>
      </c>
      <c r="EG352">
        <v>0</v>
      </c>
      <c r="EH352">
        <v>0</v>
      </c>
      <c r="EI352">
        <v>0</v>
      </c>
      <c r="EJ352">
        <v>0</v>
      </c>
      <c r="HS352">
        <v>700</v>
      </c>
      <c r="HT352">
        <v>99.8</v>
      </c>
      <c r="HU352">
        <v>106</v>
      </c>
      <c r="HV352">
        <v>104</v>
      </c>
      <c r="HW352">
        <v>107</v>
      </c>
      <c r="HX352">
        <v>107</v>
      </c>
      <c r="IB352">
        <v>700</v>
      </c>
      <c r="IC352">
        <v>70.3</v>
      </c>
      <c r="ID352">
        <v>68.099999999999994</v>
      </c>
      <c r="IE352">
        <v>68</v>
      </c>
      <c r="IF352">
        <v>69.900000000000006</v>
      </c>
      <c r="IG352">
        <v>159</v>
      </c>
    </row>
    <row r="353" spans="114:241" x14ac:dyDescent="0.2">
      <c r="DJ353">
        <v>600</v>
      </c>
      <c r="DK353">
        <v>0</v>
      </c>
      <c r="DL353">
        <v>0</v>
      </c>
      <c r="DM353">
        <v>0</v>
      </c>
      <c r="EE353">
        <v>600</v>
      </c>
      <c r="EF353">
        <v>0</v>
      </c>
      <c r="EG353">
        <v>0</v>
      </c>
      <c r="EH353">
        <v>0</v>
      </c>
      <c r="EI353">
        <v>0</v>
      </c>
      <c r="EJ353">
        <v>0</v>
      </c>
      <c r="HS353">
        <v>800</v>
      </c>
      <c r="HT353">
        <v>119</v>
      </c>
      <c r="HU353">
        <v>119</v>
      </c>
      <c r="HV353">
        <v>119</v>
      </c>
      <c r="HW353">
        <v>117</v>
      </c>
      <c r="HX353">
        <v>124</v>
      </c>
      <c r="IB353">
        <v>800</v>
      </c>
      <c r="IC353">
        <v>78.7</v>
      </c>
      <c r="ID353">
        <v>79.3</v>
      </c>
      <c r="IE353">
        <v>83.2</v>
      </c>
      <c r="IF353">
        <v>79.3</v>
      </c>
      <c r="IG353">
        <v>2110</v>
      </c>
    </row>
    <row r="354" spans="114:241" x14ac:dyDescent="0.2">
      <c r="DJ354">
        <v>700</v>
      </c>
      <c r="DK354">
        <v>0</v>
      </c>
      <c r="DL354">
        <v>0</v>
      </c>
      <c r="DM354">
        <v>0</v>
      </c>
      <c r="EE354">
        <v>700</v>
      </c>
      <c r="EF354">
        <v>0</v>
      </c>
      <c r="EG354">
        <v>0</v>
      </c>
      <c r="EH354">
        <v>0</v>
      </c>
      <c r="EI354">
        <v>0</v>
      </c>
      <c r="EJ354">
        <v>0</v>
      </c>
      <c r="HS354">
        <v>900</v>
      </c>
      <c r="HT354">
        <v>126</v>
      </c>
      <c r="HU354">
        <v>131</v>
      </c>
      <c r="HV354">
        <v>116</v>
      </c>
      <c r="HW354">
        <v>122</v>
      </c>
      <c r="HX354">
        <v>113</v>
      </c>
      <c r="IB354">
        <v>900</v>
      </c>
      <c r="IC354">
        <v>1970</v>
      </c>
      <c r="ID354">
        <v>125</v>
      </c>
      <c r="IE354">
        <v>89.4</v>
      </c>
      <c r="IF354">
        <v>159</v>
      </c>
      <c r="IG354">
        <v>179</v>
      </c>
    </row>
    <row r="355" spans="114:241" x14ac:dyDescent="0.2">
      <c r="DJ355">
        <v>800</v>
      </c>
      <c r="DK355">
        <v>0</v>
      </c>
      <c r="DL355">
        <v>0</v>
      </c>
      <c r="DM355">
        <v>0</v>
      </c>
      <c r="EE355">
        <v>800</v>
      </c>
      <c r="EF355">
        <v>0</v>
      </c>
      <c r="EG355">
        <v>0</v>
      </c>
      <c r="EH355">
        <v>0</v>
      </c>
      <c r="EI355">
        <v>0</v>
      </c>
      <c r="EJ355">
        <v>0</v>
      </c>
      <c r="HS355">
        <v>1000</v>
      </c>
      <c r="HT355">
        <v>118</v>
      </c>
      <c r="HU355">
        <v>122</v>
      </c>
      <c r="HV355">
        <v>117</v>
      </c>
      <c r="HW355">
        <v>116</v>
      </c>
      <c r="HX355">
        <v>136</v>
      </c>
      <c r="IB355">
        <v>1000</v>
      </c>
      <c r="IC355">
        <v>62.8</v>
      </c>
      <c r="ID355">
        <v>78.5</v>
      </c>
      <c r="IE355">
        <v>75.3</v>
      </c>
      <c r="IF355">
        <v>427</v>
      </c>
      <c r="IG355">
        <v>194</v>
      </c>
    </row>
    <row r="356" spans="114:241" x14ac:dyDescent="0.2">
      <c r="DJ356">
        <v>900</v>
      </c>
      <c r="DK356">
        <v>0</v>
      </c>
      <c r="DL356">
        <v>0</v>
      </c>
      <c r="DM356">
        <v>0</v>
      </c>
      <c r="EE356">
        <v>900</v>
      </c>
      <c r="EF356">
        <v>0</v>
      </c>
      <c r="EG356">
        <v>0</v>
      </c>
      <c r="EH356">
        <v>0</v>
      </c>
      <c r="EI356">
        <v>0</v>
      </c>
      <c r="EJ356">
        <v>0</v>
      </c>
      <c r="HS356">
        <v>1500</v>
      </c>
      <c r="HT356">
        <v>117</v>
      </c>
      <c r="HU356">
        <v>121</v>
      </c>
      <c r="HV356">
        <v>116</v>
      </c>
      <c r="HW356">
        <v>122</v>
      </c>
      <c r="HX356">
        <v>115</v>
      </c>
      <c r="IB356">
        <v>1500</v>
      </c>
      <c r="IC356">
        <v>333</v>
      </c>
      <c r="ID356">
        <v>286</v>
      </c>
      <c r="IE356">
        <v>246</v>
      </c>
      <c r="IF356">
        <v>407</v>
      </c>
      <c r="IG356">
        <v>2260</v>
      </c>
    </row>
    <row r="357" spans="114:241" x14ac:dyDescent="0.2">
      <c r="DJ357">
        <v>1000</v>
      </c>
      <c r="DK357">
        <v>0</v>
      </c>
      <c r="DL357">
        <v>0</v>
      </c>
      <c r="DM357">
        <v>0</v>
      </c>
      <c r="EE357">
        <v>1000</v>
      </c>
      <c r="EF357">
        <v>0</v>
      </c>
      <c r="EG357">
        <v>0</v>
      </c>
      <c r="EH357">
        <v>0</v>
      </c>
      <c r="EI357">
        <v>0</v>
      </c>
      <c r="EJ357">
        <v>0</v>
      </c>
      <c r="HS357">
        <v>2000</v>
      </c>
      <c r="HT357">
        <v>116</v>
      </c>
      <c r="HU357">
        <v>117</v>
      </c>
      <c r="HV357">
        <v>119</v>
      </c>
      <c r="HW357">
        <v>119</v>
      </c>
      <c r="HX357">
        <v>118</v>
      </c>
      <c r="IB357">
        <v>2000</v>
      </c>
      <c r="IC357">
        <v>1860</v>
      </c>
      <c r="ID357">
        <v>192</v>
      </c>
      <c r="IE357">
        <v>452</v>
      </c>
      <c r="IF357">
        <v>1690</v>
      </c>
      <c r="IG357">
        <v>2330</v>
      </c>
    </row>
    <row r="358" spans="114:241" x14ac:dyDescent="0.2">
      <c r="DJ358">
        <v>1500</v>
      </c>
      <c r="DK358">
        <v>0</v>
      </c>
      <c r="DL358">
        <v>0</v>
      </c>
      <c r="DM358">
        <v>0</v>
      </c>
      <c r="EE358">
        <v>1500</v>
      </c>
      <c r="EF358">
        <v>0</v>
      </c>
      <c r="EG358">
        <v>0</v>
      </c>
      <c r="EH358">
        <v>0</v>
      </c>
      <c r="EI358">
        <v>0</v>
      </c>
      <c r="EJ358">
        <v>0</v>
      </c>
      <c r="HS358">
        <v>2500</v>
      </c>
      <c r="HT358">
        <v>117</v>
      </c>
      <c r="HU358">
        <v>121</v>
      </c>
      <c r="HV358">
        <v>119</v>
      </c>
      <c r="HW358">
        <v>120</v>
      </c>
      <c r="HX358">
        <v>118</v>
      </c>
      <c r="IB358">
        <v>2500</v>
      </c>
      <c r="IC358">
        <v>2550</v>
      </c>
      <c r="ID358">
        <v>395</v>
      </c>
      <c r="IE358">
        <v>170</v>
      </c>
      <c r="IF358">
        <v>310</v>
      </c>
      <c r="IG358">
        <v>1880</v>
      </c>
    </row>
    <row r="359" spans="114:241" x14ac:dyDescent="0.2">
      <c r="DJ359">
        <v>2000</v>
      </c>
      <c r="DK359">
        <v>0</v>
      </c>
      <c r="DL359">
        <v>0</v>
      </c>
      <c r="DM359">
        <v>0</v>
      </c>
      <c r="EE359">
        <v>2000</v>
      </c>
      <c r="EF359">
        <v>0</v>
      </c>
      <c r="EG359">
        <v>0</v>
      </c>
      <c r="EH359">
        <v>0</v>
      </c>
      <c r="EI359">
        <v>0</v>
      </c>
      <c r="EJ359">
        <v>0</v>
      </c>
      <c r="HS359">
        <v>3000</v>
      </c>
      <c r="HT359">
        <v>119</v>
      </c>
      <c r="HU359">
        <v>121</v>
      </c>
      <c r="HV359">
        <v>120</v>
      </c>
      <c r="HW359">
        <v>122</v>
      </c>
      <c r="HX359">
        <v>117</v>
      </c>
      <c r="IB359">
        <v>3000</v>
      </c>
      <c r="IC359">
        <v>2560</v>
      </c>
      <c r="ID359">
        <v>2130</v>
      </c>
      <c r="IE359">
        <v>358</v>
      </c>
      <c r="IF359">
        <v>2030</v>
      </c>
      <c r="IG359">
        <v>761</v>
      </c>
    </row>
    <row r="360" spans="114:241" x14ac:dyDescent="0.2">
      <c r="DJ360">
        <v>2500</v>
      </c>
      <c r="DK360">
        <v>790</v>
      </c>
      <c r="DL360">
        <v>790</v>
      </c>
      <c r="DM360">
        <v>790</v>
      </c>
      <c r="EE360">
        <v>2500</v>
      </c>
      <c r="EF360">
        <v>596</v>
      </c>
      <c r="EG360">
        <v>451</v>
      </c>
      <c r="EH360">
        <v>427</v>
      </c>
      <c r="EI360">
        <v>454</v>
      </c>
      <c r="EJ360">
        <v>762</v>
      </c>
      <c r="HS360">
        <v>3500</v>
      </c>
      <c r="HT360">
        <v>117</v>
      </c>
      <c r="HU360">
        <v>122</v>
      </c>
      <c r="HV360">
        <v>119</v>
      </c>
      <c r="HW360">
        <v>122</v>
      </c>
      <c r="HX360">
        <v>115</v>
      </c>
      <c r="IB360">
        <v>3500</v>
      </c>
      <c r="IC360">
        <v>2730</v>
      </c>
      <c r="ID360">
        <v>441</v>
      </c>
      <c r="IE360">
        <v>1820</v>
      </c>
      <c r="IF360" s="3">
        <v>2300</v>
      </c>
      <c r="IG360">
        <v>2370</v>
      </c>
    </row>
    <row r="361" spans="114:241" x14ac:dyDescent="0.2">
      <c r="DJ361">
        <v>3000</v>
      </c>
      <c r="DK361">
        <v>3290</v>
      </c>
      <c r="DL361">
        <v>3290</v>
      </c>
      <c r="DM361">
        <v>3290</v>
      </c>
      <c r="EE361">
        <v>3000</v>
      </c>
      <c r="EF361">
        <v>3235</v>
      </c>
      <c r="EG361">
        <v>3275</v>
      </c>
      <c r="EH361">
        <v>3249</v>
      </c>
      <c r="EI361">
        <v>3261</v>
      </c>
      <c r="EJ361">
        <v>3284</v>
      </c>
      <c r="HS361">
        <v>4000</v>
      </c>
      <c r="HT361">
        <v>118</v>
      </c>
      <c r="HU361">
        <v>122</v>
      </c>
      <c r="HV361">
        <v>120</v>
      </c>
      <c r="HW361">
        <v>123</v>
      </c>
      <c r="HX361">
        <v>118</v>
      </c>
      <c r="IB361">
        <v>4000</v>
      </c>
      <c r="IC361" s="3">
        <v>3300</v>
      </c>
      <c r="ID361" s="3">
        <v>2000</v>
      </c>
      <c r="IE361">
        <v>2430</v>
      </c>
      <c r="IF361" s="3">
        <v>5670</v>
      </c>
      <c r="IG361">
        <v>2530</v>
      </c>
    </row>
    <row r="362" spans="114:241" x14ac:dyDescent="0.2">
      <c r="DJ362">
        <v>3500</v>
      </c>
      <c r="DK362">
        <v>5790</v>
      </c>
      <c r="DL362">
        <v>5790</v>
      </c>
      <c r="DM362">
        <v>5790</v>
      </c>
      <c r="EE362">
        <v>3500</v>
      </c>
      <c r="EF362">
        <v>5819</v>
      </c>
      <c r="EG362">
        <v>5805</v>
      </c>
      <c r="EH362">
        <v>5807</v>
      </c>
      <c r="EI362">
        <v>5762</v>
      </c>
      <c r="EJ362">
        <v>5784</v>
      </c>
      <c r="HS362">
        <v>4500</v>
      </c>
      <c r="HT362">
        <v>115</v>
      </c>
      <c r="HU362">
        <v>127</v>
      </c>
      <c r="HV362">
        <v>119</v>
      </c>
      <c r="HW362">
        <v>123</v>
      </c>
      <c r="HX362">
        <v>121</v>
      </c>
      <c r="IB362">
        <v>4500</v>
      </c>
      <c r="IC362" s="3">
        <v>6090</v>
      </c>
      <c r="ID362" s="3">
        <v>2610</v>
      </c>
      <c r="IE362">
        <v>6180</v>
      </c>
      <c r="IF362">
        <v>0</v>
      </c>
      <c r="IG362">
        <v>5660</v>
      </c>
    </row>
    <row r="363" spans="114:241" x14ac:dyDescent="0.2">
      <c r="DJ363">
        <v>4000</v>
      </c>
      <c r="DK363">
        <v>8290</v>
      </c>
      <c r="DL363">
        <v>8290</v>
      </c>
      <c r="DM363">
        <v>8290</v>
      </c>
      <c r="EE363">
        <v>4000</v>
      </c>
      <c r="EF363">
        <v>8347</v>
      </c>
      <c r="EG363">
        <v>8310</v>
      </c>
      <c r="EH363">
        <v>8327</v>
      </c>
      <c r="EI363">
        <v>8329</v>
      </c>
      <c r="EJ363">
        <v>8282</v>
      </c>
      <c r="HS363">
        <v>5000</v>
      </c>
      <c r="HT363">
        <v>116</v>
      </c>
      <c r="HU363">
        <v>124</v>
      </c>
      <c r="HV363">
        <v>120</v>
      </c>
      <c r="HW363">
        <v>121</v>
      </c>
      <c r="HX363">
        <v>121</v>
      </c>
      <c r="IB363">
        <v>5000</v>
      </c>
      <c r="IC363">
        <v>0</v>
      </c>
      <c r="ID363">
        <v>2610</v>
      </c>
      <c r="IE363">
        <v>0</v>
      </c>
      <c r="IF363">
        <v>0</v>
      </c>
      <c r="IG363">
        <v>8440</v>
      </c>
    </row>
    <row r="364" spans="114:241" x14ac:dyDescent="0.2">
      <c r="DJ364">
        <v>4500</v>
      </c>
      <c r="DK364">
        <v>10790</v>
      </c>
      <c r="DL364">
        <v>10790</v>
      </c>
      <c r="DM364">
        <v>10790</v>
      </c>
      <c r="EE364">
        <v>4500</v>
      </c>
      <c r="EF364">
        <v>10890</v>
      </c>
      <c r="EG364">
        <v>10858</v>
      </c>
      <c r="EH364">
        <v>10867</v>
      </c>
      <c r="EI364">
        <v>10876</v>
      </c>
      <c r="EJ364">
        <v>10783</v>
      </c>
      <c r="HS364">
        <v>6000</v>
      </c>
      <c r="HT364">
        <v>119</v>
      </c>
      <c r="HU364">
        <v>127</v>
      </c>
      <c r="HV364">
        <v>119</v>
      </c>
      <c r="HW364">
        <v>126</v>
      </c>
      <c r="HX364">
        <v>118</v>
      </c>
      <c r="IB364">
        <v>6000</v>
      </c>
      <c r="IC364">
        <v>0</v>
      </c>
      <c r="ID364" s="3">
        <v>2700</v>
      </c>
      <c r="IE364">
        <v>0</v>
      </c>
      <c r="IF364">
        <v>0</v>
      </c>
      <c r="IG364">
        <v>0</v>
      </c>
    </row>
    <row r="365" spans="114:241" x14ac:dyDescent="0.2">
      <c r="DJ365">
        <v>5000</v>
      </c>
      <c r="DK365">
        <v>13290</v>
      </c>
      <c r="DL365">
        <v>13290</v>
      </c>
      <c r="DM365">
        <v>13530</v>
      </c>
      <c r="EE365">
        <v>5000</v>
      </c>
      <c r="EF365">
        <v>13389</v>
      </c>
      <c r="EG365">
        <v>13375</v>
      </c>
      <c r="EH365">
        <v>13333</v>
      </c>
      <c r="EI365">
        <v>13375</v>
      </c>
      <c r="EJ365">
        <v>13284</v>
      </c>
      <c r="HS365">
        <v>7000</v>
      </c>
      <c r="HT365">
        <v>116</v>
      </c>
      <c r="HU365">
        <v>123</v>
      </c>
      <c r="HV365">
        <v>118</v>
      </c>
      <c r="HW365">
        <v>122</v>
      </c>
      <c r="HX365">
        <v>117</v>
      </c>
      <c r="IB365">
        <v>7000</v>
      </c>
      <c r="IC365">
        <v>0</v>
      </c>
      <c r="ID365" s="3">
        <v>2840</v>
      </c>
      <c r="IE365">
        <v>0</v>
      </c>
      <c r="IF365">
        <v>0</v>
      </c>
      <c r="IG365">
        <v>0</v>
      </c>
    </row>
    <row r="366" spans="114:241" x14ac:dyDescent="0.2">
      <c r="DJ366">
        <v>6000</v>
      </c>
      <c r="DK366">
        <v>21239</v>
      </c>
      <c r="DL366">
        <v>18537</v>
      </c>
      <c r="DM366">
        <v>18290</v>
      </c>
      <c r="EE366">
        <v>6000</v>
      </c>
      <c r="EF366">
        <v>18364</v>
      </c>
      <c r="EG366">
        <v>18332</v>
      </c>
      <c r="EH366">
        <v>18335</v>
      </c>
      <c r="EI366">
        <v>18343</v>
      </c>
      <c r="EJ366">
        <v>18284</v>
      </c>
      <c r="HS366">
        <v>8000</v>
      </c>
      <c r="HT366">
        <v>114</v>
      </c>
      <c r="HU366">
        <v>125</v>
      </c>
      <c r="HV366">
        <v>121</v>
      </c>
      <c r="HW366">
        <v>125</v>
      </c>
      <c r="HX366">
        <v>119</v>
      </c>
      <c r="IB366">
        <v>8000</v>
      </c>
      <c r="IC366">
        <v>0</v>
      </c>
      <c r="ID366">
        <v>6320</v>
      </c>
      <c r="IE366">
        <v>0</v>
      </c>
      <c r="IF366">
        <v>0</v>
      </c>
      <c r="IG366">
        <v>0</v>
      </c>
    </row>
    <row r="367" spans="114:241" x14ac:dyDescent="0.2">
      <c r="DJ367">
        <v>7000</v>
      </c>
      <c r="DK367">
        <v>23290</v>
      </c>
      <c r="DL367">
        <v>23310</v>
      </c>
      <c r="DM367">
        <v>23290</v>
      </c>
      <c r="EE367">
        <v>7000</v>
      </c>
      <c r="EF367">
        <v>23306</v>
      </c>
      <c r="EG367">
        <v>23371</v>
      </c>
      <c r="EH367">
        <v>23339</v>
      </c>
      <c r="EI367">
        <v>23379</v>
      </c>
      <c r="EJ367">
        <v>23283</v>
      </c>
      <c r="HS367">
        <v>9000</v>
      </c>
      <c r="HT367">
        <v>122</v>
      </c>
      <c r="HU367">
        <v>128</v>
      </c>
      <c r="HV367">
        <v>120</v>
      </c>
      <c r="HW367">
        <v>128</v>
      </c>
      <c r="HX367">
        <v>118</v>
      </c>
      <c r="IB367">
        <v>9000</v>
      </c>
      <c r="IC367">
        <v>0</v>
      </c>
      <c r="ID367">
        <v>0</v>
      </c>
      <c r="IE367">
        <v>0</v>
      </c>
      <c r="IF367">
        <v>0</v>
      </c>
      <c r="IG367">
        <v>0</v>
      </c>
    </row>
    <row r="368" spans="114:241" x14ac:dyDescent="0.2">
      <c r="DJ368">
        <v>8000</v>
      </c>
      <c r="DK368">
        <v>33290</v>
      </c>
      <c r="DL368">
        <v>29231</v>
      </c>
      <c r="DM368">
        <v>28339</v>
      </c>
      <c r="EE368">
        <v>8000</v>
      </c>
      <c r="EF368">
        <v>28343</v>
      </c>
      <c r="EG368">
        <v>28355</v>
      </c>
      <c r="EH368">
        <v>28371</v>
      </c>
      <c r="EI368">
        <v>28336</v>
      </c>
      <c r="EJ368">
        <v>28283</v>
      </c>
      <c r="HS368">
        <v>10000</v>
      </c>
      <c r="HT368">
        <v>120</v>
      </c>
      <c r="HU368">
        <v>122</v>
      </c>
      <c r="HV368">
        <v>127</v>
      </c>
      <c r="HW368">
        <v>123</v>
      </c>
      <c r="HX368">
        <v>123</v>
      </c>
      <c r="IB368">
        <v>10000</v>
      </c>
      <c r="IC368">
        <v>0</v>
      </c>
      <c r="ID368">
        <v>0</v>
      </c>
      <c r="IE368">
        <v>0</v>
      </c>
      <c r="IF368">
        <v>0</v>
      </c>
      <c r="IG368">
        <v>0</v>
      </c>
    </row>
    <row r="369" spans="114:140" x14ac:dyDescent="0.2">
      <c r="DJ369">
        <v>9000</v>
      </c>
      <c r="DK369">
        <v>39577</v>
      </c>
      <c r="DL369">
        <v>36089</v>
      </c>
      <c r="DM369">
        <v>33573</v>
      </c>
      <c r="EE369">
        <v>9000</v>
      </c>
      <c r="EF369">
        <v>33323</v>
      </c>
      <c r="EG369">
        <v>33317</v>
      </c>
      <c r="EH369">
        <v>33297</v>
      </c>
      <c r="EI369">
        <v>33321</v>
      </c>
      <c r="EJ369">
        <v>33282</v>
      </c>
    </row>
    <row r="370" spans="114:140" x14ac:dyDescent="0.2">
      <c r="DJ370">
        <v>10000</v>
      </c>
      <c r="DK370">
        <v>38681</v>
      </c>
      <c r="DL370">
        <v>38777</v>
      </c>
      <c r="DM370">
        <v>40543</v>
      </c>
      <c r="EE370">
        <v>10000</v>
      </c>
      <c r="EF370">
        <v>38295</v>
      </c>
      <c r="EG370">
        <v>38344</v>
      </c>
      <c r="EH370">
        <v>38296</v>
      </c>
      <c r="EI370">
        <v>38300</v>
      </c>
      <c r="EJ370">
        <v>38284</v>
      </c>
    </row>
    <row r="372" spans="114:140" x14ac:dyDescent="0.2">
      <c r="DJ372" t="s">
        <v>0</v>
      </c>
      <c r="DK372" t="s">
        <v>1</v>
      </c>
      <c r="DL372" t="s">
        <v>2</v>
      </c>
      <c r="DM372" t="s">
        <v>3</v>
      </c>
      <c r="EE372" t="s">
        <v>0</v>
      </c>
      <c r="EF372" t="s">
        <v>1</v>
      </c>
      <c r="EG372" t="s">
        <v>2</v>
      </c>
      <c r="EH372" t="s">
        <v>3</v>
      </c>
      <c r="EI372" t="s">
        <v>30</v>
      </c>
      <c r="EJ372" t="s">
        <v>31</v>
      </c>
    </row>
    <row r="373" spans="114:140" x14ac:dyDescent="0.2">
      <c r="DJ373">
        <v>10</v>
      </c>
      <c r="DK373">
        <v>3.1E-2</v>
      </c>
      <c r="DL373">
        <v>5.8000000000000003E-2</v>
      </c>
      <c r="DM373">
        <v>5.6000000000000001E-2</v>
      </c>
      <c r="EE373">
        <v>10</v>
      </c>
      <c r="EF373">
        <v>9.7000000000000003E-2</v>
      </c>
      <c r="EG373">
        <v>3.3000000000000002E-2</v>
      </c>
      <c r="EH373">
        <v>5.0999999999999997E-2</v>
      </c>
      <c r="EI373">
        <v>9.5000000000000001E-2</v>
      </c>
      <c r="EJ373">
        <v>1.4999999999999999E-2</v>
      </c>
    </row>
    <row r="374" spans="114:140" x14ac:dyDescent="0.2">
      <c r="DJ374">
        <v>20</v>
      </c>
      <c r="DK374">
        <v>6.4000000000000001E-2</v>
      </c>
      <c r="DL374">
        <v>6.2E-2</v>
      </c>
      <c r="DM374">
        <v>6.4000000000000001E-2</v>
      </c>
      <c r="EE374">
        <v>20</v>
      </c>
      <c r="EF374">
        <v>0.109</v>
      </c>
      <c r="EG374">
        <v>0.112</v>
      </c>
      <c r="EH374">
        <v>2.7E-2</v>
      </c>
      <c r="EI374">
        <v>0.112</v>
      </c>
      <c r="EJ374">
        <v>0.11</v>
      </c>
    </row>
    <row r="375" spans="114:140" x14ac:dyDescent="0.2">
      <c r="DJ375">
        <v>30</v>
      </c>
      <c r="DK375">
        <v>7.5999999999999998E-2</v>
      </c>
      <c r="DL375">
        <v>6.8000000000000005E-2</v>
      </c>
      <c r="DM375">
        <v>6.9000000000000006E-2</v>
      </c>
      <c r="EE375">
        <v>30</v>
      </c>
      <c r="EF375">
        <v>0.123</v>
      </c>
      <c r="EG375">
        <v>0.129</v>
      </c>
      <c r="EH375">
        <v>0.106</v>
      </c>
      <c r="EI375">
        <v>0.13</v>
      </c>
      <c r="EJ375">
        <v>0.128</v>
      </c>
    </row>
    <row r="376" spans="114:140" x14ac:dyDescent="0.2">
      <c r="DJ376">
        <v>40</v>
      </c>
      <c r="DK376">
        <v>9.5000000000000001E-2</v>
      </c>
      <c r="DL376">
        <v>7.6999999999999999E-2</v>
      </c>
      <c r="DM376">
        <v>8.5000000000000006E-2</v>
      </c>
      <c r="EE376">
        <v>40</v>
      </c>
      <c r="EF376">
        <v>0.14000000000000001</v>
      </c>
      <c r="EG376">
        <v>0.122</v>
      </c>
      <c r="EH376">
        <v>0.125</v>
      </c>
      <c r="EI376">
        <v>0.126</v>
      </c>
      <c r="EJ376">
        <v>0.11899999999999999</v>
      </c>
    </row>
    <row r="377" spans="114:140" x14ac:dyDescent="0.2">
      <c r="DJ377">
        <v>50</v>
      </c>
      <c r="DK377">
        <v>0.11600000000000001</v>
      </c>
      <c r="DL377">
        <v>0.11</v>
      </c>
      <c r="DM377">
        <v>9.8000000000000004E-2</v>
      </c>
      <c r="EE377">
        <v>50</v>
      </c>
      <c r="EF377">
        <v>0.14799999999999999</v>
      </c>
      <c r="EG377">
        <v>0.14099999999999999</v>
      </c>
      <c r="EH377">
        <v>0.151</v>
      </c>
      <c r="EI377">
        <v>0.14099999999999999</v>
      </c>
      <c r="EJ377">
        <v>0.13500000000000001</v>
      </c>
    </row>
    <row r="378" spans="114:140" x14ac:dyDescent="0.2">
      <c r="DJ378">
        <v>60</v>
      </c>
      <c r="DK378">
        <v>0.16800000000000001</v>
      </c>
      <c r="DL378">
        <v>0.14899999999999999</v>
      </c>
      <c r="DM378">
        <v>0.13600000000000001</v>
      </c>
      <c r="EE378">
        <v>60</v>
      </c>
      <c r="EF378">
        <v>0.153</v>
      </c>
      <c r="EG378">
        <v>0.157</v>
      </c>
      <c r="EH378">
        <v>0.151</v>
      </c>
      <c r="EI378">
        <v>0.14899999999999999</v>
      </c>
      <c r="EJ378">
        <v>0.14699999999999999</v>
      </c>
    </row>
    <row r="379" spans="114:140" x14ac:dyDescent="0.2">
      <c r="DJ379">
        <v>70</v>
      </c>
      <c r="DK379">
        <v>0.128</v>
      </c>
      <c r="DL379">
        <v>0.14199999999999999</v>
      </c>
      <c r="DM379">
        <v>0.157</v>
      </c>
      <c r="EE379">
        <v>70</v>
      </c>
      <c r="EF379">
        <v>0.14799999999999999</v>
      </c>
      <c r="EG379">
        <v>0.153</v>
      </c>
      <c r="EH379">
        <v>0.13400000000000001</v>
      </c>
      <c r="EI379">
        <v>0.15</v>
      </c>
      <c r="EJ379">
        <v>4.1000000000000002E-2</v>
      </c>
    </row>
    <row r="380" spans="114:140" x14ac:dyDescent="0.2">
      <c r="DJ380">
        <v>80</v>
      </c>
      <c r="DK380">
        <v>0.122</v>
      </c>
      <c r="DL380">
        <v>0.16300000000000001</v>
      </c>
      <c r="DM380">
        <v>0.22900000000000001</v>
      </c>
      <c r="EE380">
        <v>80</v>
      </c>
      <c r="EF380">
        <v>0.14899999999999999</v>
      </c>
      <c r="EG380">
        <v>0.16800000000000001</v>
      </c>
      <c r="EH380">
        <v>0.152</v>
      </c>
      <c r="EI380">
        <v>0.154</v>
      </c>
      <c r="EJ380">
        <v>0.152</v>
      </c>
    </row>
    <row r="381" spans="114:140" x14ac:dyDescent="0.2">
      <c r="DJ381">
        <v>90</v>
      </c>
      <c r="DK381">
        <v>0.216</v>
      </c>
      <c r="DL381">
        <v>0.16</v>
      </c>
      <c r="DM381">
        <v>0.22</v>
      </c>
      <c r="EE381">
        <v>90</v>
      </c>
      <c r="EF381">
        <v>0.16400000000000001</v>
      </c>
      <c r="EG381">
        <v>0.158</v>
      </c>
      <c r="EH381">
        <v>0.17100000000000001</v>
      </c>
      <c r="EI381">
        <v>0.16800000000000001</v>
      </c>
      <c r="EJ381">
        <v>0.154</v>
      </c>
    </row>
    <row r="382" spans="114:140" x14ac:dyDescent="0.2">
      <c r="DJ382">
        <v>100</v>
      </c>
      <c r="DK382">
        <v>0.17100000000000001</v>
      </c>
      <c r="DL382">
        <v>0.18099999999999999</v>
      </c>
      <c r="DM382">
        <v>0.161</v>
      </c>
      <c r="EE382">
        <v>100</v>
      </c>
      <c r="EF382">
        <v>0.17799999999999999</v>
      </c>
      <c r="EG382">
        <v>0.159</v>
      </c>
      <c r="EH382">
        <v>0.14499999999999999</v>
      </c>
      <c r="EI382">
        <v>0.17299999999999999</v>
      </c>
      <c r="EJ382">
        <v>5.0999999999999997E-2</v>
      </c>
    </row>
    <row r="383" spans="114:140" x14ac:dyDescent="0.2">
      <c r="DJ383">
        <v>125</v>
      </c>
      <c r="DK383">
        <v>0.16</v>
      </c>
      <c r="DL383">
        <v>0.26900000000000002</v>
      </c>
      <c r="DM383">
        <v>0.20200000000000001</v>
      </c>
      <c r="EE383">
        <v>125</v>
      </c>
      <c r="EF383">
        <v>0.19600000000000001</v>
      </c>
      <c r="EG383">
        <v>0.18</v>
      </c>
      <c r="EH383">
        <v>0.16300000000000001</v>
      </c>
      <c r="EI383">
        <v>0.16700000000000001</v>
      </c>
      <c r="EJ383">
        <v>0.19900000000000001</v>
      </c>
    </row>
    <row r="384" spans="114:140" x14ac:dyDescent="0.2">
      <c r="DJ384">
        <v>150</v>
      </c>
      <c r="DK384">
        <v>0.13500000000000001</v>
      </c>
      <c r="DL384">
        <v>0.26300000000000001</v>
      </c>
      <c r="DM384">
        <v>0.34499999999999997</v>
      </c>
      <c r="EE384">
        <v>150</v>
      </c>
      <c r="EF384">
        <v>0.192</v>
      </c>
      <c r="EG384">
        <v>0.20399999999999999</v>
      </c>
      <c r="EH384">
        <v>0.20799999999999999</v>
      </c>
      <c r="EI384">
        <v>0.16200000000000001</v>
      </c>
      <c r="EJ384">
        <v>0.23400000000000001</v>
      </c>
    </row>
    <row r="385" spans="114:140" x14ac:dyDescent="0.2">
      <c r="DJ385">
        <v>175</v>
      </c>
      <c r="DK385">
        <v>0.32100000000000001</v>
      </c>
      <c r="DL385">
        <v>0.29099999999999998</v>
      </c>
      <c r="DM385">
        <v>0.28299999999999997</v>
      </c>
      <c r="EE385">
        <v>175</v>
      </c>
      <c r="EF385">
        <v>0.20799999999999999</v>
      </c>
      <c r="EG385">
        <v>0.183</v>
      </c>
      <c r="EH385">
        <v>0.16</v>
      </c>
      <c r="EI385">
        <v>0.20300000000000001</v>
      </c>
      <c r="EJ385">
        <v>0.216</v>
      </c>
    </row>
    <row r="386" spans="114:140" x14ac:dyDescent="0.2">
      <c r="DJ386">
        <v>200</v>
      </c>
      <c r="DK386">
        <v>0.29899999999999999</v>
      </c>
      <c r="DL386">
        <v>0.371</v>
      </c>
      <c r="DM386">
        <v>0.40699999999999997</v>
      </c>
      <c r="EE386">
        <v>200</v>
      </c>
      <c r="EF386">
        <v>0.22800000000000001</v>
      </c>
      <c r="EG386">
        <v>0.20300000000000001</v>
      </c>
      <c r="EH386">
        <v>0.2</v>
      </c>
      <c r="EI386">
        <v>0.24099999999999999</v>
      </c>
      <c r="EJ386">
        <v>0.23400000000000001</v>
      </c>
    </row>
    <row r="387" spans="114:140" x14ac:dyDescent="0.2">
      <c r="DJ387">
        <v>300</v>
      </c>
      <c r="DK387">
        <v>0.54800000000000004</v>
      </c>
      <c r="DL387">
        <v>0.16400000000000001</v>
      </c>
      <c r="DM387">
        <v>0.41099999999999998</v>
      </c>
      <c r="EE387">
        <v>300</v>
      </c>
      <c r="EF387">
        <v>0.34799999999999998</v>
      </c>
      <c r="EG387">
        <v>0.29299999999999998</v>
      </c>
      <c r="EH387">
        <v>0.33700000000000002</v>
      </c>
      <c r="EI387">
        <v>0.35899999999999999</v>
      </c>
      <c r="EJ387">
        <v>0.23300000000000001</v>
      </c>
    </row>
    <row r="388" spans="114:140" x14ac:dyDescent="0.2">
      <c r="DJ388">
        <v>400</v>
      </c>
      <c r="DK388">
        <v>0.28699999999999998</v>
      </c>
      <c r="DL388">
        <v>4.0000000000000001E-3</v>
      </c>
      <c r="DM388">
        <v>0.28799999999999998</v>
      </c>
      <c r="EE388">
        <v>400</v>
      </c>
      <c r="EF388">
        <v>0.34200000000000003</v>
      </c>
      <c r="EG388">
        <v>0.33</v>
      </c>
      <c r="EH388">
        <v>0.47699999999999998</v>
      </c>
      <c r="EI388">
        <v>0.26300000000000001</v>
      </c>
      <c r="EJ388">
        <v>0.28599999999999998</v>
      </c>
    </row>
    <row r="389" spans="114:140" x14ac:dyDescent="0.2">
      <c r="DJ389">
        <v>500</v>
      </c>
      <c r="DK389">
        <v>0.34300000000000003</v>
      </c>
      <c r="DL389">
        <v>0.20399999999999999</v>
      </c>
      <c r="DM389">
        <v>0.36599999999999999</v>
      </c>
      <c r="EE389">
        <v>500</v>
      </c>
      <c r="EF389">
        <v>0.33500000000000002</v>
      </c>
      <c r="EG389">
        <v>0.55500000000000005</v>
      </c>
      <c r="EH389">
        <v>0.76700000000000002</v>
      </c>
      <c r="EI389">
        <v>0.36299999999999999</v>
      </c>
      <c r="EJ389">
        <v>0.26500000000000001</v>
      </c>
    </row>
    <row r="390" spans="114:140" x14ac:dyDescent="0.2">
      <c r="DJ390">
        <v>600</v>
      </c>
      <c r="DK390">
        <v>0.34899999999999998</v>
      </c>
      <c r="DL390">
        <v>0.373</v>
      </c>
      <c r="DM390">
        <v>0.28999999999999998</v>
      </c>
      <c r="EE390">
        <v>600</v>
      </c>
      <c r="EF390">
        <v>1.0129999999999999</v>
      </c>
      <c r="EG390">
        <v>0.60299999999999998</v>
      </c>
      <c r="EH390">
        <v>1.1819999999999999</v>
      </c>
      <c r="EI390">
        <v>0.49299999999999999</v>
      </c>
      <c r="EJ390">
        <v>0.54900000000000004</v>
      </c>
    </row>
    <row r="391" spans="114:140" x14ac:dyDescent="0.2">
      <c r="DJ391">
        <v>700</v>
      </c>
      <c r="DK391">
        <v>0.377</v>
      </c>
      <c r="DL391">
        <v>0.28100000000000003</v>
      </c>
      <c r="DM391">
        <v>0.21299999999999999</v>
      </c>
      <c r="EE391">
        <v>700</v>
      </c>
      <c r="EF391">
        <v>0.97899999999999998</v>
      </c>
      <c r="EG391">
        <v>0.83699999999999997</v>
      </c>
      <c r="EH391">
        <v>0.64900000000000002</v>
      </c>
      <c r="EI391">
        <v>0.93200000000000005</v>
      </c>
      <c r="EJ391">
        <v>0.66500000000000004</v>
      </c>
    </row>
    <row r="392" spans="114:140" x14ac:dyDescent="0.2">
      <c r="DJ392">
        <v>800</v>
      </c>
      <c r="DK392">
        <v>0.34799999999999998</v>
      </c>
      <c r="DL392">
        <v>0.32600000000000001</v>
      </c>
      <c r="DM392">
        <v>0.48799999999999999</v>
      </c>
      <c r="EE392">
        <v>800</v>
      </c>
      <c r="EF392">
        <v>0.68</v>
      </c>
      <c r="EG392">
        <v>0.53200000000000003</v>
      </c>
      <c r="EH392">
        <v>0.76500000000000001</v>
      </c>
      <c r="EI392">
        <v>0.90300000000000002</v>
      </c>
      <c r="EJ392">
        <v>0.85699999999999998</v>
      </c>
    </row>
    <row r="393" spans="114:140" x14ac:dyDescent="0.2">
      <c r="DJ393">
        <v>900</v>
      </c>
      <c r="DK393">
        <v>0.28000000000000003</v>
      </c>
      <c r="DL393">
        <v>0.46</v>
      </c>
      <c r="DM393">
        <v>0.3</v>
      </c>
      <c r="EE393">
        <v>900</v>
      </c>
      <c r="EF393">
        <v>1.0860000000000001</v>
      </c>
      <c r="EG393">
        <v>0.35899999999999999</v>
      </c>
      <c r="EH393">
        <v>0.5</v>
      </c>
      <c r="EI393">
        <v>1.232</v>
      </c>
      <c r="EJ393">
        <v>1.016</v>
      </c>
    </row>
    <row r="394" spans="114:140" x14ac:dyDescent="0.2">
      <c r="DJ394">
        <v>1000</v>
      </c>
      <c r="DK394">
        <v>0.44600000000000001</v>
      </c>
      <c r="DL394">
        <v>0.44700000000000001</v>
      </c>
      <c r="DM394">
        <v>0.435</v>
      </c>
      <c r="EE394">
        <v>1000</v>
      </c>
      <c r="EF394">
        <v>0.54200000000000004</v>
      </c>
      <c r="EG394">
        <v>1.75</v>
      </c>
      <c r="EH394">
        <v>1.091</v>
      </c>
      <c r="EI394">
        <v>1.329</v>
      </c>
      <c r="EJ394">
        <v>1.095</v>
      </c>
    </row>
    <row r="395" spans="114:140" x14ac:dyDescent="0.2">
      <c r="DJ395">
        <v>1500</v>
      </c>
      <c r="DK395">
        <v>0.314</v>
      </c>
      <c r="DL395">
        <v>0.42099999999999999</v>
      </c>
      <c r="DM395">
        <v>0.435</v>
      </c>
      <c r="EE395">
        <v>1500</v>
      </c>
      <c r="EF395">
        <v>1.0329999999999999</v>
      </c>
      <c r="EG395">
        <v>2.1760000000000002</v>
      </c>
      <c r="EH395">
        <v>1.4390000000000001</v>
      </c>
      <c r="EI395">
        <v>1.532</v>
      </c>
      <c r="EJ395">
        <v>1.494</v>
      </c>
    </row>
    <row r="396" spans="114:140" x14ac:dyDescent="0.2">
      <c r="DJ396">
        <v>2000</v>
      </c>
      <c r="DK396">
        <v>0.36399999999999999</v>
      </c>
      <c r="DL396">
        <v>0.23699999999999999</v>
      </c>
      <c r="DM396">
        <v>0.48299999999999998</v>
      </c>
      <c r="EE396">
        <v>2000</v>
      </c>
      <c r="EF396">
        <v>0.42299999999999999</v>
      </c>
      <c r="EG396">
        <v>0.96699999999999997</v>
      </c>
      <c r="EH396">
        <v>1.38</v>
      </c>
      <c r="EI396">
        <v>0.41799999999999998</v>
      </c>
      <c r="EJ396">
        <v>1.4119999999999999</v>
      </c>
    </row>
    <row r="397" spans="114:140" x14ac:dyDescent="0.2">
      <c r="DJ397">
        <v>2500</v>
      </c>
      <c r="DK397">
        <v>0.48599999999999999</v>
      </c>
      <c r="DL397">
        <v>0.26800000000000002</v>
      </c>
      <c r="DM397">
        <v>0.49299999999999999</v>
      </c>
      <c r="EE397">
        <v>2500</v>
      </c>
      <c r="EF397">
        <v>0.95599999999999996</v>
      </c>
      <c r="EG397">
        <v>1.764</v>
      </c>
      <c r="EH397">
        <v>1.587</v>
      </c>
      <c r="EI397">
        <v>1.827</v>
      </c>
      <c r="EJ397">
        <v>1.7849999999999999</v>
      </c>
    </row>
    <row r="398" spans="114:140" x14ac:dyDescent="0.2">
      <c r="DJ398">
        <v>3000</v>
      </c>
      <c r="DK398">
        <v>0.61599999999999999</v>
      </c>
      <c r="DL398">
        <v>0.32600000000000001</v>
      </c>
      <c r="DM398">
        <v>0.373</v>
      </c>
      <c r="EE398">
        <v>3000</v>
      </c>
      <c r="EF398">
        <v>2.2919999999999998</v>
      </c>
      <c r="EG398">
        <v>1.27</v>
      </c>
      <c r="EH398">
        <v>0.45</v>
      </c>
      <c r="EI398">
        <v>1.194</v>
      </c>
      <c r="EJ398">
        <v>1.774</v>
      </c>
    </row>
    <row r="399" spans="114:140" x14ac:dyDescent="0.2">
      <c r="DJ399">
        <v>3500</v>
      </c>
      <c r="DK399">
        <v>0.32800000000000001</v>
      </c>
      <c r="DL399">
        <v>0.54500000000000004</v>
      </c>
      <c r="DM399">
        <v>0.55800000000000005</v>
      </c>
      <c r="EE399">
        <v>3500</v>
      </c>
      <c r="EF399">
        <v>1.502</v>
      </c>
      <c r="EG399">
        <v>0.69499999999999995</v>
      </c>
      <c r="EH399">
        <v>0.70599999999999996</v>
      </c>
      <c r="EI399">
        <v>1.8340000000000001</v>
      </c>
      <c r="EJ399">
        <v>0.40100000000000002</v>
      </c>
    </row>
    <row r="400" spans="114:140" x14ac:dyDescent="0.2">
      <c r="DJ400">
        <v>4000</v>
      </c>
      <c r="DK400">
        <v>0.33300000000000002</v>
      </c>
      <c r="DL400">
        <v>0.375</v>
      </c>
      <c r="DM400">
        <v>0.48399999999999999</v>
      </c>
      <c r="EE400">
        <v>4000</v>
      </c>
      <c r="EF400">
        <v>1.6439999999999999</v>
      </c>
      <c r="EG400">
        <v>1.8440000000000001</v>
      </c>
      <c r="EH400">
        <v>2.1059999999999999</v>
      </c>
      <c r="EI400">
        <v>0.7</v>
      </c>
      <c r="EJ400">
        <v>1.6870000000000001</v>
      </c>
    </row>
    <row r="401" spans="114:140" x14ac:dyDescent="0.2">
      <c r="DJ401">
        <v>4500</v>
      </c>
      <c r="DK401">
        <v>0.27800000000000002</v>
      </c>
      <c r="DL401">
        <v>0.318</v>
      </c>
      <c r="DM401">
        <v>0.46700000000000003</v>
      </c>
      <c r="EE401">
        <v>4500</v>
      </c>
      <c r="EF401">
        <v>0.73899999999999999</v>
      </c>
      <c r="EG401">
        <v>0.85099999999999998</v>
      </c>
      <c r="EH401">
        <v>0.96399999999999997</v>
      </c>
      <c r="EI401">
        <v>1.1379999999999999</v>
      </c>
      <c r="EJ401">
        <v>0.874</v>
      </c>
    </row>
    <row r="402" spans="114:140" x14ac:dyDescent="0.2">
      <c r="DJ402">
        <v>5000</v>
      </c>
      <c r="DK402">
        <v>0.36</v>
      </c>
      <c r="DL402">
        <v>0.44800000000000001</v>
      </c>
      <c r="DM402">
        <v>0.42699999999999999</v>
      </c>
      <c r="EE402">
        <v>5000</v>
      </c>
      <c r="EF402">
        <v>0.90800000000000003</v>
      </c>
      <c r="EG402">
        <v>0.312</v>
      </c>
      <c r="EH402">
        <v>0.76200000000000001</v>
      </c>
      <c r="EI402">
        <v>1.3320000000000001</v>
      </c>
      <c r="EJ402">
        <v>0.89800000000000002</v>
      </c>
    </row>
    <row r="403" spans="114:140" x14ac:dyDescent="0.2">
      <c r="DJ403">
        <v>6000</v>
      </c>
      <c r="DK403">
        <v>0.248</v>
      </c>
      <c r="DL403">
        <v>0.29599999999999999</v>
      </c>
      <c r="DM403">
        <v>0.19500000000000001</v>
      </c>
      <c r="EE403">
        <v>6000</v>
      </c>
      <c r="EF403">
        <v>1.83</v>
      </c>
      <c r="EG403">
        <v>1.375</v>
      </c>
      <c r="EH403">
        <v>1.514</v>
      </c>
      <c r="EI403">
        <v>1.421</v>
      </c>
      <c r="EJ403">
        <v>2.0139999999999998</v>
      </c>
    </row>
    <row r="404" spans="114:140" x14ac:dyDescent="0.2">
      <c r="DJ404">
        <v>7000</v>
      </c>
      <c r="DK404">
        <v>0.50800000000000001</v>
      </c>
      <c r="DL404">
        <v>0.38400000000000001</v>
      </c>
      <c r="DM404">
        <v>0.26100000000000001</v>
      </c>
      <c r="EE404">
        <v>7000</v>
      </c>
      <c r="EF404">
        <v>1.605</v>
      </c>
      <c r="EG404">
        <v>1.0289999999999999</v>
      </c>
      <c r="EH404">
        <v>1.2829999999999999</v>
      </c>
      <c r="EI404">
        <v>0.92800000000000005</v>
      </c>
      <c r="EJ404">
        <v>0.96899999999999997</v>
      </c>
    </row>
    <row r="405" spans="114:140" x14ac:dyDescent="0.2">
      <c r="DJ405">
        <v>8000</v>
      </c>
      <c r="DK405">
        <v>0.18</v>
      </c>
      <c r="DL405">
        <v>0.48199999999999998</v>
      </c>
      <c r="DM405">
        <v>0.18</v>
      </c>
      <c r="EE405">
        <v>8000</v>
      </c>
      <c r="EF405">
        <v>0.94699999999999995</v>
      </c>
      <c r="EG405">
        <v>1.7430000000000001</v>
      </c>
      <c r="EH405">
        <v>1.181</v>
      </c>
      <c r="EI405">
        <v>1.7170000000000001</v>
      </c>
      <c r="EJ405">
        <v>0.88600000000000001</v>
      </c>
    </row>
    <row r="406" spans="114:140" x14ac:dyDescent="0.2">
      <c r="DJ406">
        <v>9000</v>
      </c>
      <c r="DK406">
        <v>0.28399999999999997</v>
      </c>
      <c r="DL406">
        <v>0.311</v>
      </c>
      <c r="DM406">
        <v>0.38500000000000001</v>
      </c>
      <c r="EE406">
        <v>9000</v>
      </c>
      <c r="EF406">
        <v>1.337</v>
      </c>
      <c r="EG406">
        <v>0.76700000000000002</v>
      </c>
      <c r="EH406">
        <v>1.8120000000000001</v>
      </c>
      <c r="EI406">
        <v>1.5880000000000001</v>
      </c>
      <c r="EJ406">
        <v>1.6919999999999999</v>
      </c>
    </row>
    <row r="407" spans="114:140" x14ac:dyDescent="0.2">
      <c r="DJ407">
        <v>10000</v>
      </c>
      <c r="DK407">
        <v>0.26900000000000002</v>
      </c>
      <c r="DL407">
        <v>0.38700000000000001</v>
      </c>
      <c r="DM407">
        <v>0.47399999999999998</v>
      </c>
      <c r="EE407">
        <v>10000</v>
      </c>
      <c r="EF407">
        <v>1.7549999999999999</v>
      </c>
      <c r="EG407">
        <v>1.454</v>
      </c>
      <c r="EH407">
        <v>1.532</v>
      </c>
      <c r="EI407">
        <v>1.373</v>
      </c>
      <c r="EJ407">
        <v>0.76</v>
      </c>
    </row>
    <row r="409" spans="114:140" x14ac:dyDescent="0.2">
      <c r="DJ409" t="s">
        <v>0</v>
      </c>
      <c r="DK409" t="s">
        <v>1</v>
      </c>
      <c r="DL409" t="s">
        <v>2</v>
      </c>
      <c r="DM409" t="s">
        <v>3</v>
      </c>
      <c r="EE409" t="s">
        <v>0</v>
      </c>
      <c r="EF409" t="s">
        <v>1</v>
      </c>
      <c r="EG409" t="s">
        <v>2</v>
      </c>
      <c r="EH409" t="s">
        <v>3</v>
      </c>
      <c r="EI409" t="s">
        <v>30</v>
      </c>
      <c r="EJ409" t="s">
        <v>31</v>
      </c>
    </row>
    <row r="410" spans="114:140" x14ac:dyDescent="0.2">
      <c r="DJ410">
        <v>10</v>
      </c>
      <c r="DK410">
        <v>2621.44</v>
      </c>
      <c r="DL410">
        <v>2459.6480000000001</v>
      </c>
      <c r="DM410">
        <v>2703.36</v>
      </c>
      <c r="EE410">
        <v>10</v>
      </c>
      <c r="EF410">
        <v>29.936</v>
      </c>
      <c r="EG410">
        <v>25.616</v>
      </c>
      <c r="EH410">
        <v>25.648</v>
      </c>
      <c r="EI410">
        <v>30.847999999999999</v>
      </c>
      <c r="EJ410">
        <v>14.423999999999999</v>
      </c>
    </row>
    <row r="411" spans="114:140" x14ac:dyDescent="0.2">
      <c r="DJ411">
        <v>20</v>
      </c>
      <c r="DK411">
        <v>3704.8319999999999</v>
      </c>
      <c r="DL411">
        <v>4419.5839999999998</v>
      </c>
      <c r="DM411">
        <v>3104.768</v>
      </c>
      <c r="EE411">
        <v>20</v>
      </c>
      <c r="EF411">
        <v>36.991999999999997</v>
      </c>
      <c r="EG411">
        <v>41.088000000000001</v>
      </c>
      <c r="EH411">
        <v>46.048000000000002</v>
      </c>
      <c r="EI411">
        <v>41.92</v>
      </c>
      <c r="EJ411">
        <v>22.832000000000001</v>
      </c>
    </row>
    <row r="412" spans="114:140" x14ac:dyDescent="0.2">
      <c r="DJ412">
        <v>30</v>
      </c>
      <c r="DK412">
        <v>4460.5439999999999</v>
      </c>
      <c r="DL412">
        <v>4988.9279999999999</v>
      </c>
      <c r="DM412">
        <v>4333.5680000000002</v>
      </c>
      <c r="EE412">
        <v>30</v>
      </c>
      <c r="EF412">
        <v>42.88</v>
      </c>
      <c r="EG412">
        <v>34.911999999999999</v>
      </c>
      <c r="EH412">
        <v>43.552</v>
      </c>
      <c r="EI412">
        <v>34.24</v>
      </c>
      <c r="EJ412">
        <v>19.584</v>
      </c>
    </row>
    <row r="413" spans="114:140" x14ac:dyDescent="0.2">
      <c r="DJ413">
        <v>40</v>
      </c>
      <c r="DK413">
        <v>4526.08</v>
      </c>
      <c r="DL413">
        <v>4382.72</v>
      </c>
      <c r="DM413">
        <v>4288.5119999999997</v>
      </c>
      <c r="EE413">
        <v>40</v>
      </c>
      <c r="EF413">
        <v>68.8</v>
      </c>
      <c r="EG413">
        <v>48.064</v>
      </c>
      <c r="EH413">
        <v>49.951999999999998</v>
      </c>
      <c r="EI413">
        <v>37.536000000000001</v>
      </c>
      <c r="EJ413">
        <v>37.088000000000001</v>
      </c>
    </row>
    <row r="414" spans="114:140" x14ac:dyDescent="0.2">
      <c r="DJ414">
        <v>50</v>
      </c>
      <c r="DK414">
        <v>3665.92</v>
      </c>
      <c r="DL414">
        <v>4370.4319999999998</v>
      </c>
      <c r="DM414">
        <v>5701.6319999999996</v>
      </c>
      <c r="EE414">
        <v>50</v>
      </c>
      <c r="EF414">
        <v>52.384</v>
      </c>
      <c r="EG414">
        <v>47.423999999999999</v>
      </c>
      <c r="EH414">
        <v>43.616</v>
      </c>
      <c r="EI414">
        <v>45.44</v>
      </c>
      <c r="EJ414">
        <v>25.76</v>
      </c>
    </row>
    <row r="415" spans="114:140" x14ac:dyDescent="0.2">
      <c r="DJ415">
        <v>60</v>
      </c>
      <c r="DK415">
        <v>4190.2079999999996</v>
      </c>
      <c r="DL415">
        <v>5898.24</v>
      </c>
      <c r="DM415">
        <v>4292.6080000000002</v>
      </c>
      <c r="EE415">
        <v>60</v>
      </c>
      <c r="EF415">
        <v>45.311999999999998</v>
      </c>
      <c r="EG415">
        <v>50.048000000000002</v>
      </c>
      <c r="EH415">
        <v>47.744</v>
      </c>
      <c r="EI415">
        <v>83.712000000000003</v>
      </c>
      <c r="EJ415">
        <v>27.167999999999999</v>
      </c>
    </row>
    <row r="416" spans="114:140" x14ac:dyDescent="0.2">
      <c r="DJ416">
        <v>70</v>
      </c>
      <c r="DK416">
        <v>5013.5039999999999</v>
      </c>
      <c r="DL416">
        <v>3837.9520000000002</v>
      </c>
      <c r="DM416">
        <v>2689.0239999999999</v>
      </c>
      <c r="EE416">
        <v>70</v>
      </c>
      <c r="EF416">
        <v>43.744</v>
      </c>
      <c r="EG416">
        <v>46.72</v>
      </c>
      <c r="EH416">
        <v>42.304000000000002</v>
      </c>
      <c r="EI416">
        <v>52.095999999999997</v>
      </c>
      <c r="EJ416">
        <v>28.256</v>
      </c>
    </row>
    <row r="417" spans="114:140" x14ac:dyDescent="0.2">
      <c r="DJ417">
        <v>80</v>
      </c>
      <c r="DK417">
        <v>4976.6400000000003</v>
      </c>
      <c r="DL417">
        <v>4665.3440000000001</v>
      </c>
      <c r="DM417">
        <v>5410.8159999999998</v>
      </c>
      <c r="EE417">
        <v>80</v>
      </c>
      <c r="EF417">
        <v>46.176000000000002</v>
      </c>
      <c r="EG417">
        <v>48.832000000000001</v>
      </c>
      <c r="EH417">
        <v>46.143999999999998</v>
      </c>
      <c r="EI417">
        <v>43.008000000000003</v>
      </c>
      <c r="EJ417">
        <v>30.288</v>
      </c>
    </row>
    <row r="418" spans="114:140" x14ac:dyDescent="0.2">
      <c r="DJ418">
        <v>90</v>
      </c>
      <c r="DK418">
        <v>4919.2960000000003</v>
      </c>
      <c r="DL418">
        <v>5005.3119999999999</v>
      </c>
      <c r="DM418">
        <v>4808.7039999999997</v>
      </c>
      <c r="EE418">
        <v>90</v>
      </c>
      <c r="EF418">
        <v>54.368000000000002</v>
      </c>
      <c r="EG418">
        <v>51.584000000000003</v>
      </c>
      <c r="EH418">
        <v>51.712000000000003</v>
      </c>
      <c r="EI418">
        <v>47.264000000000003</v>
      </c>
      <c r="EJ418">
        <v>27.184000000000001</v>
      </c>
    </row>
    <row r="419" spans="114:140" x14ac:dyDescent="0.2">
      <c r="DJ419">
        <v>100</v>
      </c>
      <c r="DK419">
        <v>3119.1039999999998</v>
      </c>
      <c r="DL419">
        <v>5103.616</v>
      </c>
      <c r="DM419">
        <v>2336.768</v>
      </c>
      <c r="EE419">
        <v>100</v>
      </c>
      <c r="EF419">
        <v>52.223999999999997</v>
      </c>
      <c r="EG419">
        <v>55.936</v>
      </c>
      <c r="EH419">
        <v>50.655999999999999</v>
      </c>
      <c r="EI419">
        <v>46.527999999999999</v>
      </c>
      <c r="EJ419">
        <v>26.128</v>
      </c>
    </row>
    <row r="420" spans="114:140" x14ac:dyDescent="0.2">
      <c r="DJ420">
        <v>125</v>
      </c>
      <c r="DK420">
        <v>5640.192</v>
      </c>
      <c r="DL420">
        <v>5509.12</v>
      </c>
      <c r="DM420">
        <v>4980.7359999999999</v>
      </c>
      <c r="EE420">
        <v>125</v>
      </c>
      <c r="EF420">
        <v>57.247999999999998</v>
      </c>
      <c r="EG420">
        <v>58.591999999999999</v>
      </c>
      <c r="EH420">
        <v>55.2</v>
      </c>
      <c r="EI420">
        <v>55.84</v>
      </c>
      <c r="EJ420">
        <v>27.776</v>
      </c>
    </row>
    <row r="421" spans="114:140" x14ac:dyDescent="0.2">
      <c r="DJ421">
        <v>150</v>
      </c>
      <c r="DK421">
        <v>3407.8719999999998</v>
      </c>
      <c r="DL421">
        <v>5398.5280000000002</v>
      </c>
      <c r="DM421">
        <v>5201.92</v>
      </c>
      <c r="EE421">
        <v>150</v>
      </c>
      <c r="EF421">
        <v>59.712000000000003</v>
      </c>
      <c r="EG421">
        <v>56.287999999999997</v>
      </c>
      <c r="EH421">
        <v>51.103999999999999</v>
      </c>
      <c r="EI421">
        <v>66.623999999999995</v>
      </c>
      <c r="EJ421">
        <v>28.928000000000001</v>
      </c>
    </row>
    <row r="422" spans="114:140" x14ac:dyDescent="0.2">
      <c r="DJ422">
        <v>175</v>
      </c>
      <c r="DK422">
        <v>3956.7359999999999</v>
      </c>
      <c r="DL422">
        <v>2111.4879999999998</v>
      </c>
      <c r="DM422">
        <v>5603.3280000000004</v>
      </c>
      <c r="EE422">
        <v>175</v>
      </c>
      <c r="EF422">
        <v>48.384</v>
      </c>
      <c r="EG422">
        <v>57.887999999999998</v>
      </c>
      <c r="EH422">
        <v>54.688000000000002</v>
      </c>
      <c r="EI422">
        <v>73.664000000000001</v>
      </c>
      <c r="EJ422">
        <v>30.16</v>
      </c>
    </row>
    <row r="423" spans="114:140" x14ac:dyDescent="0.2">
      <c r="DJ423">
        <v>200</v>
      </c>
      <c r="DK423">
        <v>3893.248</v>
      </c>
      <c r="DL423">
        <v>3600.384</v>
      </c>
      <c r="DM423">
        <v>6901.76</v>
      </c>
      <c r="EE423">
        <v>200</v>
      </c>
      <c r="EF423">
        <v>59.04</v>
      </c>
      <c r="EG423">
        <v>50.975999999999999</v>
      </c>
      <c r="EH423">
        <v>48.671999999999997</v>
      </c>
      <c r="EI423">
        <v>74.751999999999995</v>
      </c>
      <c r="EJ423">
        <v>27.6</v>
      </c>
    </row>
    <row r="424" spans="114:140" x14ac:dyDescent="0.2">
      <c r="DJ424">
        <v>300</v>
      </c>
      <c r="DK424">
        <v>4435.9679999999998</v>
      </c>
      <c r="DL424">
        <v>709.12</v>
      </c>
      <c r="DM424">
        <v>4796.4160000000002</v>
      </c>
      <c r="EE424">
        <v>300</v>
      </c>
      <c r="EF424">
        <v>54.688000000000002</v>
      </c>
      <c r="EG424">
        <v>52.064</v>
      </c>
      <c r="EH424">
        <v>85.376000000000005</v>
      </c>
      <c r="EI424">
        <v>55.872</v>
      </c>
      <c r="EJ424">
        <v>37.503999999999998</v>
      </c>
    </row>
    <row r="425" spans="114:140" x14ac:dyDescent="0.2">
      <c r="DJ425">
        <v>400</v>
      </c>
      <c r="DK425">
        <v>3629.056</v>
      </c>
      <c r="DL425">
        <v>729.08799999999997</v>
      </c>
      <c r="DM425">
        <v>3381.248</v>
      </c>
      <c r="EE425">
        <v>400</v>
      </c>
      <c r="EF425">
        <v>58.207999999999998</v>
      </c>
      <c r="EG425">
        <v>60.863999999999997</v>
      </c>
      <c r="EH425">
        <v>56.896000000000001</v>
      </c>
      <c r="EI425">
        <v>69.311999999999998</v>
      </c>
      <c r="EJ425">
        <v>53.28</v>
      </c>
    </row>
    <row r="426" spans="114:140" x14ac:dyDescent="0.2">
      <c r="DJ426">
        <v>500</v>
      </c>
      <c r="DK426">
        <v>2408.4479999999999</v>
      </c>
      <c r="DL426">
        <v>5189.6319999999996</v>
      </c>
      <c r="DM426">
        <v>7163.9040000000005</v>
      </c>
      <c r="EE426">
        <v>500</v>
      </c>
      <c r="EF426">
        <v>64.352000000000004</v>
      </c>
      <c r="EG426">
        <v>56.256</v>
      </c>
      <c r="EH426">
        <v>66.111999999999995</v>
      </c>
      <c r="EI426">
        <v>70.975999999999999</v>
      </c>
      <c r="EJ426">
        <v>42.624000000000002</v>
      </c>
    </row>
    <row r="427" spans="114:140" x14ac:dyDescent="0.2">
      <c r="DJ427">
        <v>600</v>
      </c>
      <c r="DK427">
        <v>4317.1840000000002</v>
      </c>
      <c r="DL427">
        <v>4188.16</v>
      </c>
      <c r="DM427">
        <v>5525.5039999999999</v>
      </c>
      <c r="EE427">
        <v>600</v>
      </c>
      <c r="EF427">
        <v>65.215999999999994</v>
      </c>
      <c r="EG427">
        <v>76.415999999999997</v>
      </c>
      <c r="EH427">
        <v>54.304000000000002</v>
      </c>
      <c r="EI427">
        <v>58.688000000000002</v>
      </c>
      <c r="EJ427">
        <v>61.311999999999998</v>
      </c>
    </row>
    <row r="428" spans="114:140" x14ac:dyDescent="0.2">
      <c r="DJ428">
        <v>700</v>
      </c>
      <c r="DK428">
        <v>5251.0720000000001</v>
      </c>
      <c r="DL428">
        <v>4947.9679999999998</v>
      </c>
      <c r="DM428">
        <v>7135.232</v>
      </c>
      <c r="EE428">
        <v>700</v>
      </c>
      <c r="EF428">
        <v>64.608000000000004</v>
      </c>
      <c r="EG428">
        <v>65.536000000000001</v>
      </c>
      <c r="EH428">
        <v>77.248000000000005</v>
      </c>
      <c r="EI428">
        <v>67.775999999999996</v>
      </c>
      <c r="EJ428">
        <v>75.072000000000003</v>
      </c>
    </row>
    <row r="429" spans="114:140" x14ac:dyDescent="0.2">
      <c r="DJ429">
        <v>800</v>
      </c>
      <c r="DK429">
        <v>4341.76</v>
      </c>
      <c r="DL429">
        <v>2996.2240000000002</v>
      </c>
      <c r="DM429">
        <v>5066.7520000000004</v>
      </c>
      <c r="EE429">
        <v>800</v>
      </c>
      <c r="EF429">
        <v>96.703999999999994</v>
      </c>
      <c r="EG429">
        <v>81.408000000000001</v>
      </c>
      <c r="EH429">
        <v>82.56</v>
      </c>
      <c r="EI429">
        <v>78.207999999999998</v>
      </c>
      <c r="EJ429">
        <v>77.183999999999997</v>
      </c>
    </row>
    <row r="430" spans="114:140" x14ac:dyDescent="0.2">
      <c r="DJ430">
        <v>900</v>
      </c>
      <c r="DK430">
        <v>6111.232</v>
      </c>
      <c r="DL430">
        <v>586.75199999999995</v>
      </c>
      <c r="DM430">
        <v>6717.44</v>
      </c>
      <c r="EE430">
        <v>900</v>
      </c>
      <c r="EF430">
        <v>88.384</v>
      </c>
      <c r="EG430">
        <v>69.248000000000005</v>
      </c>
      <c r="EH430">
        <v>89.727999999999994</v>
      </c>
      <c r="EI430">
        <v>91.584000000000003</v>
      </c>
      <c r="EJ430">
        <v>86.272000000000006</v>
      </c>
    </row>
    <row r="431" spans="114:140" x14ac:dyDescent="0.2">
      <c r="DJ431">
        <v>1000</v>
      </c>
      <c r="DK431">
        <v>2861.056</v>
      </c>
      <c r="DL431">
        <v>6045.6959999999999</v>
      </c>
      <c r="DM431">
        <v>6397.9520000000002</v>
      </c>
      <c r="EE431">
        <v>1000</v>
      </c>
      <c r="EF431">
        <v>95.552000000000007</v>
      </c>
      <c r="EG431">
        <v>95.488</v>
      </c>
      <c r="EH431">
        <v>92.671999999999997</v>
      </c>
      <c r="EI431">
        <v>119.16800000000001</v>
      </c>
      <c r="EJ431">
        <v>91.072000000000003</v>
      </c>
    </row>
    <row r="432" spans="114:140" x14ac:dyDescent="0.2">
      <c r="DJ432">
        <v>1500</v>
      </c>
      <c r="DK432">
        <v>5365.76</v>
      </c>
      <c r="DL432">
        <v>664.57600000000002</v>
      </c>
      <c r="DM432">
        <v>5529.6</v>
      </c>
      <c r="EE432">
        <v>1500</v>
      </c>
      <c r="EF432">
        <v>120.32</v>
      </c>
      <c r="EG432">
        <v>152.83199999999999</v>
      </c>
      <c r="EH432">
        <v>177.28</v>
      </c>
      <c r="EI432">
        <v>132.352</v>
      </c>
      <c r="EJ432">
        <v>142.976</v>
      </c>
    </row>
    <row r="433" spans="114:140" x14ac:dyDescent="0.2">
      <c r="DJ433">
        <v>2000</v>
      </c>
      <c r="DK433">
        <v>7303.1679999999997</v>
      </c>
      <c r="DL433">
        <v>669.18399999999997</v>
      </c>
      <c r="DM433">
        <v>6074.3680000000004</v>
      </c>
      <c r="EE433">
        <v>2000</v>
      </c>
      <c r="EF433">
        <v>177.92</v>
      </c>
      <c r="EG433">
        <v>219.648</v>
      </c>
      <c r="EH433">
        <v>199.42400000000001</v>
      </c>
      <c r="EI433">
        <v>181.63200000000001</v>
      </c>
      <c r="EJ433">
        <v>171.52</v>
      </c>
    </row>
    <row r="434" spans="114:140" x14ac:dyDescent="0.2">
      <c r="DJ434">
        <v>2500</v>
      </c>
      <c r="DK434">
        <v>6909.9520000000002</v>
      </c>
      <c r="DL434">
        <v>671.23199999999997</v>
      </c>
      <c r="DM434">
        <v>7065.6</v>
      </c>
      <c r="EE434">
        <v>2500</v>
      </c>
      <c r="EF434">
        <v>223.744</v>
      </c>
      <c r="EG434">
        <v>209.28</v>
      </c>
      <c r="EH434">
        <v>215.04</v>
      </c>
      <c r="EI434">
        <v>284.416</v>
      </c>
      <c r="EJ434">
        <v>242.048</v>
      </c>
    </row>
    <row r="435" spans="114:140" x14ac:dyDescent="0.2">
      <c r="DJ435">
        <v>3000</v>
      </c>
      <c r="DK435">
        <v>4788.2240000000002</v>
      </c>
      <c r="DL435">
        <v>758.27200000000005</v>
      </c>
      <c r="DM435">
        <v>5894.1440000000002</v>
      </c>
      <c r="EE435">
        <v>3000</v>
      </c>
      <c r="EF435">
        <v>229.24799999999999</v>
      </c>
      <c r="EG435">
        <v>186.36799999999999</v>
      </c>
      <c r="EH435">
        <v>188.54400000000001</v>
      </c>
      <c r="EI435">
        <v>212.73599999999999</v>
      </c>
      <c r="EJ435">
        <v>201.34399999999999</v>
      </c>
    </row>
    <row r="436" spans="114:140" x14ac:dyDescent="0.2">
      <c r="DJ436">
        <v>3500</v>
      </c>
      <c r="DK436">
        <v>5607.424</v>
      </c>
      <c r="DL436">
        <v>865.28</v>
      </c>
      <c r="DM436">
        <v>6701.0559999999996</v>
      </c>
      <c r="EE436">
        <v>3500</v>
      </c>
      <c r="EF436">
        <v>209.792</v>
      </c>
      <c r="EG436">
        <v>184.06399999999999</v>
      </c>
      <c r="EH436">
        <v>220.416</v>
      </c>
      <c r="EI436">
        <v>252.928</v>
      </c>
      <c r="EJ436">
        <v>203.77600000000001</v>
      </c>
    </row>
    <row r="437" spans="114:140" x14ac:dyDescent="0.2">
      <c r="DJ437">
        <v>4000</v>
      </c>
      <c r="DK437">
        <v>3971.0720000000001</v>
      </c>
      <c r="DL437">
        <v>892.928</v>
      </c>
      <c r="DM437">
        <v>5062.6559999999999</v>
      </c>
      <c r="EE437">
        <v>4000</v>
      </c>
      <c r="EF437">
        <v>201.08799999999999</v>
      </c>
      <c r="EG437">
        <v>229.50399999999999</v>
      </c>
      <c r="EH437">
        <v>234.75200000000001</v>
      </c>
      <c r="EI437">
        <v>237.05600000000001</v>
      </c>
      <c r="EJ437">
        <v>263.68</v>
      </c>
    </row>
    <row r="438" spans="114:140" x14ac:dyDescent="0.2">
      <c r="DJ438">
        <v>4500</v>
      </c>
      <c r="DK438">
        <v>6086.6559999999999</v>
      </c>
      <c r="DL438">
        <v>714.75199999999995</v>
      </c>
      <c r="DM438">
        <v>6410.24</v>
      </c>
      <c r="EE438">
        <v>4500</v>
      </c>
      <c r="EF438">
        <v>210.048</v>
      </c>
      <c r="EG438">
        <v>264.70400000000001</v>
      </c>
      <c r="EH438">
        <v>222.464</v>
      </c>
      <c r="EI438">
        <v>256.64</v>
      </c>
      <c r="EJ438">
        <v>194.56</v>
      </c>
    </row>
    <row r="439" spans="114:140" x14ac:dyDescent="0.2">
      <c r="DJ439">
        <v>5000</v>
      </c>
      <c r="DK439">
        <v>6492.16</v>
      </c>
      <c r="DL439">
        <v>763.904</v>
      </c>
      <c r="DM439">
        <v>6668.2879999999996</v>
      </c>
      <c r="EE439">
        <v>5000</v>
      </c>
      <c r="EF439">
        <v>206.208</v>
      </c>
      <c r="EG439">
        <v>202.49600000000001</v>
      </c>
      <c r="EH439">
        <v>304.89600000000002</v>
      </c>
      <c r="EI439">
        <v>213.12</v>
      </c>
      <c r="EJ439">
        <v>258.94400000000002</v>
      </c>
    </row>
    <row r="440" spans="114:140" x14ac:dyDescent="0.2">
      <c r="DJ440">
        <v>6000</v>
      </c>
      <c r="DK440">
        <v>6483.9679999999998</v>
      </c>
      <c r="DL440">
        <v>567.80799999999999</v>
      </c>
      <c r="DM440">
        <v>6184.96</v>
      </c>
      <c r="EE440">
        <v>6000</v>
      </c>
      <c r="EF440">
        <v>194.43199999999999</v>
      </c>
      <c r="EG440">
        <v>211.584</v>
      </c>
      <c r="EH440">
        <v>233.08799999999999</v>
      </c>
      <c r="EI440">
        <v>295.93599999999998</v>
      </c>
      <c r="EJ440">
        <v>291.83999999999997</v>
      </c>
    </row>
    <row r="441" spans="114:140" x14ac:dyDescent="0.2">
      <c r="DJ441">
        <v>7000</v>
      </c>
      <c r="DK441">
        <v>5042.1760000000004</v>
      </c>
      <c r="DL441">
        <v>858.11199999999997</v>
      </c>
      <c r="DM441">
        <v>5754.88</v>
      </c>
      <c r="EE441">
        <v>7000</v>
      </c>
      <c r="EF441">
        <v>233.08799999999999</v>
      </c>
      <c r="EG441">
        <v>223.488</v>
      </c>
      <c r="EH441">
        <v>244.864</v>
      </c>
      <c r="EI441">
        <v>204.672</v>
      </c>
      <c r="EJ441">
        <v>209.66399999999999</v>
      </c>
    </row>
    <row r="442" spans="114:140" x14ac:dyDescent="0.2">
      <c r="DJ442">
        <v>8000</v>
      </c>
      <c r="DK442">
        <v>5742.5919999999996</v>
      </c>
      <c r="DL442">
        <v>691.71199999999999</v>
      </c>
      <c r="DM442">
        <v>4485.12</v>
      </c>
      <c r="EE442">
        <v>8000</v>
      </c>
      <c r="EF442">
        <v>194.048</v>
      </c>
      <c r="EG442">
        <v>230.91200000000001</v>
      </c>
      <c r="EH442">
        <v>226.94399999999999</v>
      </c>
      <c r="EI442">
        <v>227.84</v>
      </c>
      <c r="EJ442">
        <v>238.84800000000001</v>
      </c>
    </row>
    <row r="443" spans="114:140" x14ac:dyDescent="0.2">
      <c r="DJ443">
        <v>9000</v>
      </c>
      <c r="DK443">
        <v>4296.7039999999997</v>
      </c>
      <c r="DL443">
        <v>864.76800000000003</v>
      </c>
      <c r="DM443">
        <v>6299.6480000000001</v>
      </c>
      <c r="EE443">
        <v>9000</v>
      </c>
      <c r="EF443">
        <v>216.44800000000001</v>
      </c>
      <c r="EG443">
        <v>289.27999999999997</v>
      </c>
      <c r="EH443">
        <v>222.59200000000001</v>
      </c>
      <c r="EI443">
        <v>224.256</v>
      </c>
      <c r="EJ443">
        <v>211.45599999999999</v>
      </c>
    </row>
    <row r="444" spans="114:140" x14ac:dyDescent="0.2">
      <c r="DJ444">
        <v>10000</v>
      </c>
      <c r="DK444">
        <v>6545.4080000000004</v>
      </c>
      <c r="DL444">
        <v>5177.3440000000001</v>
      </c>
      <c r="DM444">
        <v>6258.6880000000001</v>
      </c>
      <c r="EE444">
        <v>10000</v>
      </c>
      <c r="EF444">
        <v>209.28</v>
      </c>
      <c r="EG444">
        <v>273.15199999999999</v>
      </c>
      <c r="EH444">
        <v>216.32</v>
      </c>
      <c r="EI444">
        <v>250.75200000000001</v>
      </c>
      <c r="EJ444">
        <v>211.2</v>
      </c>
    </row>
    <row r="446" spans="114:140" x14ac:dyDescent="0.2">
      <c r="DJ446" t="s">
        <v>0</v>
      </c>
      <c r="DK446" t="s">
        <v>1</v>
      </c>
      <c r="DL446" t="s">
        <v>2</v>
      </c>
      <c r="DM446" t="s">
        <v>3</v>
      </c>
      <c r="EE446" t="s">
        <v>0</v>
      </c>
      <c r="EF446" t="s">
        <v>1</v>
      </c>
      <c r="EG446" t="s">
        <v>2</v>
      </c>
      <c r="EH446" t="s">
        <v>3</v>
      </c>
      <c r="EI446" t="s">
        <v>30</v>
      </c>
      <c r="EJ446" t="s">
        <v>31</v>
      </c>
    </row>
    <row r="447" spans="114:140" x14ac:dyDescent="0.2">
      <c r="DJ447">
        <v>10</v>
      </c>
      <c r="DK447">
        <v>0.192</v>
      </c>
      <c r="DL447">
        <v>0.186</v>
      </c>
      <c r="DM447">
        <v>0.20300000000000001</v>
      </c>
      <c r="EE447">
        <v>10</v>
      </c>
      <c r="EF447">
        <v>0.27500000000000002</v>
      </c>
      <c r="EG447">
        <v>0.28100000000000003</v>
      </c>
      <c r="EH447">
        <v>0.27500000000000002</v>
      </c>
      <c r="EI447">
        <v>0.27100000000000002</v>
      </c>
      <c r="EJ447">
        <v>0.28000000000000003</v>
      </c>
    </row>
    <row r="448" spans="114:140" x14ac:dyDescent="0.2">
      <c r="DJ448">
        <v>20</v>
      </c>
      <c r="DK448">
        <v>0.28000000000000003</v>
      </c>
      <c r="DL448">
        <v>0.28699999999999998</v>
      </c>
      <c r="DM448">
        <v>0.30099999999999999</v>
      </c>
      <c r="EE448">
        <v>20</v>
      </c>
      <c r="EF448">
        <v>0.33700000000000002</v>
      </c>
      <c r="EG448">
        <v>0.33800000000000002</v>
      </c>
      <c r="EH448">
        <v>0.33900000000000002</v>
      </c>
      <c r="EI448">
        <v>0.33800000000000002</v>
      </c>
      <c r="EJ448">
        <v>0.33900000000000002</v>
      </c>
    </row>
    <row r="449" spans="114:140" x14ac:dyDescent="0.2">
      <c r="DJ449">
        <v>30</v>
      </c>
      <c r="DK449">
        <v>0.44400000000000001</v>
      </c>
      <c r="DL449">
        <v>0.42399999999999999</v>
      </c>
      <c r="DM449">
        <v>0.438</v>
      </c>
      <c r="EE449">
        <v>30</v>
      </c>
      <c r="EF449">
        <v>0.43099999999999999</v>
      </c>
      <c r="EG449">
        <v>0.42899999999999999</v>
      </c>
      <c r="EH449">
        <v>0.433</v>
      </c>
      <c r="EI449">
        <v>0.42899999999999999</v>
      </c>
      <c r="EJ449">
        <v>0.434</v>
      </c>
    </row>
    <row r="450" spans="114:140" x14ac:dyDescent="0.2">
      <c r="DJ450">
        <v>40</v>
      </c>
      <c r="DK450">
        <v>0.55600000000000005</v>
      </c>
      <c r="DL450">
        <v>0.55500000000000005</v>
      </c>
      <c r="DM450">
        <v>0.56599999999999995</v>
      </c>
      <c r="EE450">
        <v>40</v>
      </c>
      <c r="EF450">
        <v>0.52900000000000003</v>
      </c>
      <c r="EG450">
        <v>0.53300000000000003</v>
      </c>
      <c r="EH450">
        <v>0.53100000000000003</v>
      </c>
      <c r="EI450">
        <v>0.53300000000000003</v>
      </c>
      <c r="EJ450">
        <v>0.52700000000000002</v>
      </c>
    </row>
    <row r="451" spans="114:140" x14ac:dyDescent="0.2">
      <c r="DJ451">
        <v>50</v>
      </c>
      <c r="DK451">
        <v>0.67300000000000004</v>
      </c>
      <c r="DL451">
        <v>0.67500000000000004</v>
      </c>
      <c r="DM451">
        <v>0.67300000000000004</v>
      </c>
      <c r="EE451">
        <v>50</v>
      </c>
      <c r="EF451">
        <v>0.63500000000000001</v>
      </c>
      <c r="EG451">
        <v>0.63600000000000001</v>
      </c>
      <c r="EH451">
        <v>0.63600000000000001</v>
      </c>
      <c r="EI451">
        <v>0.63400000000000001</v>
      </c>
      <c r="EJ451">
        <v>0.628</v>
      </c>
    </row>
    <row r="452" spans="114:140" x14ac:dyDescent="0.2">
      <c r="DJ452">
        <v>60</v>
      </c>
      <c r="DK452">
        <v>0.74199999999999999</v>
      </c>
      <c r="DL452">
        <v>0.77700000000000002</v>
      </c>
      <c r="DM452">
        <v>0.69099999999999995</v>
      </c>
      <c r="EE452">
        <v>60</v>
      </c>
      <c r="EF452">
        <v>0.74299999999999999</v>
      </c>
      <c r="EG452">
        <v>0.74199999999999999</v>
      </c>
      <c r="EH452">
        <v>0.74099999999999999</v>
      </c>
      <c r="EI452">
        <v>0.74099999999999999</v>
      </c>
      <c r="EJ452">
        <v>0.74199999999999999</v>
      </c>
    </row>
    <row r="453" spans="114:140" x14ac:dyDescent="0.2">
      <c r="DJ453">
        <v>70</v>
      </c>
      <c r="DK453">
        <v>0.876</v>
      </c>
      <c r="DL453">
        <v>0.86899999999999999</v>
      </c>
      <c r="DM453">
        <v>0.76</v>
      </c>
      <c r="EE453">
        <v>70</v>
      </c>
      <c r="EF453">
        <v>0.84799999999999998</v>
      </c>
      <c r="EG453">
        <v>0.85199999999999998</v>
      </c>
      <c r="EH453">
        <v>0.84799999999999998</v>
      </c>
      <c r="EI453">
        <v>0.85199999999999998</v>
      </c>
      <c r="EJ453">
        <v>0.84799999999999998</v>
      </c>
    </row>
    <row r="454" spans="114:140" x14ac:dyDescent="0.2">
      <c r="DJ454">
        <v>80</v>
      </c>
      <c r="DK454">
        <v>0.92</v>
      </c>
      <c r="DL454">
        <v>0.93700000000000006</v>
      </c>
      <c r="DM454">
        <v>0.92600000000000005</v>
      </c>
      <c r="EE454">
        <v>80</v>
      </c>
      <c r="EF454">
        <v>0.96</v>
      </c>
      <c r="EG454">
        <v>0.95899999999999996</v>
      </c>
      <c r="EH454">
        <v>0.95699999999999996</v>
      </c>
      <c r="EI454">
        <v>0.95399999999999996</v>
      </c>
      <c r="EJ454">
        <v>0.95899999999999996</v>
      </c>
    </row>
    <row r="455" spans="114:140" x14ac:dyDescent="0.2">
      <c r="DJ455">
        <v>90</v>
      </c>
      <c r="DK455">
        <v>1.05</v>
      </c>
      <c r="DL455">
        <v>1.07</v>
      </c>
      <c r="DM455">
        <v>1.02</v>
      </c>
      <c r="EE455">
        <v>90</v>
      </c>
      <c r="EF455">
        <v>1.07</v>
      </c>
      <c r="EG455">
        <v>1.07</v>
      </c>
      <c r="EH455">
        <v>1.07</v>
      </c>
      <c r="EI455">
        <v>1.07</v>
      </c>
      <c r="EJ455">
        <v>1.07</v>
      </c>
    </row>
    <row r="456" spans="114:140" x14ac:dyDescent="0.2">
      <c r="DJ456">
        <v>100</v>
      </c>
      <c r="DK456">
        <v>1.1299999999999999</v>
      </c>
      <c r="DL456">
        <v>1.1599999999999999</v>
      </c>
      <c r="DM456">
        <v>1.06</v>
      </c>
      <c r="EE456">
        <v>100</v>
      </c>
      <c r="EF456">
        <v>1.18</v>
      </c>
      <c r="EG456">
        <v>1.18</v>
      </c>
      <c r="EH456">
        <v>1.18</v>
      </c>
      <c r="EI456">
        <v>1.18</v>
      </c>
      <c r="EJ456">
        <v>1.18</v>
      </c>
    </row>
    <row r="457" spans="114:140" x14ac:dyDescent="0.2">
      <c r="DJ457">
        <v>125</v>
      </c>
      <c r="DK457">
        <v>1.51</v>
      </c>
      <c r="DL457">
        <v>1.47</v>
      </c>
      <c r="DM457">
        <v>1.44</v>
      </c>
      <c r="EE457">
        <v>125</v>
      </c>
      <c r="EF457">
        <v>1.45</v>
      </c>
      <c r="EG457">
        <v>1.45</v>
      </c>
      <c r="EH457">
        <v>1.45</v>
      </c>
      <c r="EI457">
        <v>1.46</v>
      </c>
      <c r="EJ457">
        <v>1.45</v>
      </c>
    </row>
    <row r="458" spans="114:140" x14ac:dyDescent="0.2">
      <c r="DJ458">
        <v>150</v>
      </c>
      <c r="DK458">
        <v>1.65</v>
      </c>
      <c r="DL458">
        <v>1.77</v>
      </c>
      <c r="DM458">
        <v>1.68</v>
      </c>
      <c r="EE458">
        <v>150</v>
      </c>
      <c r="EF458">
        <v>1.73</v>
      </c>
      <c r="EG458">
        <v>1.73</v>
      </c>
      <c r="EH458">
        <v>1.72</v>
      </c>
      <c r="EI458">
        <v>1.72</v>
      </c>
      <c r="EJ458">
        <v>1.72</v>
      </c>
    </row>
    <row r="459" spans="114:140" x14ac:dyDescent="0.2">
      <c r="DJ459">
        <v>175</v>
      </c>
      <c r="DK459">
        <v>1.94</v>
      </c>
      <c r="DL459">
        <v>1.96</v>
      </c>
      <c r="DM459">
        <v>1.92</v>
      </c>
      <c r="EE459">
        <v>175</v>
      </c>
      <c r="EF459">
        <v>1.99</v>
      </c>
      <c r="EG459">
        <v>1.98</v>
      </c>
      <c r="EH459">
        <v>1.98</v>
      </c>
      <c r="EI459">
        <v>1.98</v>
      </c>
      <c r="EJ459">
        <v>1.98</v>
      </c>
    </row>
    <row r="460" spans="114:140" x14ac:dyDescent="0.2">
      <c r="DJ460">
        <v>200</v>
      </c>
      <c r="DK460">
        <v>2.23</v>
      </c>
      <c r="DL460">
        <v>2.21</v>
      </c>
      <c r="DM460">
        <v>2.33</v>
      </c>
      <c r="EE460">
        <v>200</v>
      </c>
      <c r="EF460">
        <v>2.25</v>
      </c>
      <c r="EG460">
        <v>2.2599999999999998</v>
      </c>
      <c r="EH460">
        <v>2.2599999999999998</v>
      </c>
      <c r="EI460">
        <v>2.25</v>
      </c>
      <c r="EJ460">
        <v>2.25</v>
      </c>
    </row>
    <row r="461" spans="114:140" x14ac:dyDescent="0.2">
      <c r="DJ461">
        <v>300</v>
      </c>
      <c r="DK461">
        <v>3.4</v>
      </c>
      <c r="DL461">
        <v>3.19</v>
      </c>
      <c r="DM461">
        <v>3.33</v>
      </c>
      <c r="EE461">
        <v>300</v>
      </c>
      <c r="EF461">
        <v>3.3</v>
      </c>
      <c r="EG461">
        <v>3.29</v>
      </c>
      <c r="EH461">
        <v>3.3</v>
      </c>
      <c r="EI461">
        <v>3.3</v>
      </c>
      <c r="EJ461">
        <v>3.28</v>
      </c>
    </row>
    <row r="462" spans="114:140" x14ac:dyDescent="0.2">
      <c r="DJ462">
        <v>400</v>
      </c>
      <c r="DK462">
        <v>4.47</v>
      </c>
      <c r="DL462">
        <v>4.1500000000000004</v>
      </c>
      <c r="DM462">
        <v>4.3099999999999996</v>
      </c>
      <c r="EE462">
        <v>400</v>
      </c>
      <c r="EF462">
        <v>4.33</v>
      </c>
      <c r="EG462">
        <v>4.3099999999999996</v>
      </c>
      <c r="EH462">
        <v>4.34</v>
      </c>
      <c r="EI462">
        <v>4.33</v>
      </c>
      <c r="EJ462">
        <v>4.3</v>
      </c>
    </row>
    <row r="463" spans="114:140" x14ac:dyDescent="0.2">
      <c r="DJ463">
        <v>500</v>
      </c>
      <c r="DK463">
        <v>5.5</v>
      </c>
      <c r="DL463">
        <v>5.91</v>
      </c>
      <c r="DM463">
        <v>5.77</v>
      </c>
      <c r="EE463">
        <v>500</v>
      </c>
      <c r="EF463">
        <v>5.33</v>
      </c>
      <c r="EG463">
        <v>5.33</v>
      </c>
      <c r="EH463">
        <v>5.38</v>
      </c>
      <c r="EI463">
        <v>5.34</v>
      </c>
      <c r="EJ463">
        <v>5.37</v>
      </c>
    </row>
    <row r="464" spans="114:140" x14ac:dyDescent="0.2">
      <c r="DJ464">
        <v>600</v>
      </c>
      <c r="DK464">
        <v>6.68</v>
      </c>
      <c r="DL464">
        <v>6.82</v>
      </c>
      <c r="DM464">
        <v>6.85</v>
      </c>
      <c r="EE464">
        <v>600</v>
      </c>
      <c r="EF464">
        <v>6.42</v>
      </c>
      <c r="EG464">
        <v>6.45</v>
      </c>
      <c r="EH464">
        <v>6.44</v>
      </c>
      <c r="EI464">
        <v>6.43</v>
      </c>
      <c r="EJ464">
        <v>6.41</v>
      </c>
    </row>
    <row r="465" spans="114:140" x14ac:dyDescent="0.2">
      <c r="DJ465">
        <v>700</v>
      </c>
      <c r="DK465">
        <v>7.98</v>
      </c>
      <c r="DL465">
        <v>7.87</v>
      </c>
      <c r="DM465">
        <v>7.98</v>
      </c>
      <c r="EE465">
        <v>700</v>
      </c>
      <c r="EF465">
        <v>7.51</v>
      </c>
      <c r="EG465">
        <v>7.52</v>
      </c>
      <c r="EH465">
        <v>7.51</v>
      </c>
      <c r="EI465">
        <v>7.5</v>
      </c>
      <c r="EJ465">
        <v>7.47</v>
      </c>
    </row>
    <row r="466" spans="114:140" x14ac:dyDescent="0.2">
      <c r="DJ466">
        <v>800</v>
      </c>
      <c r="DK466">
        <v>9.07</v>
      </c>
      <c r="DL466">
        <v>8.75</v>
      </c>
      <c r="DM466">
        <v>9.08</v>
      </c>
      <c r="EE466">
        <v>800</v>
      </c>
      <c r="EF466">
        <v>8.4</v>
      </c>
      <c r="EG466">
        <v>8.43</v>
      </c>
      <c r="EH466">
        <v>8.48</v>
      </c>
      <c r="EI466">
        <v>8.3699999999999992</v>
      </c>
      <c r="EJ466">
        <v>8.3699999999999992</v>
      </c>
    </row>
    <row r="467" spans="114:140" x14ac:dyDescent="0.2">
      <c r="DJ467">
        <v>900</v>
      </c>
      <c r="DK467">
        <v>10.5</v>
      </c>
      <c r="DL467">
        <v>9.39</v>
      </c>
      <c r="DM467">
        <v>10</v>
      </c>
      <c r="EE467">
        <v>900</v>
      </c>
      <c r="EF467">
        <v>9.43</v>
      </c>
      <c r="EG467">
        <v>9.5299999999999994</v>
      </c>
      <c r="EH467">
        <v>9.43</v>
      </c>
      <c r="EI467">
        <v>9.4700000000000006</v>
      </c>
      <c r="EJ467">
        <v>9.44</v>
      </c>
    </row>
    <row r="468" spans="114:140" x14ac:dyDescent="0.2">
      <c r="DJ468">
        <v>1000</v>
      </c>
      <c r="DK468">
        <v>10.9</v>
      </c>
      <c r="DL468">
        <v>12.1</v>
      </c>
      <c r="DM468">
        <v>11.4</v>
      </c>
      <c r="EE468">
        <v>1000</v>
      </c>
      <c r="EF468">
        <v>10.6</v>
      </c>
      <c r="EG468">
        <v>10.5</v>
      </c>
      <c r="EH468">
        <v>10.5</v>
      </c>
      <c r="EI468">
        <v>10.4</v>
      </c>
      <c r="EJ468">
        <v>10.5</v>
      </c>
    </row>
    <row r="469" spans="114:140" x14ac:dyDescent="0.2">
      <c r="DJ469">
        <v>1500</v>
      </c>
      <c r="DK469">
        <v>17.2</v>
      </c>
      <c r="DL469">
        <v>16</v>
      </c>
      <c r="DM469">
        <v>16.899999999999999</v>
      </c>
      <c r="EE469">
        <v>1500</v>
      </c>
      <c r="EF469">
        <v>15.9</v>
      </c>
      <c r="EG469">
        <v>16</v>
      </c>
      <c r="EH469">
        <v>16</v>
      </c>
      <c r="EI469">
        <v>15.9</v>
      </c>
      <c r="EJ469">
        <v>15.9</v>
      </c>
    </row>
    <row r="470" spans="114:140" x14ac:dyDescent="0.2">
      <c r="DJ470">
        <v>2000</v>
      </c>
      <c r="DK470">
        <v>23.4</v>
      </c>
      <c r="DL470">
        <v>21.2</v>
      </c>
      <c r="DM470">
        <v>22.5</v>
      </c>
      <c r="EE470">
        <v>2000</v>
      </c>
      <c r="EF470">
        <v>20.9</v>
      </c>
      <c r="EG470">
        <v>21.2</v>
      </c>
      <c r="EH470">
        <v>21.2</v>
      </c>
      <c r="EI470">
        <v>21.1</v>
      </c>
      <c r="EJ470">
        <v>21</v>
      </c>
    </row>
    <row r="471" spans="114:140" x14ac:dyDescent="0.2">
      <c r="DJ471">
        <v>2500</v>
      </c>
      <c r="DK471">
        <v>27.2</v>
      </c>
      <c r="DL471">
        <v>25</v>
      </c>
      <c r="DM471">
        <v>26.3</v>
      </c>
      <c r="EE471">
        <v>2500</v>
      </c>
      <c r="EF471">
        <v>25.2</v>
      </c>
      <c r="EG471">
        <v>25.5</v>
      </c>
      <c r="EH471">
        <v>25.8</v>
      </c>
      <c r="EI471">
        <v>25.7</v>
      </c>
      <c r="EJ471">
        <v>25</v>
      </c>
    </row>
    <row r="472" spans="114:140" x14ac:dyDescent="0.2">
      <c r="DJ472">
        <v>3000</v>
      </c>
      <c r="DK472">
        <v>27</v>
      </c>
      <c r="DL472">
        <v>25.3</v>
      </c>
      <c r="DM472">
        <v>25.6</v>
      </c>
      <c r="EE472">
        <v>3000</v>
      </c>
      <c r="EF472">
        <v>25</v>
      </c>
      <c r="EG472">
        <v>24.9</v>
      </c>
      <c r="EH472">
        <v>25</v>
      </c>
      <c r="EI472">
        <v>25</v>
      </c>
      <c r="EJ472">
        <v>24.9</v>
      </c>
    </row>
    <row r="473" spans="114:140" x14ac:dyDescent="0.2">
      <c r="DJ473">
        <v>3500</v>
      </c>
      <c r="DK473">
        <v>26.3</v>
      </c>
      <c r="DL473">
        <v>24.2</v>
      </c>
      <c r="DM473">
        <v>26.2</v>
      </c>
      <c r="EE473">
        <v>3500</v>
      </c>
      <c r="EF473">
        <v>24.9</v>
      </c>
      <c r="EG473">
        <v>24.9</v>
      </c>
      <c r="EH473">
        <v>24.9</v>
      </c>
      <c r="EI473">
        <v>24.8</v>
      </c>
      <c r="EJ473">
        <v>25.2</v>
      </c>
    </row>
    <row r="474" spans="114:140" x14ac:dyDescent="0.2">
      <c r="DJ474">
        <v>4000</v>
      </c>
      <c r="DK474">
        <v>26.4</v>
      </c>
      <c r="DL474">
        <v>25.7</v>
      </c>
      <c r="DM474">
        <v>25</v>
      </c>
      <c r="EE474">
        <v>4000</v>
      </c>
      <c r="EF474">
        <v>25</v>
      </c>
      <c r="EG474">
        <v>25.1</v>
      </c>
      <c r="EH474">
        <v>25.1</v>
      </c>
      <c r="EI474">
        <v>24.9</v>
      </c>
      <c r="EJ474">
        <v>25.1</v>
      </c>
    </row>
    <row r="475" spans="114:140" x14ac:dyDescent="0.2">
      <c r="DJ475">
        <v>4500</v>
      </c>
      <c r="DK475">
        <v>26.6</v>
      </c>
      <c r="DL475">
        <v>24.4</v>
      </c>
      <c r="DM475">
        <v>26.3</v>
      </c>
      <c r="EE475">
        <v>4500</v>
      </c>
      <c r="EF475">
        <v>24.8</v>
      </c>
      <c r="EG475">
        <v>25</v>
      </c>
      <c r="EH475">
        <v>25.1</v>
      </c>
      <c r="EI475">
        <v>24.7</v>
      </c>
      <c r="EJ475">
        <v>25.3</v>
      </c>
    </row>
    <row r="476" spans="114:140" x14ac:dyDescent="0.2">
      <c r="DJ476">
        <v>5000</v>
      </c>
      <c r="DK476">
        <v>26.6</v>
      </c>
      <c r="DL476">
        <v>24.8</v>
      </c>
      <c r="DM476">
        <v>26.3</v>
      </c>
      <c r="EE476">
        <v>5000</v>
      </c>
      <c r="EF476">
        <v>24.8</v>
      </c>
      <c r="EG476">
        <v>25.1</v>
      </c>
      <c r="EH476">
        <v>25.1</v>
      </c>
      <c r="EI476">
        <v>25</v>
      </c>
      <c r="EJ476">
        <v>25.2</v>
      </c>
    </row>
    <row r="477" spans="114:140" x14ac:dyDescent="0.2">
      <c r="DJ477">
        <v>6000</v>
      </c>
      <c r="DK477">
        <v>26.9</v>
      </c>
      <c r="DL477">
        <v>24.9</v>
      </c>
      <c r="DM477">
        <v>25.9</v>
      </c>
      <c r="EE477">
        <v>6000</v>
      </c>
      <c r="EF477">
        <v>25</v>
      </c>
      <c r="EG477">
        <v>25.1</v>
      </c>
      <c r="EH477">
        <v>25.2</v>
      </c>
      <c r="EI477">
        <v>24.9</v>
      </c>
      <c r="EJ477">
        <v>25.3</v>
      </c>
    </row>
    <row r="478" spans="114:140" x14ac:dyDescent="0.2">
      <c r="DJ478">
        <v>7000</v>
      </c>
      <c r="DK478">
        <v>26.5</v>
      </c>
      <c r="DL478">
        <v>24.6</v>
      </c>
      <c r="DM478">
        <v>26.1</v>
      </c>
      <c r="EE478">
        <v>7000</v>
      </c>
      <c r="EF478">
        <v>25.1</v>
      </c>
      <c r="EG478">
        <v>25.1</v>
      </c>
      <c r="EH478">
        <v>25.2</v>
      </c>
      <c r="EI478">
        <v>24.8</v>
      </c>
      <c r="EJ478">
        <v>25.3</v>
      </c>
    </row>
    <row r="479" spans="114:140" x14ac:dyDescent="0.2">
      <c r="DJ479">
        <v>8000</v>
      </c>
      <c r="DK479">
        <v>26.6</v>
      </c>
      <c r="DL479">
        <v>23.9</v>
      </c>
      <c r="DM479">
        <v>25.7</v>
      </c>
      <c r="EE479">
        <v>8000</v>
      </c>
      <c r="EF479">
        <v>24.9</v>
      </c>
      <c r="EG479">
        <v>25.2</v>
      </c>
      <c r="EH479">
        <v>25.1</v>
      </c>
      <c r="EI479">
        <v>25.1</v>
      </c>
      <c r="EJ479">
        <v>25.2</v>
      </c>
    </row>
    <row r="480" spans="114:140" x14ac:dyDescent="0.2">
      <c r="DJ480">
        <v>9000</v>
      </c>
      <c r="DK480">
        <v>26.4</v>
      </c>
      <c r="DL480">
        <v>24.3</v>
      </c>
      <c r="DM480">
        <v>26.2</v>
      </c>
      <c r="EE480">
        <v>9000</v>
      </c>
      <c r="EF480">
        <v>25.1</v>
      </c>
      <c r="EG480">
        <v>25.2</v>
      </c>
      <c r="EH480">
        <v>25.1</v>
      </c>
      <c r="EI480">
        <v>25.2</v>
      </c>
      <c r="EJ480">
        <v>25.4</v>
      </c>
    </row>
    <row r="481" spans="114:140" x14ac:dyDescent="0.2">
      <c r="DJ481">
        <v>10000</v>
      </c>
      <c r="DK481">
        <v>27.1</v>
      </c>
      <c r="DL481">
        <v>27.1</v>
      </c>
      <c r="DM481">
        <v>24.7</v>
      </c>
      <c r="EE481">
        <v>10000</v>
      </c>
      <c r="EF481">
        <v>25.2</v>
      </c>
      <c r="EG481">
        <v>25.2</v>
      </c>
      <c r="EH481">
        <v>25.3</v>
      </c>
      <c r="EI481">
        <v>25.2</v>
      </c>
      <c r="EJ481">
        <v>25.4</v>
      </c>
    </row>
    <row r="483" spans="114:140" x14ac:dyDescent="0.2">
      <c r="DJ483" t="s">
        <v>0</v>
      </c>
      <c r="DK483" t="s">
        <v>1</v>
      </c>
      <c r="DL483" t="s">
        <v>2</v>
      </c>
      <c r="DM483" t="s">
        <v>3</v>
      </c>
      <c r="EE483" t="s">
        <v>0</v>
      </c>
      <c r="EF483" t="s">
        <v>1</v>
      </c>
      <c r="EG483" t="s">
        <v>2</v>
      </c>
      <c r="EH483" t="s">
        <v>3</v>
      </c>
      <c r="EI483" t="s">
        <v>30</v>
      </c>
      <c r="EJ483" t="s">
        <v>31</v>
      </c>
    </row>
    <row r="484" spans="114:140" x14ac:dyDescent="0.2">
      <c r="DJ484">
        <v>10</v>
      </c>
      <c r="DK484">
        <v>0.156</v>
      </c>
      <c r="DL484">
        <v>0.151</v>
      </c>
      <c r="DM484">
        <v>0.17699999999999999</v>
      </c>
      <c r="EE484">
        <v>10</v>
      </c>
      <c r="EF484">
        <v>0.25900000000000001</v>
      </c>
      <c r="EG484">
        <v>0.26400000000000001</v>
      </c>
      <c r="EH484">
        <v>0.26</v>
      </c>
      <c r="EI484">
        <v>0.255</v>
      </c>
      <c r="EJ484">
        <v>0.26600000000000001</v>
      </c>
    </row>
    <row r="485" spans="114:140" x14ac:dyDescent="0.2">
      <c r="DJ485">
        <v>20</v>
      </c>
      <c r="DK485">
        <v>0.22500000000000001</v>
      </c>
      <c r="DL485">
        <v>0.22900000000000001</v>
      </c>
      <c r="DM485">
        <v>0.23799999999999999</v>
      </c>
      <c r="EE485">
        <v>20</v>
      </c>
      <c r="EF485">
        <v>0.315</v>
      </c>
      <c r="EG485">
        <v>0.315</v>
      </c>
      <c r="EH485">
        <v>0.317</v>
      </c>
      <c r="EI485">
        <v>0.317</v>
      </c>
      <c r="EJ485">
        <v>0.318</v>
      </c>
    </row>
    <row r="486" spans="114:140" x14ac:dyDescent="0.2">
      <c r="DJ486">
        <v>30</v>
      </c>
      <c r="DK486">
        <v>0.33100000000000002</v>
      </c>
      <c r="DL486">
        <v>0.315</v>
      </c>
      <c r="DM486">
        <v>0.35399999999999998</v>
      </c>
      <c r="EE486">
        <v>30</v>
      </c>
      <c r="EF486">
        <v>0.39300000000000002</v>
      </c>
      <c r="EG486">
        <v>0.39100000000000001</v>
      </c>
      <c r="EH486">
        <v>0.39600000000000002</v>
      </c>
      <c r="EI486">
        <v>0.38700000000000001</v>
      </c>
      <c r="EJ486">
        <v>0.39900000000000002</v>
      </c>
    </row>
    <row r="487" spans="114:140" x14ac:dyDescent="0.2">
      <c r="DJ487">
        <v>40</v>
      </c>
      <c r="DK487">
        <v>0.43099999999999999</v>
      </c>
      <c r="DL487">
        <v>0.41399999999999998</v>
      </c>
      <c r="DM487">
        <v>0.43099999999999999</v>
      </c>
      <c r="EE487">
        <v>40</v>
      </c>
      <c r="EF487">
        <v>0.47899999999999998</v>
      </c>
      <c r="EG487">
        <v>0.48299999999999998</v>
      </c>
      <c r="EH487">
        <v>0.48199999999999998</v>
      </c>
      <c r="EI487">
        <v>0.48399999999999999</v>
      </c>
      <c r="EJ487">
        <v>0.48099999999999998</v>
      </c>
    </row>
    <row r="488" spans="114:140" x14ac:dyDescent="0.2">
      <c r="DJ488">
        <v>50</v>
      </c>
      <c r="DK488">
        <v>0.53500000000000003</v>
      </c>
      <c r="DL488">
        <v>0.51700000000000002</v>
      </c>
      <c r="DM488">
        <v>0.497</v>
      </c>
      <c r="EE488">
        <v>50</v>
      </c>
      <c r="EF488">
        <v>0.57399999999999995</v>
      </c>
      <c r="EG488">
        <v>0.57499999999999996</v>
      </c>
      <c r="EH488">
        <v>0.57799999999999996</v>
      </c>
      <c r="EI488">
        <v>0.57799999999999996</v>
      </c>
      <c r="EJ488">
        <v>0.57599999999999996</v>
      </c>
    </row>
    <row r="489" spans="114:140" x14ac:dyDescent="0.2">
      <c r="DJ489">
        <v>60</v>
      </c>
      <c r="DK489">
        <v>0.56499999999999995</v>
      </c>
      <c r="DL489">
        <v>0.55300000000000005</v>
      </c>
      <c r="DM489">
        <v>0.56200000000000006</v>
      </c>
      <c r="EE489">
        <v>60</v>
      </c>
      <c r="EF489">
        <v>0.68400000000000005</v>
      </c>
      <c r="EG489">
        <v>0.68200000000000005</v>
      </c>
      <c r="EH489">
        <v>0.67800000000000005</v>
      </c>
      <c r="EI489">
        <v>0.68100000000000005</v>
      </c>
      <c r="EJ489">
        <v>0.68799999999999994</v>
      </c>
    </row>
    <row r="490" spans="114:140" x14ac:dyDescent="0.2">
      <c r="DJ490">
        <v>70</v>
      </c>
      <c r="DK490">
        <v>0.65600000000000003</v>
      </c>
      <c r="DL490">
        <v>0.65400000000000003</v>
      </c>
      <c r="DM490">
        <v>0.64400000000000002</v>
      </c>
      <c r="EE490">
        <v>70</v>
      </c>
      <c r="EF490">
        <v>0.77900000000000003</v>
      </c>
      <c r="EG490">
        <v>0.78300000000000003</v>
      </c>
      <c r="EH490">
        <v>0.77800000000000002</v>
      </c>
      <c r="EI490">
        <v>0.78300000000000003</v>
      </c>
      <c r="EJ490">
        <v>0.78100000000000003</v>
      </c>
    </row>
    <row r="491" spans="114:140" x14ac:dyDescent="0.2">
      <c r="DJ491">
        <v>80</v>
      </c>
      <c r="DK491">
        <v>0.753</v>
      </c>
      <c r="DL491">
        <v>0.749</v>
      </c>
      <c r="DM491">
        <v>0.73499999999999999</v>
      </c>
      <c r="EE491">
        <v>80</v>
      </c>
      <c r="EF491">
        <v>0.872</v>
      </c>
      <c r="EG491">
        <v>0.873</v>
      </c>
      <c r="EH491">
        <v>0.871</v>
      </c>
      <c r="EI491">
        <v>0.86499999999999999</v>
      </c>
      <c r="EJ491">
        <v>0.88700000000000001</v>
      </c>
    </row>
    <row r="492" spans="114:140" x14ac:dyDescent="0.2">
      <c r="DJ492">
        <v>90</v>
      </c>
      <c r="DK492">
        <v>0.83</v>
      </c>
      <c r="DL492">
        <v>0.85399999999999998</v>
      </c>
      <c r="DM492">
        <v>0.82</v>
      </c>
      <c r="EE492">
        <v>90</v>
      </c>
      <c r="EF492">
        <v>0.97099999999999997</v>
      </c>
      <c r="EG492">
        <v>0.96499999999999997</v>
      </c>
      <c r="EH492">
        <v>0.97399999999999998</v>
      </c>
      <c r="EI492">
        <v>0.96599999999999997</v>
      </c>
      <c r="EJ492">
        <v>0.98499999999999999</v>
      </c>
    </row>
    <row r="493" spans="114:140" x14ac:dyDescent="0.2">
      <c r="DJ493">
        <v>100</v>
      </c>
      <c r="DK493">
        <v>0.93</v>
      </c>
      <c r="DL493">
        <v>0.93300000000000005</v>
      </c>
      <c r="DM493">
        <v>0.91100000000000003</v>
      </c>
      <c r="EE493">
        <v>100</v>
      </c>
      <c r="EF493">
        <v>1.08</v>
      </c>
      <c r="EG493">
        <v>1.08</v>
      </c>
      <c r="EH493">
        <v>1.08</v>
      </c>
      <c r="EI493">
        <v>1.08</v>
      </c>
      <c r="EJ493">
        <v>1.0900000000000001</v>
      </c>
    </row>
    <row r="494" spans="114:140" x14ac:dyDescent="0.2">
      <c r="DJ494">
        <v>125</v>
      </c>
      <c r="DK494">
        <v>1.19</v>
      </c>
      <c r="DL494">
        <v>1.18</v>
      </c>
      <c r="DM494">
        <v>1.1499999999999999</v>
      </c>
      <c r="EE494">
        <v>125</v>
      </c>
      <c r="EF494">
        <v>1.32</v>
      </c>
      <c r="EG494">
        <v>1.31</v>
      </c>
      <c r="EH494">
        <v>1.32</v>
      </c>
      <c r="EI494">
        <v>1.32</v>
      </c>
      <c r="EJ494">
        <v>1.32</v>
      </c>
    </row>
    <row r="495" spans="114:140" x14ac:dyDescent="0.2">
      <c r="DJ495">
        <v>150</v>
      </c>
      <c r="DK495">
        <v>1.37</v>
      </c>
      <c r="DL495">
        <v>1.42</v>
      </c>
      <c r="DM495">
        <v>1.38</v>
      </c>
      <c r="EE495">
        <v>150</v>
      </c>
      <c r="EF495">
        <v>1.55</v>
      </c>
      <c r="EG495">
        <v>1.56</v>
      </c>
      <c r="EH495">
        <v>1.55</v>
      </c>
      <c r="EI495">
        <v>1.55</v>
      </c>
      <c r="EJ495">
        <v>1.55</v>
      </c>
    </row>
    <row r="496" spans="114:140" x14ac:dyDescent="0.2">
      <c r="DJ496">
        <v>175</v>
      </c>
      <c r="DK496">
        <v>1.63</v>
      </c>
      <c r="DL496">
        <v>1.62</v>
      </c>
      <c r="DM496">
        <v>1.58</v>
      </c>
      <c r="EE496">
        <v>175</v>
      </c>
      <c r="EF496">
        <v>1.8</v>
      </c>
      <c r="EG496">
        <v>1.79</v>
      </c>
      <c r="EH496">
        <v>1.79</v>
      </c>
      <c r="EI496">
        <v>1.78</v>
      </c>
      <c r="EJ496">
        <v>1.79</v>
      </c>
    </row>
    <row r="497" spans="114:140" x14ac:dyDescent="0.2">
      <c r="DJ497">
        <v>200</v>
      </c>
      <c r="DK497">
        <v>1.86</v>
      </c>
      <c r="DL497">
        <v>1.89</v>
      </c>
      <c r="DM497">
        <v>1.85</v>
      </c>
      <c r="EE497">
        <v>200</v>
      </c>
      <c r="EF497">
        <v>2.04</v>
      </c>
      <c r="EG497">
        <v>2.06</v>
      </c>
      <c r="EH497">
        <v>2.04</v>
      </c>
      <c r="EI497">
        <v>2.0499999999999998</v>
      </c>
      <c r="EJ497">
        <v>2.04</v>
      </c>
    </row>
    <row r="498" spans="114:140" x14ac:dyDescent="0.2">
      <c r="DJ498">
        <v>300</v>
      </c>
      <c r="DK498">
        <v>2.85</v>
      </c>
      <c r="DL498">
        <v>2.82</v>
      </c>
      <c r="DM498">
        <v>2.71</v>
      </c>
      <c r="EE498">
        <v>300</v>
      </c>
      <c r="EF498">
        <v>3.03</v>
      </c>
      <c r="EG498">
        <v>3.01</v>
      </c>
      <c r="EH498">
        <v>3.02</v>
      </c>
      <c r="EI498">
        <v>3.03</v>
      </c>
      <c r="EJ498">
        <v>3.03</v>
      </c>
    </row>
    <row r="499" spans="114:140" x14ac:dyDescent="0.2">
      <c r="DJ499">
        <v>400</v>
      </c>
      <c r="DK499">
        <v>3.81</v>
      </c>
      <c r="DL499">
        <v>3.69</v>
      </c>
      <c r="DM499">
        <v>3.59</v>
      </c>
      <c r="EE499">
        <v>400</v>
      </c>
      <c r="EF499">
        <v>4.0199999999999996</v>
      </c>
      <c r="EG499">
        <v>4.01</v>
      </c>
      <c r="EH499">
        <v>4.0199999999999996</v>
      </c>
      <c r="EI499">
        <v>4</v>
      </c>
      <c r="EJ499">
        <v>4.01</v>
      </c>
    </row>
    <row r="500" spans="114:140" x14ac:dyDescent="0.2">
      <c r="DJ500">
        <v>500</v>
      </c>
      <c r="DK500">
        <v>4.76</v>
      </c>
      <c r="DL500">
        <v>4.76</v>
      </c>
      <c r="DM500">
        <v>4.5</v>
      </c>
      <c r="EE500">
        <v>500</v>
      </c>
      <c r="EF500">
        <v>4.99</v>
      </c>
      <c r="EG500">
        <v>5.01</v>
      </c>
      <c r="EH500">
        <v>5.04</v>
      </c>
      <c r="EI500">
        <v>4.96</v>
      </c>
      <c r="EJ500">
        <v>5.0199999999999996</v>
      </c>
    </row>
    <row r="501" spans="114:140" x14ac:dyDescent="0.2">
      <c r="DJ501">
        <v>600</v>
      </c>
      <c r="DK501">
        <v>5.63</v>
      </c>
      <c r="DL501">
        <v>5.63</v>
      </c>
      <c r="DM501">
        <v>5.41</v>
      </c>
      <c r="EE501">
        <v>600</v>
      </c>
      <c r="EF501">
        <v>6.03</v>
      </c>
      <c r="EG501">
        <v>6.08</v>
      </c>
      <c r="EH501">
        <v>6.08</v>
      </c>
      <c r="EI501">
        <v>6.06</v>
      </c>
      <c r="EJ501">
        <v>6.06</v>
      </c>
    </row>
    <row r="502" spans="114:140" x14ac:dyDescent="0.2">
      <c r="DJ502">
        <v>700</v>
      </c>
      <c r="DK502">
        <v>6.6</v>
      </c>
      <c r="DL502">
        <v>6.48</v>
      </c>
      <c r="DM502">
        <v>6.28</v>
      </c>
      <c r="EE502">
        <v>700</v>
      </c>
      <c r="EF502">
        <v>7.15</v>
      </c>
      <c r="EG502">
        <v>7.11</v>
      </c>
      <c r="EH502">
        <v>7.13</v>
      </c>
      <c r="EI502">
        <v>7.11</v>
      </c>
      <c r="EJ502">
        <v>7.1</v>
      </c>
    </row>
    <row r="503" spans="114:140" x14ac:dyDescent="0.2">
      <c r="DJ503">
        <v>800</v>
      </c>
      <c r="DK503">
        <v>7.57</v>
      </c>
      <c r="DL503">
        <v>7.52</v>
      </c>
      <c r="DM503">
        <v>7.22</v>
      </c>
      <c r="EE503">
        <v>800</v>
      </c>
      <c r="EF503">
        <v>7.9</v>
      </c>
      <c r="EG503">
        <v>7.92</v>
      </c>
      <c r="EH503">
        <v>7.97</v>
      </c>
      <c r="EI503">
        <v>7.88</v>
      </c>
      <c r="EJ503">
        <v>7.87</v>
      </c>
    </row>
    <row r="504" spans="114:140" x14ac:dyDescent="0.2">
      <c r="DJ504">
        <v>900</v>
      </c>
      <c r="DK504">
        <v>8.52</v>
      </c>
      <c r="DL504">
        <v>8.4600000000000009</v>
      </c>
      <c r="DM504">
        <v>7.93</v>
      </c>
      <c r="EE504">
        <v>900</v>
      </c>
      <c r="EF504">
        <v>8.9</v>
      </c>
      <c r="EG504">
        <v>9</v>
      </c>
      <c r="EH504">
        <v>8.89</v>
      </c>
      <c r="EI504">
        <v>8.8800000000000008</v>
      </c>
      <c r="EJ504">
        <v>8.8699999999999992</v>
      </c>
    </row>
    <row r="505" spans="114:140" x14ac:dyDescent="0.2">
      <c r="DJ505">
        <v>1000</v>
      </c>
      <c r="DK505">
        <v>9.36</v>
      </c>
      <c r="DL505">
        <v>9.5399999999999991</v>
      </c>
      <c r="DM505">
        <v>9.1</v>
      </c>
      <c r="EE505">
        <v>1000</v>
      </c>
      <c r="EF505">
        <v>9.98</v>
      </c>
      <c r="EG505">
        <v>9.94</v>
      </c>
      <c r="EH505">
        <v>9.89</v>
      </c>
      <c r="EI505">
        <v>9.85</v>
      </c>
      <c r="EJ505">
        <v>9.9700000000000006</v>
      </c>
    </row>
    <row r="506" spans="114:140" x14ac:dyDescent="0.2">
      <c r="DJ506">
        <v>1500</v>
      </c>
      <c r="DK506">
        <v>14.1</v>
      </c>
      <c r="DL506">
        <v>14.1</v>
      </c>
      <c r="DM506">
        <v>13.6</v>
      </c>
      <c r="EE506">
        <v>1500</v>
      </c>
      <c r="EF506">
        <v>15.2</v>
      </c>
      <c r="EG506">
        <v>15.3</v>
      </c>
      <c r="EH506">
        <v>15.3</v>
      </c>
      <c r="EI506">
        <v>15.2</v>
      </c>
      <c r="EJ506">
        <v>15.2</v>
      </c>
    </row>
    <row r="507" spans="114:140" x14ac:dyDescent="0.2">
      <c r="DJ507">
        <v>2000</v>
      </c>
      <c r="DK507">
        <v>18.7</v>
      </c>
      <c r="DL507">
        <v>19</v>
      </c>
      <c r="DM507">
        <v>18.100000000000001</v>
      </c>
      <c r="EE507">
        <v>2000</v>
      </c>
      <c r="EF507">
        <v>19.899999999999999</v>
      </c>
      <c r="EG507">
        <v>20.2</v>
      </c>
      <c r="EH507">
        <v>20.2</v>
      </c>
      <c r="EI507">
        <v>20</v>
      </c>
      <c r="EJ507">
        <v>19.899999999999999</v>
      </c>
    </row>
    <row r="508" spans="114:140" x14ac:dyDescent="0.2">
      <c r="DJ508">
        <v>2500</v>
      </c>
      <c r="DK508">
        <v>21.7</v>
      </c>
      <c r="DL508">
        <v>22.2</v>
      </c>
      <c r="DM508">
        <v>21.2</v>
      </c>
      <c r="EE508">
        <v>2500</v>
      </c>
      <c r="EF508">
        <v>24.2</v>
      </c>
      <c r="EG508">
        <v>24.4</v>
      </c>
      <c r="EH508">
        <v>24.6</v>
      </c>
      <c r="EI508">
        <v>24.5</v>
      </c>
      <c r="EJ508">
        <v>23.7</v>
      </c>
    </row>
    <row r="509" spans="114:140" x14ac:dyDescent="0.2">
      <c r="DJ509">
        <v>3000</v>
      </c>
      <c r="DK509">
        <v>22</v>
      </c>
      <c r="DL509">
        <v>22.2</v>
      </c>
      <c r="DM509">
        <v>21.2</v>
      </c>
      <c r="EE509">
        <v>3000</v>
      </c>
      <c r="EF509">
        <v>23.8</v>
      </c>
      <c r="EG509">
        <v>23.6</v>
      </c>
      <c r="EH509">
        <v>23.8</v>
      </c>
      <c r="EI509">
        <v>23.7</v>
      </c>
      <c r="EJ509">
        <v>23.6</v>
      </c>
    </row>
    <row r="510" spans="114:140" x14ac:dyDescent="0.2">
      <c r="DJ510">
        <v>3500</v>
      </c>
      <c r="DK510">
        <v>21.8</v>
      </c>
      <c r="DL510">
        <v>21.9</v>
      </c>
      <c r="DM510">
        <v>21</v>
      </c>
      <c r="EE510">
        <v>3500</v>
      </c>
      <c r="EF510">
        <v>23.5</v>
      </c>
      <c r="EG510">
        <v>23.6</v>
      </c>
      <c r="EH510">
        <v>23.5</v>
      </c>
      <c r="EI510">
        <v>23.5</v>
      </c>
      <c r="EJ510">
        <v>23.6</v>
      </c>
    </row>
    <row r="511" spans="114:140" x14ac:dyDescent="0.2">
      <c r="DJ511">
        <v>4000</v>
      </c>
      <c r="DK511">
        <v>22</v>
      </c>
      <c r="DL511">
        <v>22.2</v>
      </c>
      <c r="DM511">
        <v>20.9</v>
      </c>
      <c r="EE511">
        <v>4000</v>
      </c>
      <c r="EF511">
        <v>23.6</v>
      </c>
      <c r="EG511">
        <v>23.8</v>
      </c>
      <c r="EH511">
        <v>23.7</v>
      </c>
      <c r="EI511">
        <v>23.5</v>
      </c>
      <c r="EJ511">
        <v>23.6</v>
      </c>
    </row>
    <row r="512" spans="114:140" x14ac:dyDescent="0.2">
      <c r="DJ512">
        <v>4500</v>
      </c>
      <c r="DK512">
        <v>21.7</v>
      </c>
      <c r="DL512">
        <v>21.9</v>
      </c>
      <c r="DM512">
        <v>21.1</v>
      </c>
      <c r="EE512">
        <v>4500</v>
      </c>
      <c r="EF512">
        <v>23.4</v>
      </c>
      <c r="EG512">
        <v>23.5</v>
      </c>
      <c r="EH512">
        <v>23.6</v>
      </c>
      <c r="EI512">
        <v>23.4</v>
      </c>
      <c r="EJ512">
        <v>23.7</v>
      </c>
    </row>
    <row r="513" spans="114:140" x14ac:dyDescent="0.2">
      <c r="DJ513">
        <v>5000</v>
      </c>
      <c r="DK513">
        <v>21.7</v>
      </c>
      <c r="DL513">
        <v>22.1</v>
      </c>
      <c r="DM513">
        <v>21.1</v>
      </c>
      <c r="EE513">
        <v>5000</v>
      </c>
      <c r="EF513">
        <v>23.4</v>
      </c>
      <c r="EG513">
        <v>23.6</v>
      </c>
      <c r="EH513">
        <v>23.6</v>
      </c>
      <c r="EI513">
        <v>23.6</v>
      </c>
      <c r="EJ513">
        <v>23.6</v>
      </c>
    </row>
    <row r="514" spans="114:140" x14ac:dyDescent="0.2">
      <c r="DJ514">
        <v>6000</v>
      </c>
      <c r="DK514">
        <v>21.9</v>
      </c>
      <c r="DL514">
        <v>22.2</v>
      </c>
      <c r="DM514">
        <v>21.1</v>
      </c>
      <c r="EE514">
        <v>6000</v>
      </c>
      <c r="EF514">
        <v>23.5</v>
      </c>
      <c r="EG514">
        <v>23.7</v>
      </c>
      <c r="EH514">
        <v>23.7</v>
      </c>
      <c r="EI514">
        <v>23.5</v>
      </c>
      <c r="EJ514">
        <v>23.6</v>
      </c>
    </row>
    <row r="515" spans="114:140" x14ac:dyDescent="0.2">
      <c r="DJ515">
        <v>7000</v>
      </c>
      <c r="DK515">
        <v>21.9</v>
      </c>
      <c r="DL515">
        <v>22</v>
      </c>
      <c r="DM515">
        <v>21</v>
      </c>
      <c r="EE515">
        <v>7000</v>
      </c>
      <c r="EF515">
        <v>23.5</v>
      </c>
      <c r="EG515">
        <v>23.6</v>
      </c>
      <c r="EH515">
        <v>23.5</v>
      </c>
      <c r="EI515">
        <v>23.3</v>
      </c>
      <c r="EJ515">
        <v>23.6</v>
      </c>
    </row>
    <row r="516" spans="114:140" x14ac:dyDescent="0.2">
      <c r="DJ516">
        <v>8000</v>
      </c>
      <c r="DK516">
        <v>21.6</v>
      </c>
      <c r="DL516">
        <v>21.5</v>
      </c>
      <c r="DM516">
        <v>20.9</v>
      </c>
      <c r="EE516">
        <v>8000</v>
      </c>
      <c r="EF516">
        <v>23.5</v>
      </c>
      <c r="EG516">
        <v>23.6</v>
      </c>
      <c r="EH516">
        <v>23.5</v>
      </c>
      <c r="EI516">
        <v>23.5</v>
      </c>
      <c r="EJ516">
        <v>23.6</v>
      </c>
    </row>
    <row r="517" spans="114:140" x14ac:dyDescent="0.2">
      <c r="DJ517">
        <v>9000</v>
      </c>
      <c r="DK517">
        <v>21.8</v>
      </c>
      <c r="DL517">
        <v>21.8</v>
      </c>
      <c r="DM517">
        <v>21.2</v>
      </c>
      <c r="EE517">
        <v>9000</v>
      </c>
      <c r="EF517">
        <v>23.6</v>
      </c>
      <c r="EG517">
        <v>23.6</v>
      </c>
      <c r="EH517">
        <v>23.5</v>
      </c>
      <c r="EI517">
        <v>23.6</v>
      </c>
      <c r="EJ517">
        <v>23.7</v>
      </c>
    </row>
    <row r="518" spans="114:140" x14ac:dyDescent="0.2">
      <c r="DJ518">
        <v>10000</v>
      </c>
      <c r="DK518">
        <v>22.1</v>
      </c>
      <c r="DL518">
        <v>21.9</v>
      </c>
      <c r="DM518">
        <v>20.5</v>
      </c>
      <c r="EE518">
        <v>10000</v>
      </c>
      <c r="EF518">
        <v>23.6</v>
      </c>
      <c r="EG518">
        <v>23.6</v>
      </c>
      <c r="EH518">
        <v>23.7</v>
      </c>
      <c r="EI518">
        <v>23.6</v>
      </c>
      <c r="EJ518">
        <v>23.6</v>
      </c>
    </row>
    <row r="520" spans="114:140" x14ac:dyDescent="0.2">
      <c r="DJ520" t="s">
        <v>0</v>
      </c>
      <c r="DK520" t="s">
        <v>1</v>
      </c>
      <c r="DL520" t="s">
        <v>2</v>
      </c>
      <c r="DM520" t="s">
        <v>3</v>
      </c>
      <c r="EE520" t="s">
        <v>0</v>
      </c>
      <c r="EF520" t="s">
        <v>1</v>
      </c>
      <c r="EG520" t="s">
        <v>2</v>
      </c>
      <c r="EH520" t="s">
        <v>3</v>
      </c>
      <c r="EI520" t="s">
        <v>30</v>
      </c>
      <c r="EJ520" t="s">
        <v>31</v>
      </c>
    </row>
    <row r="521" spans="114:140" x14ac:dyDescent="0.2">
      <c r="DJ521">
        <v>10</v>
      </c>
      <c r="DK521">
        <v>6.7</v>
      </c>
      <c r="DL521">
        <v>5.76</v>
      </c>
      <c r="DM521">
        <v>6.71</v>
      </c>
      <c r="EE521">
        <v>10</v>
      </c>
      <c r="EF521">
        <v>0.14199999999999999</v>
      </c>
      <c r="EG521">
        <v>0.13600000000000001</v>
      </c>
      <c r="EH521">
        <v>0.129</v>
      </c>
      <c r="EI521">
        <v>0.13400000000000001</v>
      </c>
      <c r="EJ521">
        <v>0.11</v>
      </c>
    </row>
    <row r="522" spans="114:140" x14ac:dyDescent="0.2">
      <c r="DJ522">
        <v>20</v>
      </c>
      <c r="DK522">
        <v>10.4</v>
      </c>
      <c r="DL522">
        <v>13.3</v>
      </c>
      <c r="DM522">
        <v>10.3</v>
      </c>
      <c r="EE522">
        <v>20</v>
      </c>
      <c r="EF522">
        <v>0.184</v>
      </c>
      <c r="EG522">
        <v>0.185</v>
      </c>
      <c r="EH522">
        <v>0.189</v>
      </c>
      <c r="EI522">
        <v>0.17699999999999999</v>
      </c>
      <c r="EJ522">
        <v>0.158</v>
      </c>
    </row>
    <row r="523" spans="114:140" x14ac:dyDescent="0.2">
      <c r="DJ523">
        <v>30</v>
      </c>
      <c r="DK523">
        <v>16.899999999999999</v>
      </c>
      <c r="DL523">
        <v>16.100000000000001</v>
      </c>
      <c r="DM523">
        <v>12.8</v>
      </c>
      <c r="EE523">
        <v>30</v>
      </c>
      <c r="EF523">
        <v>0.247</v>
      </c>
      <c r="EG523">
        <v>0.23400000000000001</v>
      </c>
      <c r="EH523">
        <v>0.23100000000000001</v>
      </c>
      <c r="EI523">
        <v>0.248</v>
      </c>
      <c r="EJ523">
        <v>0.19700000000000001</v>
      </c>
    </row>
    <row r="524" spans="114:140" x14ac:dyDescent="0.2">
      <c r="DJ524">
        <v>40</v>
      </c>
      <c r="DK524">
        <v>17.3</v>
      </c>
      <c r="DL524">
        <v>17.100000000000001</v>
      </c>
      <c r="DM524">
        <v>18</v>
      </c>
      <c r="EE524">
        <v>40</v>
      </c>
      <c r="EF524">
        <v>0.30599999999999999</v>
      </c>
      <c r="EG524">
        <v>0.27900000000000003</v>
      </c>
      <c r="EH524">
        <v>0.28699999999999998</v>
      </c>
      <c r="EI524">
        <v>0.27300000000000002</v>
      </c>
      <c r="EJ524">
        <v>0.25</v>
      </c>
    </row>
    <row r="525" spans="114:140" x14ac:dyDescent="0.2">
      <c r="DJ525">
        <v>50</v>
      </c>
      <c r="DK525">
        <v>15.6</v>
      </c>
      <c r="DL525">
        <v>20.3</v>
      </c>
      <c r="DM525">
        <v>23.9</v>
      </c>
      <c r="EE525">
        <v>50</v>
      </c>
      <c r="EF525">
        <v>0.32700000000000001</v>
      </c>
      <c r="EG525">
        <v>0.33500000000000002</v>
      </c>
      <c r="EH525">
        <v>0.32100000000000001</v>
      </c>
      <c r="EI525">
        <v>0.30599999999999999</v>
      </c>
      <c r="EJ525">
        <v>0.27400000000000002</v>
      </c>
    </row>
    <row r="526" spans="114:140" x14ac:dyDescent="0.2">
      <c r="DJ526">
        <v>60</v>
      </c>
      <c r="DK526">
        <v>19.600000000000001</v>
      </c>
      <c r="DL526">
        <v>27.8</v>
      </c>
      <c r="DM526">
        <v>15.5</v>
      </c>
      <c r="EE526">
        <v>60</v>
      </c>
      <c r="EF526">
        <v>0.34399999999999997</v>
      </c>
      <c r="EG526">
        <v>0.36099999999999999</v>
      </c>
      <c r="EH526">
        <v>0.36199999999999999</v>
      </c>
      <c r="EI526">
        <v>0.40200000000000002</v>
      </c>
      <c r="EJ526">
        <v>0.315</v>
      </c>
    </row>
    <row r="527" spans="114:140" x14ac:dyDescent="0.2">
      <c r="DJ527">
        <v>70</v>
      </c>
      <c r="DK527">
        <v>23.1</v>
      </c>
      <c r="DL527">
        <v>21.3</v>
      </c>
      <c r="DM527">
        <v>11</v>
      </c>
      <c r="EE527">
        <v>70</v>
      </c>
      <c r="EF527">
        <v>0.39100000000000001</v>
      </c>
      <c r="EG527">
        <v>0.39100000000000001</v>
      </c>
      <c r="EH527">
        <v>0.39300000000000002</v>
      </c>
      <c r="EI527">
        <v>0.4</v>
      </c>
      <c r="EJ527">
        <v>0.372</v>
      </c>
    </row>
    <row r="528" spans="114:140" x14ac:dyDescent="0.2">
      <c r="DJ528">
        <v>80</v>
      </c>
      <c r="DK528">
        <v>20.3</v>
      </c>
      <c r="DL528">
        <v>19.600000000000001</v>
      </c>
      <c r="DM528">
        <v>22.2</v>
      </c>
      <c r="EE528">
        <v>80</v>
      </c>
      <c r="EF528">
        <v>0.47</v>
      </c>
      <c r="EG528">
        <v>0.46200000000000002</v>
      </c>
      <c r="EH528">
        <v>0.45200000000000001</v>
      </c>
      <c r="EI528">
        <v>0.45500000000000002</v>
      </c>
      <c r="EJ528">
        <v>0.40899999999999997</v>
      </c>
    </row>
    <row r="529" spans="114:140" x14ac:dyDescent="0.2">
      <c r="DJ529">
        <v>90</v>
      </c>
      <c r="DK529">
        <v>21.8</v>
      </c>
      <c r="DL529">
        <v>22.2</v>
      </c>
      <c r="DM529">
        <v>20.8</v>
      </c>
      <c r="EE529">
        <v>90</v>
      </c>
      <c r="EF529">
        <v>0.52200000000000002</v>
      </c>
      <c r="EG529">
        <v>0.52200000000000002</v>
      </c>
      <c r="EH529">
        <v>0.499</v>
      </c>
      <c r="EI529">
        <v>0.51400000000000001</v>
      </c>
      <c r="EJ529">
        <v>0.44500000000000001</v>
      </c>
    </row>
    <row r="530" spans="114:140" x14ac:dyDescent="0.2">
      <c r="DJ530">
        <v>100</v>
      </c>
      <c r="DK530">
        <v>16.2</v>
      </c>
      <c r="DL530">
        <v>23.5</v>
      </c>
      <c r="DM530">
        <v>11.7</v>
      </c>
      <c r="EE530">
        <v>100</v>
      </c>
      <c r="EF530">
        <v>0.55400000000000005</v>
      </c>
      <c r="EG530">
        <v>0.54600000000000004</v>
      </c>
      <c r="EH530">
        <v>0.54500000000000004</v>
      </c>
      <c r="EI530">
        <v>0.55400000000000005</v>
      </c>
      <c r="EJ530">
        <v>0.48</v>
      </c>
    </row>
    <row r="531" spans="114:140" x14ac:dyDescent="0.2">
      <c r="DJ531">
        <v>125</v>
      </c>
      <c r="DK531">
        <v>29.6</v>
      </c>
      <c r="DL531">
        <v>28.5</v>
      </c>
      <c r="DM531">
        <v>25.7</v>
      </c>
      <c r="EE531">
        <v>125</v>
      </c>
      <c r="EF531">
        <v>0.68400000000000005</v>
      </c>
      <c r="EG531">
        <v>0.69899999999999995</v>
      </c>
      <c r="EH531">
        <v>0.69499999999999995</v>
      </c>
      <c r="EI531">
        <v>0.67800000000000005</v>
      </c>
      <c r="EJ531">
        <v>0.624</v>
      </c>
    </row>
    <row r="532" spans="114:140" x14ac:dyDescent="0.2">
      <c r="DJ532">
        <v>150</v>
      </c>
      <c r="DK532">
        <v>19.5</v>
      </c>
      <c r="DL532">
        <v>30.6</v>
      </c>
      <c r="DM532">
        <v>28.4</v>
      </c>
      <c r="EE532">
        <v>150</v>
      </c>
      <c r="EF532">
        <v>0.84899999999999998</v>
      </c>
      <c r="EG532">
        <v>0.84499999999999997</v>
      </c>
      <c r="EH532">
        <v>0.82899999999999996</v>
      </c>
      <c r="EI532">
        <v>0.82299999999999995</v>
      </c>
      <c r="EJ532">
        <v>0.78600000000000003</v>
      </c>
    </row>
    <row r="533" spans="114:140" x14ac:dyDescent="0.2">
      <c r="DJ533">
        <v>175</v>
      </c>
      <c r="DK533">
        <v>23.9</v>
      </c>
      <c r="DL533">
        <v>15.8</v>
      </c>
      <c r="DM533">
        <v>32.5</v>
      </c>
      <c r="EE533">
        <v>175</v>
      </c>
      <c r="EF533">
        <v>0.92600000000000005</v>
      </c>
      <c r="EG533">
        <v>0.94499999999999995</v>
      </c>
      <c r="EH533">
        <v>0.92400000000000004</v>
      </c>
      <c r="EI533">
        <v>0.96399999999999997</v>
      </c>
      <c r="EJ533">
        <v>0.89700000000000002</v>
      </c>
    </row>
    <row r="534" spans="114:140" x14ac:dyDescent="0.2">
      <c r="DJ534">
        <v>200</v>
      </c>
      <c r="DK534">
        <v>25.2</v>
      </c>
      <c r="DL534">
        <v>23</v>
      </c>
      <c r="DM534">
        <v>43.8</v>
      </c>
      <c r="EE534">
        <v>200</v>
      </c>
      <c r="EF534">
        <v>1.06</v>
      </c>
      <c r="EG534">
        <v>1.05</v>
      </c>
      <c r="EH534">
        <v>1.0900000000000001</v>
      </c>
      <c r="EI534">
        <v>1.02</v>
      </c>
      <c r="EJ534">
        <v>1.03</v>
      </c>
    </row>
    <row r="535" spans="114:140" x14ac:dyDescent="0.2">
      <c r="DJ535">
        <v>300</v>
      </c>
      <c r="DK535">
        <v>34.5</v>
      </c>
      <c r="DL535">
        <v>11.5</v>
      </c>
      <c r="DM535">
        <v>37.200000000000003</v>
      </c>
      <c r="EE535">
        <v>300</v>
      </c>
      <c r="EF535">
        <v>1.34</v>
      </c>
      <c r="EG535">
        <v>1.36</v>
      </c>
      <c r="EH535">
        <v>1.41</v>
      </c>
      <c r="EI535">
        <v>1.34</v>
      </c>
      <c r="EJ535">
        <v>1.27</v>
      </c>
    </row>
    <row r="536" spans="114:140" x14ac:dyDescent="0.2">
      <c r="DJ536">
        <v>400</v>
      </c>
      <c r="DK536">
        <v>33.299999999999997</v>
      </c>
      <c r="DL536">
        <v>12.5</v>
      </c>
      <c r="DM536">
        <v>31.5</v>
      </c>
      <c r="EE536">
        <v>400</v>
      </c>
      <c r="EF536">
        <v>1.5</v>
      </c>
      <c r="EG536">
        <v>1.49</v>
      </c>
      <c r="EH536">
        <v>1.53</v>
      </c>
      <c r="EI536">
        <v>1.64</v>
      </c>
      <c r="EJ536">
        <v>1.41</v>
      </c>
    </row>
    <row r="537" spans="114:140" x14ac:dyDescent="0.2">
      <c r="DJ537">
        <v>500</v>
      </c>
      <c r="DK537">
        <v>26.3</v>
      </c>
      <c r="DL537">
        <v>53.6</v>
      </c>
      <c r="DM537">
        <v>71.5</v>
      </c>
      <c r="EE537">
        <v>500</v>
      </c>
      <c r="EF537">
        <v>1.65</v>
      </c>
      <c r="EG537">
        <v>1.6</v>
      </c>
      <c r="EH537">
        <v>1.63</v>
      </c>
      <c r="EI537">
        <v>1.8</v>
      </c>
      <c r="EJ537">
        <v>1.6</v>
      </c>
    </row>
    <row r="538" spans="114:140" x14ac:dyDescent="0.2">
      <c r="DJ538">
        <v>600</v>
      </c>
      <c r="DK538">
        <v>47.2</v>
      </c>
      <c r="DL538">
        <v>47.4</v>
      </c>
      <c r="DM538">
        <v>61.2</v>
      </c>
      <c r="EE538">
        <v>600</v>
      </c>
      <c r="EF538">
        <v>1.9</v>
      </c>
      <c r="EG538">
        <v>1.86</v>
      </c>
      <c r="EH538">
        <v>1.79</v>
      </c>
      <c r="EI538">
        <v>1.84</v>
      </c>
      <c r="EJ538">
        <v>1.68</v>
      </c>
    </row>
    <row r="539" spans="114:140" x14ac:dyDescent="0.2">
      <c r="DJ539">
        <v>700</v>
      </c>
      <c r="DK539">
        <v>62.1</v>
      </c>
      <c r="DL539">
        <v>58.8</v>
      </c>
      <c r="DM539">
        <v>83.7</v>
      </c>
      <c r="EE539">
        <v>700</v>
      </c>
      <c r="EF539">
        <v>1.89</v>
      </c>
      <c r="EG539">
        <v>2.09</v>
      </c>
      <c r="EH539">
        <v>1.91</v>
      </c>
      <c r="EI539">
        <v>1.94</v>
      </c>
      <c r="EJ539">
        <v>1.91</v>
      </c>
    </row>
    <row r="540" spans="114:140" x14ac:dyDescent="0.2">
      <c r="DJ540">
        <v>800</v>
      </c>
      <c r="DK540">
        <v>55.5</v>
      </c>
      <c r="DL540">
        <v>39.9</v>
      </c>
      <c r="DM540">
        <v>65.099999999999994</v>
      </c>
      <c r="EE540">
        <v>800</v>
      </c>
      <c r="EF540">
        <v>2.37</v>
      </c>
      <c r="EG540">
        <v>2.33</v>
      </c>
      <c r="EH540">
        <v>2.38</v>
      </c>
      <c r="EI540">
        <v>2.2400000000000002</v>
      </c>
      <c r="EJ540">
        <v>2.21</v>
      </c>
    </row>
    <row r="541" spans="114:140" x14ac:dyDescent="0.2">
      <c r="DJ541">
        <v>900</v>
      </c>
      <c r="DK541">
        <v>82.3</v>
      </c>
      <c r="DL541">
        <v>16.8</v>
      </c>
      <c r="DM541">
        <v>88.6</v>
      </c>
      <c r="EE541">
        <v>900</v>
      </c>
      <c r="EF541">
        <v>2.4300000000000002</v>
      </c>
      <c r="EG541">
        <v>2.4700000000000002</v>
      </c>
      <c r="EH541">
        <v>2.5499999999999998</v>
      </c>
      <c r="EI541">
        <v>2.8</v>
      </c>
      <c r="EJ541">
        <v>2.63</v>
      </c>
    </row>
    <row r="542" spans="114:140" x14ac:dyDescent="0.2">
      <c r="DJ542">
        <v>1000</v>
      </c>
      <c r="DK542">
        <v>42.7</v>
      </c>
      <c r="DL542">
        <v>88.5</v>
      </c>
      <c r="DM542">
        <v>90.5</v>
      </c>
      <c r="EE542">
        <v>1000</v>
      </c>
      <c r="EF542">
        <v>2.71</v>
      </c>
      <c r="EG542">
        <v>2.75</v>
      </c>
      <c r="EH542">
        <v>2.81</v>
      </c>
      <c r="EI542">
        <v>2.82</v>
      </c>
      <c r="EJ542">
        <v>2.6</v>
      </c>
    </row>
    <row r="543" spans="114:140" x14ac:dyDescent="0.2">
      <c r="DJ543">
        <v>1500</v>
      </c>
      <c r="DK543">
        <v>93.5</v>
      </c>
      <c r="DL543">
        <v>22.9</v>
      </c>
      <c r="DM543">
        <v>95.7</v>
      </c>
      <c r="EE543">
        <v>1500</v>
      </c>
      <c r="EF543">
        <v>3.45</v>
      </c>
      <c r="EG543">
        <v>3.67</v>
      </c>
      <c r="EH543">
        <v>3.64</v>
      </c>
      <c r="EI543">
        <v>3.41</v>
      </c>
      <c r="EJ543">
        <v>3.3</v>
      </c>
    </row>
    <row r="544" spans="114:140" x14ac:dyDescent="0.2">
      <c r="DJ544">
        <v>2000</v>
      </c>
      <c r="DK544">
        <v>146</v>
      </c>
      <c r="DL544">
        <v>27</v>
      </c>
      <c r="DM544">
        <v>120</v>
      </c>
      <c r="EE544">
        <v>2000</v>
      </c>
      <c r="EF544">
        <v>5.0199999999999996</v>
      </c>
      <c r="EG544">
        <v>5.63</v>
      </c>
      <c r="EH544">
        <v>5.33</v>
      </c>
      <c r="EI544">
        <v>5.57</v>
      </c>
      <c r="EJ544">
        <v>5.29</v>
      </c>
    </row>
    <row r="545" spans="114:140" x14ac:dyDescent="0.2">
      <c r="DJ545">
        <v>2500</v>
      </c>
      <c r="DK545">
        <v>150</v>
      </c>
      <c r="DL545">
        <v>28.4</v>
      </c>
      <c r="DM545">
        <v>150</v>
      </c>
      <c r="EE545">
        <v>2500</v>
      </c>
      <c r="EF545">
        <v>6.12</v>
      </c>
      <c r="EG545">
        <v>6.33</v>
      </c>
      <c r="EH545">
        <v>6.64</v>
      </c>
      <c r="EI545">
        <v>6.47</v>
      </c>
      <c r="EJ545">
        <v>6.49</v>
      </c>
    </row>
    <row r="546" spans="114:140" x14ac:dyDescent="0.2">
      <c r="DJ546">
        <v>3000</v>
      </c>
      <c r="DK546">
        <v>105</v>
      </c>
      <c r="DL546">
        <v>32.700000000000003</v>
      </c>
      <c r="DM546">
        <v>124</v>
      </c>
      <c r="EE546">
        <v>3000</v>
      </c>
      <c r="EF546">
        <v>6.51</v>
      </c>
      <c r="EG546">
        <v>6.71</v>
      </c>
      <c r="EH546">
        <v>6.28</v>
      </c>
      <c r="EI546">
        <v>6.66</v>
      </c>
      <c r="EJ546">
        <v>6.86</v>
      </c>
    </row>
    <row r="547" spans="114:140" x14ac:dyDescent="0.2">
      <c r="DJ547">
        <v>3500</v>
      </c>
      <c r="DK547">
        <v>120</v>
      </c>
      <c r="DL547">
        <v>29.5</v>
      </c>
      <c r="DM547">
        <v>142</v>
      </c>
      <c r="EE547">
        <v>3500</v>
      </c>
      <c r="EF547">
        <v>6.71</v>
      </c>
      <c r="EG547">
        <v>6.84</v>
      </c>
      <c r="EH547">
        <v>7.36</v>
      </c>
      <c r="EI547">
        <v>7.15</v>
      </c>
      <c r="EJ547">
        <v>7.95</v>
      </c>
    </row>
    <row r="548" spans="114:140" x14ac:dyDescent="0.2">
      <c r="DJ548">
        <v>4000</v>
      </c>
      <c r="DK548">
        <v>87.5</v>
      </c>
      <c r="DL548">
        <v>36</v>
      </c>
      <c r="DM548">
        <v>106</v>
      </c>
      <c r="EE548">
        <v>4000</v>
      </c>
      <c r="EF548">
        <v>7.33</v>
      </c>
      <c r="EG548">
        <v>6.96</v>
      </c>
      <c r="EH548">
        <v>7.33</v>
      </c>
      <c r="EI548">
        <v>7.58</v>
      </c>
      <c r="EJ548">
        <v>7.64</v>
      </c>
    </row>
    <row r="549" spans="114:140" x14ac:dyDescent="0.2">
      <c r="DJ549">
        <v>4500</v>
      </c>
      <c r="DK549">
        <v>131</v>
      </c>
      <c r="DL549">
        <v>31.2</v>
      </c>
      <c r="DM549">
        <v>136</v>
      </c>
      <c r="EE549">
        <v>4500</v>
      </c>
      <c r="EF549">
        <v>7.61</v>
      </c>
      <c r="EG549">
        <v>7.87</v>
      </c>
      <c r="EH549">
        <v>7.7</v>
      </c>
      <c r="EI549">
        <v>7.7</v>
      </c>
      <c r="EJ549">
        <v>8.3800000000000008</v>
      </c>
    </row>
    <row r="550" spans="114:140" x14ac:dyDescent="0.2">
      <c r="DJ550">
        <v>5000</v>
      </c>
      <c r="DK550">
        <v>139</v>
      </c>
      <c r="DL550">
        <v>29.8</v>
      </c>
      <c r="DM550">
        <v>142</v>
      </c>
      <c r="EE550">
        <v>5000</v>
      </c>
      <c r="EF550">
        <v>8.0500000000000007</v>
      </c>
      <c r="EG550">
        <v>8.14</v>
      </c>
      <c r="EH550">
        <v>8.09</v>
      </c>
      <c r="EI550">
        <v>7.92</v>
      </c>
      <c r="EJ550">
        <v>8.2200000000000006</v>
      </c>
    </row>
    <row r="551" spans="114:140" x14ac:dyDescent="0.2">
      <c r="DJ551">
        <v>6000</v>
      </c>
      <c r="DK551">
        <v>139</v>
      </c>
      <c r="DL551">
        <v>27.6</v>
      </c>
      <c r="DM551">
        <v>131</v>
      </c>
      <c r="EE551">
        <v>6000</v>
      </c>
      <c r="EF551">
        <v>8.33</v>
      </c>
      <c r="EG551">
        <v>8.16</v>
      </c>
      <c r="EH551">
        <v>8.6</v>
      </c>
      <c r="EI551">
        <v>8.39</v>
      </c>
      <c r="EJ551">
        <v>9.06</v>
      </c>
    </row>
    <row r="552" spans="114:140" x14ac:dyDescent="0.2">
      <c r="DJ552">
        <v>7000</v>
      </c>
      <c r="DK552">
        <v>109</v>
      </c>
      <c r="DL552">
        <v>31.7</v>
      </c>
      <c r="DM552">
        <v>124</v>
      </c>
      <c r="EE552">
        <v>7000</v>
      </c>
      <c r="EF552">
        <v>8.57</v>
      </c>
      <c r="EG552">
        <v>8.84</v>
      </c>
      <c r="EH552">
        <v>9.35</v>
      </c>
      <c r="EI552">
        <v>8.3800000000000008</v>
      </c>
      <c r="EJ552">
        <v>9.09</v>
      </c>
    </row>
    <row r="553" spans="114:140" x14ac:dyDescent="0.2">
      <c r="DJ553">
        <v>8000</v>
      </c>
      <c r="DK553">
        <v>123</v>
      </c>
      <c r="DL553">
        <v>33</v>
      </c>
      <c r="DM553">
        <v>97.2</v>
      </c>
      <c r="EE553">
        <v>8000</v>
      </c>
      <c r="EF553">
        <v>8.61</v>
      </c>
      <c r="EG553">
        <v>8.84</v>
      </c>
      <c r="EH553">
        <v>9.14</v>
      </c>
      <c r="EI553">
        <v>9.18</v>
      </c>
      <c r="EJ553">
        <v>9.1</v>
      </c>
    </row>
    <row r="554" spans="114:140" x14ac:dyDescent="0.2">
      <c r="DJ554">
        <v>9000</v>
      </c>
      <c r="DK554">
        <v>94.7</v>
      </c>
      <c r="DL554">
        <v>32.1</v>
      </c>
      <c r="DM554">
        <v>134</v>
      </c>
      <c r="EE554">
        <v>9000</v>
      </c>
      <c r="EF554">
        <v>9.0500000000000007</v>
      </c>
      <c r="EG554">
        <v>9.65</v>
      </c>
      <c r="EH554">
        <v>8.68</v>
      </c>
      <c r="EI554">
        <v>9.0299999999999994</v>
      </c>
      <c r="EJ554">
        <v>9.32</v>
      </c>
    </row>
    <row r="555" spans="114:140" x14ac:dyDescent="0.2">
      <c r="DJ555">
        <v>10000</v>
      </c>
      <c r="DK555">
        <v>141</v>
      </c>
      <c r="DL555">
        <v>115</v>
      </c>
      <c r="DM555">
        <v>131</v>
      </c>
      <c r="EE555">
        <v>10000</v>
      </c>
      <c r="EF555">
        <v>9.25</v>
      </c>
      <c r="EG555">
        <v>9.75</v>
      </c>
      <c r="EH555">
        <v>9.16</v>
      </c>
      <c r="EI555">
        <v>9.26</v>
      </c>
      <c r="EJ555">
        <v>9.68</v>
      </c>
    </row>
    <row r="557" spans="114:140" x14ac:dyDescent="0.2">
      <c r="DJ557" t="s">
        <v>0</v>
      </c>
      <c r="DK557" t="s">
        <v>1</v>
      </c>
      <c r="DL557" t="s">
        <v>2</v>
      </c>
      <c r="DM557" t="s">
        <v>3</v>
      </c>
      <c r="EE557" t="s">
        <v>0</v>
      </c>
      <c r="EF557" t="s">
        <v>1</v>
      </c>
      <c r="EG557" t="s">
        <v>2</v>
      </c>
      <c r="EH557" t="s">
        <v>3</v>
      </c>
      <c r="EI557" t="s">
        <v>30</v>
      </c>
      <c r="EJ557" t="s">
        <v>31</v>
      </c>
    </row>
    <row r="558" spans="114:140" x14ac:dyDescent="0.2">
      <c r="DJ558">
        <v>10</v>
      </c>
      <c r="DK558">
        <v>0.24299999999999999</v>
      </c>
      <c r="DL558">
        <v>0.24399999999999999</v>
      </c>
      <c r="DM558">
        <v>0.25</v>
      </c>
      <c r="EE558">
        <v>10</v>
      </c>
      <c r="EF558">
        <v>0.40200000000000002</v>
      </c>
      <c r="EG558">
        <v>0.41099999999999998</v>
      </c>
      <c r="EH558">
        <v>0.39500000000000002</v>
      </c>
      <c r="EI558">
        <v>0.39200000000000002</v>
      </c>
      <c r="EJ558">
        <v>0.40400000000000003</v>
      </c>
    </row>
    <row r="559" spans="114:140" x14ac:dyDescent="0.2">
      <c r="DJ559">
        <v>20</v>
      </c>
      <c r="DK559">
        <v>0.34699999999999998</v>
      </c>
      <c r="DL559">
        <v>0.35199999999999998</v>
      </c>
      <c r="DM559">
        <v>0.37</v>
      </c>
      <c r="EE559">
        <v>20</v>
      </c>
      <c r="EF559">
        <v>0.49099999999999999</v>
      </c>
      <c r="EG559">
        <v>0.49199999999999999</v>
      </c>
      <c r="EH559">
        <v>0.49199999999999999</v>
      </c>
      <c r="EI559">
        <v>0.48899999999999999</v>
      </c>
      <c r="EJ559">
        <v>0.495</v>
      </c>
    </row>
    <row r="560" spans="114:140" x14ac:dyDescent="0.2">
      <c r="DJ560">
        <v>30</v>
      </c>
      <c r="DK560">
        <v>0.48299999999999998</v>
      </c>
      <c r="DL560">
        <v>0.47199999999999998</v>
      </c>
      <c r="DM560">
        <v>0.51900000000000002</v>
      </c>
      <c r="EE560">
        <v>30</v>
      </c>
      <c r="EF560">
        <v>0.69299999999999995</v>
      </c>
      <c r="EG560">
        <v>0.69</v>
      </c>
      <c r="EH560">
        <v>0.69499999999999995</v>
      </c>
      <c r="EI560">
        <v>0.72</v>
      </c>
      <c r="EJ560">
        <v>0.69599999999999995</v>
      </c>
    </row>
    <row r="561" spans="114:140" x14ac:dyDescent="0.2">
      <c r="DJ561">
        <v>40</v>
      </c>
      <c r="DK561">
        <v>0.61299999999999999</v>
      </c>
      <c r="DL561">
        <v>0.60199999999999998</v>
      </c>
      <c r="DM561">
        <v>0.625</v>
      </c>
      <c r="EE561">
        <v>40</v>
      </c>
      <c r="EF561">
        <v>0.91900000000000004</v>
      </c>
      <c r="EG561">
        <v>0.93</v>
      </c>
      <c r="EH561">
        <v>0.91800000000000004</v>
      </c>
      <c r="EI561">
        <v>0.93</v>
      </c>
      <c r="EJ561">
        <v>0.89700000000000002</v>
      </c>
    </row>
    <row r="562" spans="114:140" x14ac:dyDescent="0.2">
      <c r="DJ562">
        <v>50</v>
      </c>
      <c r="DK562">
        <v>0.746</v>
      </c>
      <c r="DL562">
        <v>0.73599999999999999</v>
      </c>
      <c r="DM562">
        <v>0.71899999999999997</v>
      </c>
      <c r="EE562">
        <v>50</v>
      </c>
      <c r="EF562">
        <v>1.1100000000000001</v>
      </c>
      <c r="EG562">
        <v>1.1100000000000001</v>
      </c>
      <c r="EH562">
        <v>1.1100000000000001</v>
      </c>
      <c r="EI562">
        <v>1.0900000000000001</v>
      </c>
      <c r="EJ562">
        <v>1.08</v>
      </c>
    </row>
    <row r="563" spans="114:140" x14ac:dyDescent="0.2">
      <c r="DJ563">
        <v>60</v>
      </c>
      <c r="DK563">
        <v>0.8</v>
      </c>
      <c r="DL563">
        <v>0.81799999999999995</v>
      </c>
      <c r="DM563">
        <v>0.79300000000000004</v>
      </c>
      <c r="EE563">
        <v>60</v>
      </c>
      <c r="EF563">
        <v>1.23</v>
      </c>
      <c r="EG563">
        <v>1.24</v>
      </c>
      <c r="EH563">
        <v>1.25</v>
      </c>
      <c r="EI563">
        <v>1.24</v>
      </c>
      <c r="EJ563">
        <v>1.21</v>
      </c>
    </row>
    <row r="564" spans="114:140" x14ac:dyDescent="0.2">
      <c r="DJ564">
        <v>70</v>
      </c>
      <c r="DK564">
        <v>0.93200000000000005</v>
      </c>
      <c r="DL564">
        <v>0.90500000000000003</v>
      </c>
      <c r="DM564">
        <v>0.89100000000000001</v>
      </c>
      <c r="EE564">
        <v>70</v>
      </c>
      <c r="EF564">
        <v>1.4</v>
      </c>
      <c r="EG564">
        <v>1.41</v>
      </c>
      <c r="EH564">
        <v>1.41</v>
      </c>
      <c r="EI564">
        <v>1.41</v>
      </c>
      <c r="EJ564">
        <v>1.4</v>
      </c>
    </row>
    <row r="565" spans="114:140" x14ac:dyDescent="0.2">
      <c r="DJ565">
        <v>80</v>
      </c>
      <c r="DK565">
        <v>1.02</v>
      </c>
      <c r="DL565">
        <v>1.04</v>
      </c>
      <c r="DM565">
        <v>1</v>
      </c>
      <c r="EE565">
        <v>80</v>
      </c>
      <c r="EF565">
        <v>1.63</v>
      </c>
      <c r="EG565">
        <v>1.62</v>
      </c>
      <c r="EH565">
        <v>1.62</v>
      </c>
      <c r="EI565">
        <v>1.63</v>
      </c>
      <c r="EJ565">
        <v>1.56</v>
      </c>
    </row>
    <row r="566" spans="114:140" x14ac:dyDescent="0.2">
      <c r="DJ566">
        <v>90</v>
      </c>
      <c r="DK566">
        <v>1.1100000000000001</v>
      </c>
      <c r="DL566">
        <v>1.17</v>
      </c>
      <c r="DM566">
        <v>1.1399999999999999</v>
      </c>
      <c r="EE566">
        <v>90</v>
      </c>
      <c r="EF566">
        <v>1.82</v>
      </c>
      <c r="EG566">
        <v>1.83</v>
      </c>
      <c r="EH566">
        <v>1.81</v>
      </c>
      <c r="EI566">
        <v>1.81</v>
      </c>
      <c r="EJ566">
        <v>1.74</v>
      </c>
    </row>
    <row r="567" spans="114:140" x14ac:dyDescent="0.2">
      <c r="DJ567">
        <v>100</v>
      </c>
      <c r="DK567">
        <v>1.22</v>
      </c>
      <c r="DL567">
        <v>1.26</v>
      </c>
      <c r="DM567">
        <v>1.22</v>
      </c>
      <c r="EE567">
        <v>100</v>
      </c>
      <c r="EF567">
        <v>1.98</v>
      </c>
      <c r="EG567">
        <v>1.99</v>
      </c>
      <c r="EH567">
        <v>2</v>
      </c>
      <c r="EI567">
        <v>1.99</v>
      </c>
      <c r="EJ567">
        <v>1.91</v>
      </c>
    </row>
    <row r="568" spans="114:140" x14ac:dyDescent="0.2">
      <c r="DJ568">
        <v>125</v>
      </c>
      <c r="DK568">
        <v>1.55</v>
      </c>
      <c r="DL568">
        <v>1.55</v>
      </c>
      <c r="DM568">
        <v>1.54</v>
      </c>
      <c r="EE568">
        <v>125</v>
      </c>
      <c r="EF568">
        <v>2.46</v>
      </c>
      <c r="EG568">
        <v>2.4900000000000002</v>
      </c>
      <c r="EH568">
        <v>2.4700000000000002</v>
      </c>
      <c r="EI568">
        <v>2.4700000000000002</v>
      </c>
      <c r="EJ568">
        <v>2.39</v>
      </c>
    </row>
    <row r="569" spans="114:140" x14ac:dyDescent="0.2">
      <c r="DJ569">
        <v>150</v>
      </c>
      <c r="DK569">
        <v>1.81</v>
      </c>
      <c r="DL569">
        <v>1.88</v>
      </c>
      <c r="DM569">
        <v>1.84</v>
      </c>
      <c r="EE569">
        <v>150</v>
      </c>
      <c r="EF569">
        <v>2.97</v>
      </c>
      <c r="EG569">
        <v>2.99</v>
      </c>
      <c r="EH569">
        <v>2.98</v>
      </c>
      <c r="EI569">
        <v>2.96</v>
      </c>
      <c r="EJ569">
        <v>2.91</v>
      </c>
    </row>
    <row r="570" spans="114:140" x14ac:dyDescent="0.2">
      <c r="DJ570">
        <v>175</v>
      </c>
      <c r="DK570">
        <v>2.0299999999999998</v>
      </c>
      <c r="DL570">
        <v>2.12</v>
      </c>
      <c r="DM570">
        <v>2.04</v>
      </c>
      <c r="EE570">
        <v>175</v>
      </c>
      <c r="EF570">
        <v>3.42</v>
      </c>
      <c r="EG570">
        <v>3.39</v>
      </c>
      <c r="EH570">
        <v>3.4</v>
      </c>
      <c r="EI570">
        <v>3.48</v>
      </c>
      <c r="EJ570">
        <v>3.36</v>
      </c>
    </row>
    <row r="571" spans="114:140" x14ac:dyDescent="0.2">
      <c r="DJ571">
        <v>200</v>
      </c>
      <c r="DK571">
        <v>2.4900000000000002</v>
      </c>
      <c r="DL571">
        <v>2.48</v>
      </c>
      <c r="DM571">
        <v>2.35</v>
      </c>
      <c r="EE571">
        <v>200</v>
      </c>
      <c r="EF571">
        <v>3.9</v>
      </c>
      <c r="EG571">
        <v>3.87</v>
      </c>
      <c r="EH571">
        <v>3.9</v>
      </c>
      <c r="EI571">
        <v>3.88</v>
      </c>
      <c r="EJ571">
        <v>3.94</v>
      </c>
    </row>
    <row r="572" spans="114:140" x14ac:dyDescent="0.2">
      <c r="DJ572">
        <v>300</v>
      </c>
      <c r="DK572">
        <v>3.64</v>
      </c>
      <c r="DL572">
        <v>3.54</v>
      </c>
      <c r="DM572">
        <v>3.52</v>
      </c>
      <c r="EE572">
        <v>300</v>
      </c>
      <c r="EF572">
        <v>5.71</v>
      </c>
      <c r="EG572">
        <v>5.72</v>
      </c>
      <c r="EH572">
        <v>5.66</v>
      </c>
      <c r="EI572">
        <v>5.68</v>
      </c>
      <c r="EJ572">
        <v>5.58</v>
      </c>
    </row>
    <row r="573" spans="114:140" x14ac:dyDescent="0.2">
      <c r="DJ573">
        <v>400</v>
      </c>
      <c r="DK573">
        <v>4.63</v>
      </c>
      <c r="DL573">
        <v>4.75</v>
      </c>
      <c r="DM573">
        <v>4.5999999999999996</v>
      </c>
      <c r="EE573">
        <v>400</v>
      </c>
      <c r="EF573">
        <v>7.24</v>
      </c>
      <c r="EG573">
        <v>7.01</v>
      </c>
      <c r="EH573">
        <v>7.19</v>
      </c>
      <c r="EI573">
        <v>7.26</v>
      </c>
      <c r="EJ573">
        <v>7.1</v>
      </c>
    </row>
    <row r="574" spans="114:140" x14ac:dyDescent="0.2">
      <c r="DJ574">
        <v>500</v>
      </c>
      <c r="DK574">
        <v>6.04</v>
      </c>
      <c r="DL574">
        <v>6.01</v>
      </c>
      <c r="DM574">
        <v>6.02</v>
      </c>
      <c r="EE574">
        <v>500</v>
      </c>
      <c r="EF574">
        <v>8.65</v>
      </c>
      <c r="EG574">
        <v>8.4499999999999993</v>
      </c>
      <c r="EH574">
        <v>8.4700000000000006</v>
      </c>
      <c r="EI574">
        <v>8.81</v>
      </c>
      <c r="EJ574">
        <v>8.7799999999999994</v>
      </c>
    </row>
    <row r="575" spans="114:140" x14ac:dyDescent="0.2">
      <c r="DJ575">
        <v>600</v>
      </c>
      <c r="DK575">
        <v>7.02</v>
      </c>
      <c r="DL575">
        <v>7.17</v>
      </c>
      <c r="DM575">
        <v>7.15</v>
      </c>
      <c r="EE575">
        <v>600</v>
      </c>
      <c r="EF575">
        <v>9.93</v>
      </c>
      <c r="EG575">
        <v>9.81</v>
      </c>
      <c r="EH575">
        <v>9.75</v>
      </c>
      <c r="EI575">
        <v>9.77</v>
      </c>
      <c r="EJ575">
        <v>9.7899999999999991</v>
      </c>
    </row>
    <row r="576" spans="114:140" x14ac:dyDescent="0.2">
      <c r="DJ576">
        <v>700</v>
      </c>
      <c r="DK576">
        <v>8.3699999999999992</v>
      </c>
      <c r="DL576">
        <v>8.1</v>
      </c>
      <c r="DM576">
        <v>8.3000000000000007</v>
      </c>
      <c r="EE576">
        <v>700</v>
      </c>
      <c r="EF576">
        <v>11</v>
      </c>
      <c r="EG576">
        <v>11.3</v>
      </c>
      <c r="EH576">
        <v>11.1</v>
      </c>
      <c r="EI576">
        <v>11.2</v>
      </c>
      <c r="EJ576">
        <v>11.1</v>
      </c>
    </row>
    <row r="577" spans="114:140" x14ac:dyDescent="0.2">
      <c r="DJ577">
        <v>800</v>
      </c>
      <c r="DK577">
        <v>9.5500000000000007</v>
      </c>
      <c r="DL577">
        <v>9.1</v>
      </c>
      <c r="DM577">
        <v>9.4</v>
      </c>
      <c r="EE577">
        <v>800</v>
      </c>
      <c r="EF577">
        <v>13.6</v>
      </c>
      <c r="EG577">
        <v>13.7</v>
      </c>
      <c r="EH577">
        <v>13.7</v>
      </c>
      <c r="EI577">
        <v>13.5</v>
      </c>
      <c r="EJ577">
        <v>13.5</v>
      </c>
    </row>
    <row r="578" spans="114:140" x14ac:dyDescent="0.2">
      <c r="DJ578">
        <v>900</v>
      </c>
      <c r="DK578">
        <v>10.7</v>
      </c>
      <c r="DL578">
        <v>10.8</v>
      </c>
      <c r="DM578">
        <v>10.4</v>
      </c>
      <c r="EE578">
        <v>900</v>
      </c>
      <c r="EF578">
        <v>14.9</v>
      </c>
      <c r="EG578">
        <v>15</v>
      </c>
      <c r="EH578">
        <v>15.2</v>
      </c>
      <c r="EI578">
        <v>15.2</v>
      </c>
      <c r="EJ578">
        <v>15.2</v>
      </c>
    </row>
    <row r="579" spans="114:140" x14ac:dyDescent="0.2">
      <c r="DJ579">
        <v>1000</v>
      </c>
      <c r="DK579">
        <v>11.7</v>
      </c>
      <c r="DL579">
        <v>12.4</v>
      </c>
      <c r="DM579">
        <v>11.7</v>
      </c>
      <c r="EE579">
        <v>1000</v>
      </c>
      <c r="EF579">
        <v>16.5</v>
      </c>
      <c r="EG579">
        <v>16.3</v>
      </c>
      <c r="EH579">
        <v>16.399999999999999</v>
      </c>
      <c r="EI579">
        <v>16.2</v>
      </c>
      <c r="EJ579">
        <v>16.100000000000001</v>
      </c>
    </row>
    <row r="580" spans="114:140" x14ac:dyDescent="0.2">
      <c r="DJ580">
        <v>1500</v>
      </c>
      <c r="DK580">
        <v>18.100000000000001</v>
      </c>
      <c r="DL580">
        <v>18.399999999999999</v>
      </c>
      <c r="DM580">
        <v>16.5</v>
      </c>
      <c r="EE580">
        <v>1500</v>
      </c>
      <c r="EF580">
        <v>21.9</v>
      </c>
      <c r="EG580">
        <v>21.9</v>
      </c>
      <c r="EH580">
        <v>21.8</v>
      </c>
      <c r="EI580">
        <v>21.8</v>
      </c>
      <c r="EJ580">
        <v>21.6</v>
      </c>
    </row>
    <row r="581" spans="114:140" x14ac:dyDescent="0.2">
      <c r="DJ581">
        <v>2000</v>
      </c>
      <c r="DK581">
        <v>23.8</v>
      </c>
      <c r="DL581">
        <v>23.6</v>
      </c>
      <c r="DM581">
        <v>23.3</v>
      </c>
      <c r="EE581">
        <v>2000</v>
      </c>
      <c r="EF581">
        <v>29.8</v>
      </c>
      <c r="EG581">
        <v>30.4</v>
      </c>
      <c r="EH581">
        <v>30.4</v>
      </c>
      <c r="EI581">
        <v>31.2</v>
      </c>
      <c r="EJ581">
        <v>30.8</v>
      </c>
    </row>
    <row r="582" spans="114:140" x14ac:dyDescent="0.2">
      <c r="DJ582">
        <v>2500</v>
      </c>
      <c r="DK582">
        <v>27.9</v>
      </c>
      <c r="DL582">
        <v>28.9</v>
      </c>
      <c r="DM582">
        <v>26.3</v>
      </c>
      <c r="EE582">
        <v>2500</v>
      </c>
      <c r="EF582">
        <v>33.9</v>
      </c>
      <c r="EG582">
        <v>35.6</v>
      </c>
      <c r="EH582">
        <v>35.9</v>
      </c>
      <c r="EI582">
        <v>36</v>
      </c>
      <c r="EJ582">
        <v>36.200000000000003</v>
      </c>
    </row>
    <row r="583" spans="114:140" x14ac:dyDescent="0.2">
      <c r="DJ583">
        <v>3000</v>
      </c>
      <c r="DK583">
        <v>28.1</v>
      </c>
      <c r="DL583">
        <v>28.7</v>
      </c>
      <c r="DM583">
        <v>26.2</v>
      </c>
      <c r="EE583">
        <v>3000</v>
      </c>
      <c r="EF583">
        <v>34.6</v>
      </c>
      <c r="EG583">
        <v>35.9</v>
      </c>
      <c r="EH583">
        <v>35.5</v>
      </c>
      <c r="EI583">
        <v>35.9</v>
      </c>
      <c r="EJ583">
        <v>35.799999999999997</v>
      </c>
    </row>
    <row r="584" spans="114:140" x14ac:dyDescent="0.2">
      <c r="DJ584">
        <v>3500</v>
      </c>
      <c r="DK584">
        <v>27</v>
      </c>
      <c r="DL584">
        <v>28.6</v>
      </c>
      <c r="DM584">
        <v>26.8</v>
      </c>
      <c r="EE584">
        <v>3500</v>
      </c>
      <c r="EF584">
        <v>35.299999999999997</v>
      </c>
      <c r="EG584">
        <v>36.1</v>
      </c>
      <c r="EH584">
        <v>36.200000000000003</v>
      </c>
      <c r="EI584">
        <v>35.1</v>
      </c>
      <c r="EJ584">
        <v>36.6</v>
      </c>
    </row>
    <row r="585" spans="114:140" x14ac:dyDescent="0.2">
      <c r="DJ585">
        <v>4000</v>
      </c>
      <c r="DK585">
        <v>27.9</v>
      </c>
      <c r="DL585">
        <v>28.5</v>
      </c>
      <c r="DM585">
        <v>27</v>
      </c>
      <c r="EE585">
        <v>4000</v>
      </c>
      <c r="EF585">
        <v>36.4</v>
      </c>
      <c r="EG585">
        <v>35.6</v>
      </c>
      <c r="EH585">
        <v>36</v>
      </c>
      <c r="EI585">
        <v>35.700000000000003</v>
      </c>
      <c r="EJ585">
        <v>36</v>
      </c>
    </row>
    <row r="586" spans="114:140" x14ac:dyDescent="0.2">
      <c r="DJ586">
        <v>4500</v>
      </c>
      <c r="DK586">
        <v>25.1</v>
      </c>
      <c r="DL586">
        <v>27.6</v>
      </c>
      <c r="DM586">
        <v>28.3</v>
      </c>
      <c r="EE586">
        <v>4500</v>
      </c>
      <c r="EF586">
        <v>35.299999999999997</v>
      </c>
      <c r="EG586">
        <v>35.9</v>
      </c>
      <c r="EH586">
        <v>36.200000000000003</v>
      </c>
      <c r="EI586">
        <v>34.799999999999997</v>
      </c>
      <c r="EJ586">
        <v>36.9</v>
      </c>
    </row>
    <row r="587" spans="114:140" x14ac:dyDescent="0.2">
      <c r="DJ587">
        <v>5000</v>
      </c>
      <c r="DK587">
        <v>27.4</v>
      </c>
      <c r="DL587">
        <v>28.4</v>
      </c>
      <c r="DM587">
        <v>27.5</v>
      </c>
      <c r="EE587">
        <v>5000</v>
      </c>
      <c r="EF587">
        <v>35.6</v>
      </c>
      <c r="EG587">
        <v>35.9</v>
      </c>
      <c r="EH587">
        <v>35.6</v>
      </c>
      <c r="EI587">
        <v>35.700000000000003</v>
      </c>
      <c r="EJ587">
        <v>36.4</v>
      </c>
    </row>
    <row r="588" spans="114:140" x14ac:dyDescent="0.2">
      <c r="DJ588">
        <v>6000</v>
      </c>
      <c r="DK588">
        <v>27.2</v>
      </c>
      <c r="DL588">
        <v>28.6</v>
      </c>
      <c r="DM588">
        <v>27.5</v>
      </c>
      <c r="EE588">
        <v>6000</v>
      </c>
      <c r="EF588">
        <v>35.1</v>
      </c>
      <c r="EG588">
        <v>35.4</v>
      </c>
      <c r="EH588">
        <v>36.1</v>
      </c>
      <c r="EI588">
        <v>35.6</v>
      </c>
      <c r="EJ588">
        <v>36.4</v>
      </c>
    </row>
    <row r="589" spans="114:140" x14ac:dyDescent="0.2">
      <c r="DJ589">
        <v>7000</v>
      </c>
      <c r="DK589">
        <v>28.1</v>
      </c>
      <c r="DL589">
        <v>27.7</v>
      </c>
      <c r="DM589">
        <v>26.9</v>
      </c>
      <c r="EE589">
        <v>7000</v>
      </c>
      <c r="EF589">
        <v>36</v>
      </c>
      <c r="EG589">
        <v>35.6</v>
      </c>
      <c r="EH589">
        <v>36.799999999999997</v>
      </c>
      <c r="EI589">
        <v>35.6</v>
      </c>
      <c r="EJ589">
        <v>36.4</v>
      </c>
    </row>
    <row r="590" spans="114:140" x14ac:dyDescent="0.2">
      <c r="DJ590">
        <v>8000</v>
      </c>
      <c r="DK590">
        <v>28.1</v>
      </c>
      <c r="DL590">
        <v>25.6</v>
      </c>
      <c r="DM590">
        <v>27.7</v>
      </c>
      <c r="EE590">
        <v>8000</v>
      </c>
      <c r="EF590">
        <v>35.200000000000003</v>
      </c>
      <c r="EG590">
        <v>35.700000000000003</v>
      </c>
      <c r="EH590">
        <v>36.200000000000003</v>
      </c>
      <c r="EI590">
        <v>36.4</v>
      </c>
      <c r="EJ590">
        <v>36.200000000000003</v>
      </c>
    </row>
    <row r="591" spans="114:140" x14ac:dyDescent="0.2">
      <c r="DJ591">
        <v>9000</v>
      </c>
      <c r="DK591">
        <v>28</v>
      </c>
      <c r="DL591">
        <v>28.1</v>
      </c>
      <c r="DM591">
        <v>27.6</v>
      </c>
      <c r="EE591">
        <v>9000</v>
      </c>
      <c r="EF591">
        <v>36.1</v>
      </c>
      <c r="EG591">
        <v>35.799999999999997</v>
      </c>
      <c r="EH591">
        <v>36.1</v>
      </c>
      <c r="EI591">
        <v>35.9</v>
      </c>
      <c r="EJ591">
        <v>36.5</v>
      </c>
    </row>
    <row r="592" spans="114:140" x14ac:dyDescent="0.2">
      <c r="DJ592">
        <v>10000</v>
      </c>
      <c r="DK592">
        <v>27.4</v>
      </c>
      <c r="DL592">
        <v>27.6</v>
      </c>
      <c r="DM592">
        <v>27</v>
      </c>
      <c r="EE592">
        <v>10000</v>
      </c>
      <c r="EF592">
        <v>35.799999999999997</v>
      </c>
      <c r="EG592">
        <v>36.200000000000003</v>
      </c>
      <c r="EH592">
        <v>36.200000000000003</v>
      </c>
      <c r="EI592">
        <v>35.6</v>
      </c>
      <c r="EJ592">
        <v>37</v>
      </c>
    </row>
    <row r="594" spans="114:117" x14ac:dyDescent="0.2">
      <c r="DJ594" t="s">
        <v>0</v>
      </c>
      <c r="DK594" t="s">
        <v>1</v>
      </c>
      <c r="DL594" t="s">
        <v>2</v>
      </c>
      <c r="DM594" t="s">
        <v>3</v>
      </c>
    </row>
    <row r="595" spans="114:117" x14ac:dyDescent="0.2">
      <c r="DJ595">
        <v>10</v>
      </c>
      <c r="DK595">
        <v>49779.98</v>
      </c>
      <c r="DL595">
        <v>51301.63</v>
      </c>
      <c r="DM595">
        <v>47115.16</v>
      </c>
    </row>
    <row r="596" spans="114:117" x14ac:dyDescent="0.2">
      <c r="DJ596">
        <v>20</v>
      </c>
      <c r="DK596">
        <v>67527.399999999994</v>
      </c>
      <c r="DL596">
        <v>67623.350000000006</v>
      </c>
      <c r="DM596">
        <v>64414.27</v>
      </c>
    </row>
    <row r="597" spans="114:117" x14ac:dyDescent="0.2">
      <c r="DJ597">
        <v>30</v>
      </c>
      <c r="DK597">
        <v>66297.38</v>
      </c>
      <c r="DL597">
        <v>69348.3</v>
      </c>
      <c r="DM597">
        <v>64215.9</v>
      </c>
    </row>
    <row r="598" spans="114:117" x14ac:dyDescent="0.2">
      <c r="DJ598">
        <v>40</v>
      </c>
      <c r="DK598">
        <v>70879.03</v>
      </c>
      <c r="DL598">
        <v>70960.2</v>
      </c>
      <c r="DM598">
        <v>69567.399999999994</v>
      </c>
    </row>
    <row r="599" spans="114:117" x14ac:dyDescent="0.2">
      <c r="DJ599">
        <v>50</v>
      </c>
      <c r="DK599">
        <v>73347.05</v>
      </c>
      <c r="DL599">
        <v>72981.070000000007</v>
      </c>
      <c r="DM599">
        <v>73307.47</v>
      </c>
    </row>
    <row r="600" spans="114:117" x14ac:dyDescent="0.2">
      <c r="DJ600">
        <v>60</v>
      </c>
      <c r="DK600">
        <v>79654.3</v>
      </c>
      <c r="DL600">
        <v>76313.47</v>
      </c>
      <c r="DM600">
        <v>85780.800000000003</v>
      </c>
    </row>
    <row r="601" spans="114:117" x14ac:dyDescent="0.2">
      <c r="DJ601">
        <v>70</v>
      </c>
      <c r="DK601">
        <v>79108.179999999993</v>
      </c>
      <c r="DL601">
        <v>79733.37</v>
      </c>
      <c r="DM601">
        <v>89787.83</v>
      </c>
    </row>
    <row r="602" spans="114:117" x14ac:dyDescent="0.2">
      <c r="DJ602">
        <v>80</v>
      </c>
      <c r="DK602">
        <v>86124.98</v>
      </c>
      <c r="DL602">
        <v>84560.17</v>
      </c>
      <c r="DM602">
        <v>85528.35</v>
      </c>
    </row>
    <row r="603" spans="114:117" x14ac:dyDescent="0.2">
      <c r="DJ603">
        <v>90</v>
      </c>
      <c r="DK603">
        <v>85112.07</v>
      </c>
      <c r="DL603">
        <v>83240.47</v>
      </c>
      <c r="DM603">
        <v>87754.45</v>
      </c>
    </row>
    <row r="604" spans="114:117" x14ac:dyDescent="0.2">
      <c r="DJ604">
        <v>100</v>
      </c>
      <c r="DK604">
        <v>79480.179999999993</v>
      </c>
      <c r="DL604">
        <v>84311.78</v>
      </c>
      <c r="DM604">
        <v>85800.92</v>
      </c>
    </row>
    <row r="605" spans="114:117" x14ac:dyDescent="0.2">
      <c r="DJ605">
        <v>125</v>
      </c>
      <c r="DK605">
        <v>82332.58</v>
      </c>
      <c r="DL605">
        <v>84243.38</v>
      </c>
      <c r="DM605">
        <v>86177.45</v>
      </c>
    </row>
    <row r="606" spans="114:117" x14ac:dyDescent="0.2">
      <c r="DJ606">
        <v>150</v>
      </c>
      <c r="DK606">
        <v>90675.55</v>
      </c>
      <c r="DL606">
        <v>83924.73</v>
      </c>
      <c r="DM606">
        <v>88764.2</v>
      </c>
    </row>
    <row r="607" spans="114:117" x14ac:dyDescent="0.2">
      <c r="DJ607">
        <v>175</v>
      </c>
      <c r="DK607">
        <v>89893.55</v>
      </c>
      <c r="DL607">
        <v>88889.83</v>
      </c>
      <c r="DM607">
        <v>90683.67</v>
      </c>
    </row>
    <row r="608" spans="114:117" x14ac:dyDescent="0.2">
      <c r="DJ608">
        <v>200</v>
      </c>
      <c r="DK608">
        <v>89211.9</v>
      </c>
      <c r="DL608">
        <v>89644.9</v>
      </c>
      <c r="DM608">
        <v>85517.43</v>
      </c>
    </row>
    <row r="609" spans="114:117" x14ac:dyDescent="0.2">
      <c r="DJ609">
        <v>300</v>
      </c>
      <c r="DK609">
        <v>87947.55</v>
      </c>
      <c r="DL609">
        <v>93668.12</v>
      </c>
      <c r="DM609">
        <v>89869.23</v>
      </c>
    </row>
    <row r="610" spans="114:117" x14ac:dyDescent="0.2">
      <c r="DJ610">
        <v>400</v>
      </c>
      <c r="DK610">
        <v>89231.8</v>
      </c>
      <c r="DL610">
        <v>87608.17</v>
      </c>
      <c r="DM610">
        <v>92522.53</v>
      </c>
    </row>
    <row r="611" spans="114:117" x14ac:dyDescent="0.2">
      <c r="DJ611">
        <v>500</v>
      </c>
      <c r="DK611">
        <v>90790.65</v>
      </c>
      <c r="DL611">
        <v>84490.07</v>
      </c>
      <c r="DM611">
        <v>86542.15</v>
      </c>
    </row>
    <row r="612" spans="114:117" x14ac:dyDescent="0.2">
      <c r="DJ612">
        <v>600</v>
      </c>
      <c r="DK612">
        <v>89738.2</v>
      </c>
      <c r="DL612">
        <v>87697.35</v>
      </c>
      <c r="DM612">
        <v>87434.57</v>
      </c>
    </row>
    <row r="613" spans="114:117" x14ac:dyDescent="0.2">
      <c r="DJ613">
        <v>700</v>
      </c>
      <c r="DK613">
        <v>87644.1</v>
      </c>
      <c r="DL613">
        <v>88786.83</v>
      </c>
      <c r="DM613">
        <v>87624.48</v>
      </c>
    </row>
    <row r="614" spans="114:117" x14ac:dyDescent="0.2">
      <c r="DJ614">
        <v>800</v>
      </c>
      <c r="DK614">
        <v>88080.97</v>
      </c>
      <c r="DL614">
        <v>91307.8</v>
      </c>
      <c r="DM614">
        <v>88032.43</v>
      </c>
    </row>
    <row r="615" spans="114:117" x14ac:dyDescent="0.2">
      <c r="DJ615">
        <v>900</v>
      </c>
      <c r="DK615">
        <v>85920.85</v>
      </c>
      <c r="DL615">
        <v>95696</v>
      </c>
      <c r="DM615">
        <v>89897.67</v>
      </c>
    </row>
    <row r="616" spans="114:117" x14ac:dyDescent="0.2">
      <c r="DJ616">
        <v>1000</v>
      </c>
      <c r="DK616">
        <v>91328.320000000007</v>
      </c>
      <c r="DL616">
        <v>82513.55</v>
      </c>
      <c r="DM616">
        <v>87267.05</v>
      </c>
    </row>
    <row r="617" spans="114:117" x14ac:dyDescent="0.2">
      <c r="DJ617">
        <v>1500</v>
      </c>
      <c r="DK617">
        <v>87276.479999999996</v>
      </c>
      <c r="DL617">
        <v>93844.85</v>
      </c>
      <c r="DM617">
        <v>88878.58</v>
      </c>
    </row>
    <row r="618" spans="114:117" x14ac:dyDescent="0.2">
      <c r="DJ618">
        <v>2000</v>
      </c>
      <c r="DK618">
        <v>85464.15</v>
      </c>
      <c r="DL618">
        <v>94416.18</v>
      </c>
      <c r="DM618">
        <v>88718.92</v>
      </c>
    </row>
    <row r="619" spans="114:117" x14ac:dyDescent="0.2">
      <c r="DJ619">
        <v>2500</v>
      </c>
      <c r="DK619">
        <v>85868.7</v>
      </c>
      <c r="DL619">
        <v>89965.45</v>
      </c>
      <c r="DM619">
        <v>89110.67</v>
      </c>
    </row>
    <row r="620" spans="114:117" x14ac:dyDescent="0.2">
      <c r="DJ620">
        <v>3000</v>
      </c>
      <c r="DK620">
        <v>86696.98</v>
      </c>
      <c r="DL620">
        <v>89873.05</v>
      </c>
      <c r="DM620">
        <v>91267.8</v>
      </c>
    </row>
    <row r="621" spans="114:117" x14ac:dyDescent="0.2">
      <c r="DJ621">
        <v>3500</v>
      </c>
      <c r="DK621">
        <v>88816.77</v>
      </c>
      <c r="DL621">
        <v>89427.8</v>
      </c>
      <c r="DM621">
        <v>89484.28</v>
      </c>
    </row>
    <row r="622" spans="114:117" x14ac:dyDescent="0.2">
      <c r="DJ622">
        <v>4000</v>
      </c>
      <c r="DK622">
        <v>88788.33</v>
      </c>
      <c r="DL622">
        <v>83592.5</v>
      </c>
      <c r="DM622">
        <v>93825.68</v>
      </c>
    </row>
    <row r="623" spans="114:117" x14ac:dyDescent="0.2">
      <c r="DJ623">
        <v>4500</v>
      </c>
      <c r="DK623">
        <v>87834.23</v>
      </c>
      <c r="DL623">
        <v>87336.88</v>
      </c>
      <c r="DM623">
        <v>89100.6</v>
      </c>
    </row>
    <row r="624" spans="114:117" x14ac:dyDescent="0.2">
      <c r="DJ624">
        <v>5000</v>
      </c>
      <c r="DK624">
        <v>87908.03</v>
      </c>
      <c r="DL624">
        <v>94474.83</v>
      </c>
      <c r="DM624">
        <v>88924.88</v>
      </c>
    </row>
    <row r="625" spans="114:117" x14ac:dyDescent="0.2">
      <c r="DJ625">
        <v>6000</v>
      </c>
      <c r="DK625">
        <v>87122.43</v>
      </c>
      <c r="DL625">
        <v>90701.15</v>
      </c>
      <c r="DM625">
        <v>90470.87</v>
      </c>
    </row>
    <row r="626" spans="114:117" x14ac:dyDescent="0.2">
      <c r="DJ626">
        <v>7000</v>
      </c>
      <c r="DK626">
        <v>88328.63</v>
      </c>
      <c r="DL626">
        <v>89642.97</v>
      </c>
      <c r="DM626">
        <v>89783.17</v>
      </c>
    </row>
    <row r="627" spans="114:117" x14ac:dyDescent="0.2">
      <c r="DJ627">
        <v>8000</v>
      </c>
      <c r="DK627">
        <v>88135.67</v>
      </c>
      <c r="DL627">
        <v>87983.82</v>
      </c>
      <c r="DM627">
        <v>91220.45</v>
      </c>
    </row>
    <row r="628" spans="114:117" x14ac:dyDescent="0.2">
      <c r="DJ628">
        <v>9000</v>
      </c>
      <c r="DK628">
        <v>88822.18</v>
      </c>
      <c r="DL628">
        <v>88683.92</v>
      </c>
      <c r="DM628">
        <v>89475.67</v>
      </c>
    </row>
    <row r="629" spans="114:117" x14ac:dyDescent="0.2">
      <c r="DJ629">
        <v>10000</v>
      </c>
      <c r="DK629">
        <v>86490.62</v>
      </c>
      <c r="DL629">
        <v>86450.2</v>
      </c>
      <c r="DM629">
        <v>91829.22</v>
      </c>
    </row>
    <row r="631" spans="114:117" x14ac:dyDescent="0.2">
      <c r="DJ631" t="s">
        <v>0</v>
      </c>
      <c r="DK631" t="s">
        <v>1</v>
      </c>
      <c r="DL631" t="s">
        <v>2</v>
      </c>
      <c r="DM631" t="s">
        <v>3</v>
      </c>
    </row>
    <row r="632" spans="114:117" x14ac:dyDescent="0.2">
      <c r="DJ632">
        <v>10</v>
      </c>
      <c r="DK632">
        <v>0</v>
      </c>
      <c r="DL632">
        <v>0</v>
      </c>
      <c r="DM632">
        <v>0</v>
      </c>
    </row>
    <row r="633" spans="114:117" x14ac:dyDescent="0.2">
      <c r="DJ633">
        <v>20</v>
      </c>
      <c r="DK633">
        <v>0</v>
      </c>
      <c r="DL633">
        <v>0</v>
      </c>
      <c r="DM633">
        <v>0</v>
      </c>
    </row>
    <row r="634" spans="114:117" x14ac:dyDescent="0.2">
      <c r="DJ634">
        <v>30</v>
      </c>
      <c r="DK634">
        <v>0</v>
      </c>
      <c r="DL634">
        <v>0</v>
      </c>
      <c r="DM634">
        <v>0</v>
      </c>
    </row>
    <row r="635" spans="114:117" x14ac:dyDescent="0.2">
      <c r="DJ635">
        <v>40</v>
      </c>
      <c r="DK635">
        <v>0</v>
      </c>
      <c r="DL635">
        <v>0</v>
      </c>
      <c r="DM635">
        <v>0</v>
      </c>
    </row>
    <row r="636" spans="114:117" x14ac:dyDescent="0.2">
      <c r="DJ636">
        <v>50</v>
      </c>
      <c r="DK636">
        <v>0</v>
      </c>
      <c r="DL636">
        <v>0</v>
      </c>
      <c r="DM636">
        <v>0</v>
      </c>
    </row>
    <row r="637" spans="114:117" x14ac:dyDescent="0.2">
      <c r="DJ637">
        <v>60</v>
      </c>
      <c r="DK637">
        <v>0</v>
      </c>
      <c r="DL637">
        <v>0</v>
      </c>
      <c r="DM637">
        <v>0</v>
      </c>
    </row>
    <row r="638" spans="114:117" x14ac:dyDescent="0.2">
      <c r="DJ638">
        <v>70</v>
      </c>
      <c r="DK638">
        <v>0</v>
      </c>
      <c r="DL638">
        <v>0</v>
      </c>
      <c r="DM638">
        <v>0</v>
      </c>
    </row>
    <row r="639" spans="114:117" x14ac:dyDescent="0.2">
      <c r="DJ639">
        <v>80</v>
      </c>
      <c r="DK639">
        <v>0</v>
      </c>
      <c r="DL639">
        <v>0</v>
      </c>
      <c r="DM639">
        <v>0</v>
      </c>
    </row>
    <row r="640" spans="114:117" x14ac:dyDescent="0.2">
      <c r="DJ640">
        <v>90</v>
      </c>
      <c r="DK640">
        <v>0</v>
      </c>
      <c r="DL640">
        <v>0</v>
      </c>
      <c r="DM640">
        <v>0</v>
      </c>
    </row>
    <row r="641" spans="114:117" x14ac:dyDescent="0.2">
      <c r="DJ641">
        <v>100</v>
      </c>
      <c r="DK641">
        <v>0</v>
      </c>
      <c r="DL641">
        <v>0</v>
      </c>
      <c r="DM641">
        <v>0</v>
      </c>
    </row>
    <row r="642" spans="114:117" x14ac:dyDescent="0.2">
      <c r="DJ642">
        <v>125</v>
      </c>
      <c r="DK642">
        <v>0</v>
      </c>
      <c r="DL642">
        <v>0</v>
      </c>
      <c r="DM642">
        <v>0</v>
      </c>
    </row>
    <row r="643" spans="114:117" x14ac:dyDescent="0.2">
      <c r="DJ643">
        <v>150</v>
      </c>
      <c r="DK643">
        <v>0</v>
      </c>
      <c r="DL643">
        <v>0</v>
      </c>
      <c r="DM643">
        <v>0</v>
      </c>
    </row>
    <row r="644" spans="114:117" x14ac:dyDescent="0.2">
      <c r="DJ644">
        <v>175</v>
      </c>
      <c r="DK644">
        <v>0</v>
      </c>
      <c r="DL644">
        <v>0</v>
      </c>
      <c r="DM644">
        <v>0</v>
      </c>
    </row>
    <row r="645" spans="114:117" x14ac:dyDescent="0.2">
      <c r="DJ645">
        <v>200</v>
      </c>
      <c r="DK645">
        <v>0</v>
      </c>
      <c r="DL645">
        <v>0</v>
      </c>
      <c r="DM645">
        <v>0</v>
      </c>
    </row>
    <row r="646" spans="114:117" x14ac:dyDescent="0.2">
      <c r="DJ646">
        <v>300</v>
      </c>
      <c r="DK646">
        <v>0</v>
      </c>
      <c r="DL646">
        <v>0</v>
      </c>
      <c r="DM646">
        <v>0</v>
      </c>
    </row>
    <row r="647" spans="114:117" x14ac:dyDescent="0.2">
      <c r="DJ647">
        <v>400</v>
      </c>
      <c r="DK647">
        <v>0</v>
      </c>
      <c r="DL647">
        <v>0</v>
      </c>
      <c r="DM647">
        <v>0</v>
      </c>
    </row>
    <row r="648" spans="114:117" x14ac:dyDescent="0.2">
      <c r="DJ648">
        <v>500</v>
      </c>
      <c r="DK648">
        <v>0</v>
      </c>
      <c r="DL648">
        <v>0</v>
      </c>
      <c r="DM648">
        <v>0</v>
      </c>
    </row>
    <row r="649" spans="114:117" x14ac:dyDescent="0.2">
      <c r="DJ649">
        <v>600</v>
      </c>
      <c r="DK649">
        <v>0</v>
      </c>
      <c r="DL649">
        <v>0</v>
      </c>
      <c r="DM649">
        <v>0</v>
      </c>
    </row>
    <row r="650" spans="114:117" x14ac:dyDescent="0.2">
      <c r="DJ650">
        <v>700</v>
      </c>
      <c r="DK650">
        <v>0</v>
      </c>
      <c r="DL650">
        <v>0</v>
      </c>
      <c r="DM650">
        <v>0</v>
      </c>
    </row>
    <row r="651" spans="114:117" x14ac:dyDescent="0.2">
      <c r="DJ651">
        <v>800</v>
      </c>
      <c r="DK651">
        <v>0</v>
      </c>
      <c r="DL651">
        <v>0</v>
      </c>
      <c r="DM651">
        <v>0</v>
      </c>
    </row>
    <row r="652" spans="114:117" x14ac:dyDescent="0.2">
      <c r="DJ652">
        <v>900</v>
      </c>
      <c r="DK652">
        <v>0</v>
      </c>
      <c r="DL652">
        <v>0</v>
      </c>
      <c r="DM652">
        <v>0</v>
      </c>
    </row>
    <row r="653" spans="114:117" x14ac:dyDescent="0.2">
      <c r="DJ653">
        <v>1000</v>
      </c>
      <c r="DK653">
        <v>0</v>
      </c>
      <c r="DL653">
        <v>0</v>
      </c>
      <c r="DM653">
        <v>0</v>
      </c>
    </row>
    <row r="654" spans="114:117" x14ac:dyDescent="0.2">
      <c r="DJ654">
        <v>1500</v>
      </c>
      <c r="DK654">
        <v>0</v>
      </c>
      <c r="DL654">
        <v>0</v>
      </c>
      <c r="DM654">
        <v>0</v>
      </c>
    </row>
    <row r="655" spans="114:117" x14ac:dyDescent="0.2">
      <c r="DJ655">
        <v>2000</v>
      </c>
      <c r="DK655">
        <v>0</v>
      </c>
      <c r="DL655">
        <v>0</v>
      </c>
      <c r="DM655">
        <v>0</v>
      </c>
    </row>
    <row r="656" spans="114:117" x14ac:dyDescent="0.2">
      <c r="DJ656">
        <v>2500</v>
      </c>
      <c r="DK656">
        <v>790</v>
      </c>
      <c r="DL656">
        <v>790</v>
      </c>
      <c r="DM656">
        <v>790</v>
      </c>
    </row>
    <row r="657" spans="114:117" x14ac:dyDescent="0.2">
      <c r="DJ657">
        <v>3000</v>
      </c>
      <c r="DK657">
        <v>3290</v>
      </c>
      <c r="DL657">
        <v>3290</v>
      </c>
      <c r="DM657">
        <v>3290</v>
      </c>
    </row>
    <row r="658" spans="114:117" x14ac:dyDescent="0.2">
      <c r="DJ658">
        <v>3500</v>
      </c>
      <c r="DK658">
        <v>5790</v>
      </c>
      <c r="DL658">
        <v>5790</v>
      </c>
      <c r="DM658">
        <v>5790</v>
      </c>
    </row>
    <row r="659" spans="114:117" x14ac:dyDescent="0.2">
      <c r="DJ659">
        <v>4000</v>
      </c>
      <c r="DK659">
        <v>8290</v>
      </c>
      <c r="DL659">
        <v>8290</v>
      </c>
      <c r="DM659">
        <v>8290</v>
      </c>
    </row>
    <row r="660" spans="114:117" x14ac:dyDescent="0.2">
      <c r="DJ660">
        <v>4500</v>
      </c>
      <c r="DK660">
        <v>10790</v>
      </c>
      <c r="DL660">
        <v>10790</v>
      </c>
      <c r="DM660">
        <v>10790</v>
      </c>
    </row>
    <row r="661" spans="114:117" x14ac:dyDescent="0.2">
      <c r="DJ661">
        <v>5000</v>
      </c>
      <c r="DK661">
        <v>13290</v>
      </c>
      <c r="DL661">
        <v>13290</v>
      </c>
      <c r="DM661">
        <v>13530</v>
      </c>
    </row>
    <row r="662" spans="114:117" x14ac:dyDescent="0.2">
      <c r="DJ662">
        <v>6000</v>
      </c>
      <c r="DK662">
        <v>21239</v>
      </c>
      <c r="DL662">
        <v>18537</v>
      </c>
      <c r="DM662">
        <v>18290</v>
      </c>
    </row>
    <row r="663" spans="114:117" x14ac:dyDescent="0.2">
      <c r="DJ663">
        <v>7000</v>
      </c>
      <c r="DK663">
        <v>23290</v>
      </c>
      <c r="DL663">
        <v>23310</v>
      </c>
      <c r="DM663">
        <v>23290</v>
      </c>
    </row>
    <row r="664" spans="114:117" x14ac:dyDescent="0.2">
      <c r="DJ664">
        <v>8000</v>
      </c>
      <c r="DK664">
        <v>33290</v>
      </c>
      <c r="DL664">
        <v>29231</v>
      </c>
      <c r="DM664">
        <v>28339</v>
      </c>
    </row>
    <row r="665" spans="114:117" x14ac:dyDescent="0.2">
      <c r="DJ665">
        <v>9000</v>
      </c>
      <c r="DK665">
        <v>39577</v>
      </c>
      <c r="DL665">
        <v>36089</v>
      </c>
      <c r="DM665">
        <v>33573</v>
      </c>
    </row>
    <row r="666" spans="114:117" x14ac:dyDescent="0.2">
      <c r="DJ666">
        <v>10000</v>
      </c>
      <c r="DK666">
        <v>38681</v>
      </c>
      <c r="DL666">
        <v>38777</v>
      </c>
      <c r="DM666">
        <v>40543</v>
      </c>
    </row>
    <row r="668" spans="114:117" x14ac:dyDescent="0.2">
      <c r="DJ668" t="s">
        <v>0</v>
      </c>
      <c r="DK668" t="s">
        <v>1</v>
      </c>
      <c r="DL668" t="s">
        <v>2</v>
      </c>
      <c r="DM668" t="s">
        <v>3</v>
      </c>
    </row>
    <row r="669" spans="114:117" x14ac:dyDescent="0.2">
      <c r="DJ669">
        <v>10</v>
      </c>
      <c r="DK669">
        <v>3.1E-2</v>
      </c>
      <c r="DL669">
        <v>5.8000000000000003E-2</v>
      </c>
      <c r="DM669">
        <v>5.6000000000000001E-2</v>
      </c>
    </row>
    <row r="670" spans="114:117" x14ac:dyDescent="0.2">
      <c r="DJ670">
        <v>20</v>
      </c>
      <c r="DK670">
        <v>6.4000000000000001E-2</v>
      </c>
      <c r="DL670">
        <v>6.2E-2</v>
      </c>
      <c r="DM670">
        <v>6.4000000000000001E-2</v>
      </c>
    </row>
    <row r="671" spans="114:117" x14ac:dyDescent="0.2">
      <c r="DJ671">
        <v>30</v>
      </c>
      <c r="DK671">
        <v>7.5999999999999998E-2</v>
      </c>
      <c r="DL671">
        <v>6.8000000000000005E-2</v>
      </c>
      <c r="DM671">
        <v>6.9000000000000006E-2</v>
      </c>
    </row>
    <row r="672" spans="114:117" x14ac:dyDescent="0.2">
      <c r="DJ672">
        <v>40</v>
      </c>
      <c r="DK672">
        <v>9.5000000000000001E-2</v>
      </c>
      <c r="DL672">
        <v>7.6999999999999999E-2</v>
      </c>
      <c r="DM672">
        <v>8.5000000000000006E-2</v>
      </c>
    </row>
    <row r="673" spans="114:117" x14ac:dyDescent="0.2">
      <c r="DJ673">
        <v>50</v>
      </c>
      <c r="DK673">
        <v>0.11600000000000001</v>
      </c>
      <c r="DL673">
        <v>0.11</v>
      </c>
      <c r="DM673">
        <v>9.8000000000000004E-2</v>
      </c>
    </row>
    <row r="674" spans="114:117" x14ac:dyDescent="0.2">
      <c r="DJ674">
        <v>60</v>
      </c>
      <c r="DK674">
        <v>0.16800000000000001</v>
      </c>
      <c r="DL674">
        <v>0.14899999999999999</v>
      </c>
      <c r="DM674">
        <v>0.13600000000000001</v>
      </c>
    </row>
    <row r="675" spans="114:117" x14ac:dyDescent="0.2">
      <c r="DJ675">
        <v>70</v>
      </c>
      <c r="DK675">
        <v>0.128</v>
      </c>
      <c r="DL675">
        <v>0.14199999999999999</v>
      </c>
      <c r="DM675">
        <v>0.157</v>
      </c>
    </row>
    <row r="676" spans="114:117" x14ac:dyDescent="0.2">
      <c r="DJ676">
        <v>80</v>
      </c>
      <c r="DK676">
        <v>0.122</v>
      </c>
      <c r="DL676">
        <v>0.16300000000000001</v>
      </c>
      <c r="DM676">
        <v>0.22900000000000001</v>
      </c>
    </row>
    <row r="677" spans="114:117" x14ac:dyDescent="0.2">
      <c r="DJ677">
        <v>90</v>
      </c>
      <c r="DK677">
        <v>0.216</v>
      </c>
      <c r="DL677">
        <v>0.16</v>
      </c>
      <c r="DM677">
        <v>0.22</v>
      </c>
    </row>
    <row r="678" spans="114:117" x14ac:dyDescent="0.2">
      <c r="DJ678">
        <v>100</v>
      </c>
      <c r="DK678">
        <v>0.17100000000000001</v>
      </c>
      <c r="DL678">
        <v>0.18099999999999999</v>
      </c>
      <c r="DM678">
        <v>0.161</v>
      </c>
    </row>
    <row r="679" spans="114:117" x14ac:dyDescent="0.2">
      <c r="DJ679">
        <v>125</v>
      </c>
      <c r="DK679">
        <v>0.16</v>
      </c>
      <c r="DL679">
        <v>0.26900000000000002</v>
      </c>
      <c r="DM679">
        <v>0.20200000000000001</v>
      </c>
    </row>
    <row r="680" spans="114:117" x14ac:dyDescent="0.2">
      <c r="DJ680">
        <v>150</v>
      </c>
      <c r="DK680">
        <v>0.13500000000000001</v>
      </c>
      <c r="DL680">
        <v>0.26300000000000001</v>
      </c>
      <c r="DM680">
        <v>0.34499999999999997</v>
      </c>
    </row>
    <row r="681" spans="114:117" x14ac:dyDescent="0.2">
      <c r="DJ681">
        <v>175</v>
      </c>
      <c r="DK681">
        <v>0.32100000000000001</v>
      </c>
      <c r="DL681">
        <v>0.29099999999999998</v>
      </c>
      <c r="DM681">
        <v>0.28299999999999997</v>
      </c>
    </row>
    <row r="682" spans="114:117" x14ac:dyDescent="0.2">
      <c r="DJ682">
        <v>200</v>
      </c>
      <c r="DK682">
        <v>0.29899999999999999</v>
      </c>
      <c r="DL682">
        <v>0.371</v>
      </c>
      <c r="DM682">
        <v>0.40699999999999997</v>
      </c>
    </row>
    <row r="683" spans="114:117" x14ac:dyDescent="0.2">
      <c r="DJ683">
        <v>300</v>
      </c>
      <c r="DK683">
        <v>0.54800000000000004</v>
      </c>
      <c r="DL683">
        <v>0.16400000000000001</v>
      </c>
      <c r="DM683">
        <v>0.41099999999999998</v>
      </c>
    </row>
    <row r="684" spans="114:117" x14ac:dyDescent="0.2">
      <c r="DJ684">
        <v>400</v>
      </c>
      <c r="DK684">
        <v>0.28699999999999998</v>
      </c>
      <c r="DL684">
        <v>4.0000000000000001E-3</v>
      </c>
      <c r="DM684">
        <v>0.28799999999999998</v>
      </c>
    </row>
    <row r="685" spans="114:117" x14ac:dyDescent="0.2">
      <c r="DJ685">
        <v>500</v>
      </c>
      <c r="DK685">
        <v>0.34300000000000003</v>
      </c>
      <c r="DL685">
        <v>0.20399999999999999</v>
      </c>
      <c r="DM685">
        <v>0.36599999999999999</v>
      </c>
    </row>
    <row r="686" spans="114:117" x14ac:dyDescent="0.2">
      <c r="DJ686">
        <v>600</v>
      </c>
      <c r="DK686">
        <v>0.34899999999999998</v>
      </c>
      <c r="DL686">
        <v>0.373</v>
      </c>
      <c r="DM686">
        <v>0.28999999999999998</v>
      </c>
    </row>
    <row r="687" spans="114:117" x14ac:dyDescent="0.2">
      <c r="DJ687">
        <v>700</v>
      </c>
      <c r="DK687">
        <v>0.377</v>
      </c>
      <c r="DL687">
        <v>0.28100000000000003</v>
      </c>
      <c r="DM687">
        <v>0.21299999999999999</v>
      </c>
    </row>
    <row r="688" spans="114:117" x14ac:dyDescent="0.2">
      <c r="DJ688">
        <v>800</v>
      </c>
      <c r="DK688">
        <v>0.34799999999999998</v>
      </c>
      <c r="DL688">
        <v>0.32600000000000001</v>
      </c>
      <c r="DM688">
        <v>0.48799999999999999</v>
      </c>
    </row>
    <row r="689" spans="114:117" x14ac:dyDescent="0.2">
      <c r="DJ689">
        <v>900</v>
      </c>
      <c r="DK689">
        <v>0.28000000000000003</v>
      </c>
      <c r="DL689">
        <v>0.46</v>
      </c>
      <c r="DM689">
        <v>0.3</v>
      </c>
    </row>
    <row r="690" spans="114:117" x14ac:dyDescent="0.2">
      <c r="DJ690">
        <v>1000</v>
      </c>
      <c r="DK690">
        <v>0.44600000000000001</v>
      </c>
      <c r="DL690">
        <v>0.44700000000000001</v>
      </c>
      <c r="DM690">
        <v>0.435</v>
      </c>
    </row>
    <row r="691" spans="114:117" x14ac:dyDescent="0.2">
      <c r="DJ691">
        <v>1500</v>
      </c>
      <c r="DK691">
        <v>0.314</v>
      </c>
      <c r="DL691">
        <v>0.42099999999999999</v>
      </c>
      <c r="DM691">
        <v>0.435</v>
      </c>
    </row>
    <row r="692" spans="114:117" x14ac:dyDescent="0.2">
      <c r="DJ692">
        <v>2000</v>
      </c>
      <c r="DK692">
        <v>0.36399999999999999</v>
      </c>
      <c r="DL692">
        <v>0.23699999999999999</v>
      </c>
      <c r="DM692">
        <v>0.48299999999999998</v>
      </c>
    </row>
    <row r="693" spans="114:117" x14ac:dyDescent="0.2">
      <c r="DJ693">
        <v>2500</v>
      </c>
      <c r="DK693">
        <v>0.48599999999999999</v>
      </c>
      <c r="DL693">
        <v>0.26800000000000002</v>
      </c>
      <c r="DM693">
        <v>0.49299999999999999</v>
      </c>
    </row>
    <row r="694" spans="114:117" x14ac:dyDescent="0.2">
      <c r="DJ694">
        <v>3000</v>
      </c>
      <c r="DK694">
        <v>0.61599999999999999</v>
      </c>
      <c r="DL694">
        <v>0.32600000000000001</v>
      </c>
      <c r="DM694">
        <v>0.373</v>
      </c>
    </row>
    <row r="695" spans="114:117" x14ac:dyDescent="0.2">
      <c r="DJ695">
        <v>3500</v>
      </c>
      <c r="DK695">
        <v>0.32800000000000001</v>
      </c>
      <c r="DL695">
        <v>0.54500000000000004</v>
      </c>
      <c r="DM695">
        <v>0.55800000000000005</v>
      </c>
    </row>
    <row r="696" spans="114:117" x14ac:dyDescent="0.2">
      <c r="DJ696">
        <v>4000</v>
      </c>
      <c r="DK696">
        <v>0.33300000000000002</v>
      </c>
      <c r="DL696">
        <v>0.375</v>
      </c>
      <c r="DM696">
        <v>0.48399999999999999</v>
      </c>
    </row>
    <row r="697" spans="114:117" x14ac:dyDescent="0.2">
      <c r="DJ697">
        <v>4500</v>
      </c>
      <c r="DK697">
        <v>0.27800000000000002</v>
      </c>
      <c r="DL697">
        <v>0.318</v>
      </c>
      <c r="DM697">
        <v>0.46700000000000003</v>
      </c>
    </row>
    <row r="698" spans="114:117" x14ac:dyDescent="0.2">
      <c r="DJ698">
        <v>5000</v>
      </c>
      <c r="DK698">
        <v>0.36</v>
      </c>
      <c r="DL698">
        <v>0.44800000000000001</v>
      </c>
      <c r="DM698">
        <v>0.42699999999999999</v>
      </c>
    </row>
    <row r="699" spans="114:117" x14ac:dyDescent="0.2">
      <c r="DJ699">
        <v>6000</v>
      </c>
      <c r="DK699">
        <v>0.248</v>
      </c>
      <c r="DL699">
        <v>0.29599999999999999</v>
      </c>
      <c r="DM699">
        <v>0.19500000000000001</v>
      </c>
    </row>
    <row r="700" spans="114:117" x14ac:dyDescent="0.2">
      <c r="DJ700">
        <v>7000</v>
      </c>
      <c r="DK700">
        <v>0.50800000000000001</v>
      </c>
      <c r="DL700">
        <v>0.38400000000000001</v>
      </c>
      <c r="DM700">
        <v>0.26100000000000001</v>
      </c>
    </row>
    <row r="701" spans="114:117" x14ac:dyDescent="0.2">
      <c r="DJ701">
        <v>8000</v>
      </c>
      <c r="DK701">
        <v>0.18</v>
      </c>
      <c r="DL701">
        <v>0.48199999999999998</v>
      </c>
      <c r="DM701">
        <v>0.18</v>
      </c>
    </row>
    <row r="702" spans="114:117" x14ac:dyDescent="0.2">
      <c r="DJ702">
        <v>9000</v>
      </c>
      <c r="DK702">
        <v>0.28399999999999997</v>
      </c>
      <c r="DL702">
        <v>0.311</v>
      </c>
      <c r="DM702">
        <v>0.38500000000000001</v>
      </c>
    </row>
    <row r="703" spans="114:117" x14ac:dyDescent="0.2">
      <c r="DJ703">
        <v>10000</v>
      </c>
      <c r="DK703">
        <v>0.26900000000000002</v>
      </c>
      <c r="DL703">
        <v>0.38700000000000001</v>
      </c>
      <c r="DM703">
        <v>0.47399999999999998</v>
      </c>
    </row>
    <row r="705" spans="114:117" x14ac:dyDescent="0.2">
      <c r="DJ705" t="s">
        <v>0</v>
      </c>
      <c r="DK705" t="s">
        <v>1</v>
      </c>
      <c r="DL705" t="s">
        <v>2</v>
      </c>
      <c r="DM705" t="s">
        <v>3</v>
      </c>
    </row>
    <row r="706" spans="114:117" x14ac:dyDescent="0.2">
      <c r="DJ706">
        <v>10</v>
      </c>
      <c r="DK706">
        <v>2621.44</v>
      </c>
      <c r="DL706">
        <v>2459.6480000000001</v>
      </c>
      <c r="DM706">
        <v>2703.36</v>
      </c>
    </row>
    <row r="707" spans="114:117" x14ac:dyDescent="0.2">
      <c r="DJ707">
        <v>20</v>
      </c>
      <c r="DK707">
        <v>3704.8319999999999</v>
      </c>
      <c r="DL707">
        <v>4419.5839999999998</v>
      </c>
      <c r="DM707">
        <v>3104.768</v>
      </c>
    </row>
    <row r="708" spans="114:117" x14ac:dyDescent="0.2">
      <c r="DJ708">
        <v>30</v>
      </c>
      <c r="DK708">
        <v>4460.5439999999999</v>
      </c>
      <c r="DL708">
        <v>4988.9279999999999</v>
      </c>
      <c r="DM708">
        <v>4333.5680000000002</v>
      </c>
    </row>
    <row r="709" spans="114:117" x14ac:dyDescent="0.2">
      <c r="DJ709">
        <v>40</v>
      </c>
      <c r="DK709">
        <v>4526.08</v>
      </c>
      <c r="DL709">
        <v>4382.72</v>
      </c>
      <c r="DM709">
        <v>4288.5119999999997</v>
      </c>
    </row>
    <row r="710" spans="114:117" x14ac:dyDescent="0.2">
      <c r="DJ710">
        <v>50</v>
      </c>
      <c r="DK710">
        <v>3665.92</v>
      </c>
      <c r="DL710">
        <v>4370.4319999999998</v>
      </c>
      <c r="DM710">
        <v>5701.6319999999996</v>
      </c>
    </row>
    <row r="711" spans="114:117" x14ac:dyDescent="0.2">
      <c r="DJ711">
        <v>60</v>
      </c>
      <c r="DK711">
        <v>4190.2079999999996</v>
      </c>
      <c r="DL711">
        <v>5898.24</v>
      </c>
      <c r="DM711">
        <v>4292.6080000000002</v>
      </c>
    </row>
    <row r="712" spans="114:117" x14ac:dyDescent="0.2">
      <c r="DJ712">
        <v>70</v>
      </c>
      <c r="DK712">
        <v>5013.5039999999999</v>
      </c>
      <c r="DL712">
        <v>3837.9520000000002</v>
      </c>
      <c r="DM712">
        <v>2689.0239999999999</v>
      </c>
    </row>
    <row r="713" spans="114:117" x14ac:dyDescent="0.2">
      <c r="DJ713">
        <v>80</v>
      </c>
      <c r="DK713">
        <v>4976.6400000000003</v>
      </c>
      <c r="DL713">
        <v>4665.3440000000001</v>
      </c>
      <c r="DM713">
        <v>5410.8159999999998</v>
      </c>
    </row>
    <row r="714" spans="114:117" x14ac:dyDescent="0.2">
      <c r="DJ714">
        <v>90</v>
      </c>
      <c r="DK714">
        <v>4919.2960000000003</v>
      </c>
      <c r="DL714">
        <v>5005.3119999999999</v>
      </c>
      <c r="DM714">
        <v>4808.7039999999997</v>
      </c>
    </row>
    <row r="715" spans="114:117" x14ac:dyDescent="0.2">
      <c r="DJ715">
        <v>100</v>
      </c>
      <c r="DK715">
        <v>3119.1039999999998</v>
      </c>
      <c r="DL715">
        <v>5103.616</v>
      </c>
      <c r="DM715">
        <v>2336.768</v>
      </c>
    </row>
    <row r="716" spans="114:117" x14ac:dyDescent="0.2">
      <c r="DJ716">
        <v>125</v>
      </c>
      <c r="DK716">
        <v>5640.192</v>
      </c>
      <c r="DL716">
        <v>5509.12</v>
      </c>
      <c r="DM716">
        <v>4980.7359999999999</v>
      </c>
    </row>
    <row r="717" spans="114:117" x14ac:dyDescent="0.2">
      <c r="DJ717">
        <v>150</v>
      </c>
      <c r="DK717">
        <v>3407.8719999999998</v>
      </c>
      <c r="DL717">
        <v>5398.5280000000002</v>
      </c>
      <c r="DM717">
        <v>5201.92</v>
      </c>
    </row>
    <row r="718" spans="114:117" x14ac:dyDescent="0.2">
      <c r="DJ718">
        <v>175</v>
      </c>
      <c r="DK718">
        <v>3956.7359999999999</v>
      </c>
      <c r="DL718">
        <v>2111.4879999999998</v>
      </c>
      <c r="DM718">
        <v>5603.3280000000004</v>
      </c>
    </row>
    <row r="719" spans="114:117" x14ac:dyDescent="0.2">
      <c r="DJ719">
        <v>200</v>
      </c>
      <c r="DK719">
        <v>3893.248</v>
      </c>
      <c r="DL719">
        <v>3600.384</v>
      </c>
      <c r="DM719">
        <v>6901.76</v>
      </c>
    </row>
    <row r="720" spans="114:117" x14ac:dyDescent="0.2">
      <c r="DJ720">
        <v>300</v>
      </c>
      <c r="DK720">
        <v>4435.9679999999998</v>
      </c>
      <c r="DL720">
        <v>709.12</v>
      </c>
      <c r="DM720">
        <v>4796.4160000000002</v>
      </c>
    </row>
    <row r="721" spans="114:117" x14ac:dyDescent="0.2">
      <c r="DJ721">
        <v>400</v>
      </c>
      <c r="DK721">
        <v>3629.056</v>
      </c>
      <c r="DL721">
        <v>729.08799999999997</v>
      </c>
      <c r="DM721">
        <v>3381.248</v>
      </c>
    </row>
    <row r="722" spans="114:117" x14ac:dyDescent="0.2">
      <c r="DJ722">
        <v>500</v>
      </c>
      <c r="DK722">
        <v>2408.4479999999999</v>
      </c>
      <c r="DL722">
        <v>5189.6319999999996</v>
      </c>
      <c r="DM722">
        <v>7163.9040000000005</v>
      </c>
    </row>
    <row r="723" spans="114:117" x14ac:dyDescent="0.2">
      <c r="DJ723">
        <v>600</v>
      </c>
      <c r="DK723">
        <v>4317.1840000000002</v>
      </c>
      <c r="DL723">
        <v>4188.16</v>
      </c>
      <c r="DM723">
        <v>5525.5039999999999</v>
      </c>
    </row>
    <row r="724" spans="114:117" x14ac:dyDescent="0.2">
      <c r="DJ724">
        <v>700</v>
      </c>
      <c r="DK724">
        <v>5251.0720000000001</v>
      </c>
      <c r="DL724">
        <v>4947.9679999999998</v>
      </c>
      <c r="DM724">
        <v>7135.232</v>
      </c>
    </row>
    <row r="725" spans="114:117" x14ac:dyDescent="0.2">
      <c r="DJ725">
        <v>800</v>
      </c>
      <c r="DK725">
        <v>4341.76</v>
      </c>
      <c r="DL725">
        <v>2996.2240000000002</v>
      </c>
      <c r="DM725">
        <v>5066.7520000000004</v>
      </c>
    </row>
    <row r="726" spans="114:117" x14ac:dyDescent="0.2">
      <c r="DJ726">
        <v>900</v>
      </c>
      <c r="DK726">
        <v>6111.232</v>
      </c>
      <c r="DL726">
        <v>586.75199999999995</v>
      </c>
      <c r="DM726">
        <v>6717.44</v>
      </c>
    </row>
    <row r="727" spans="114:117" x14ac:dyDescent="0.2">
      <c r="DJ727">
        <v>1000</v>
      </c>
      <c r="DK727">
        <v>2861.056</v>
      </c>
      <c r="DL727">
        <v>6045.6959999999999</v>
      </c>
      <c r="DM727">
        <v>6397.9520000000002</v>
      </c>
    </row>
    <row r="728" spans="114:117" x14ac:dyDescent="0.2">
      <c r="DJ728">
        <v>1500</v>
      </c>
      <c r="DK728">
        <v>5365.76</v>
      </c>
      <c r="DL728">
        <v>664.57600000000002</v>
      </c>
      <c r="DM728">
        <v>5529.6</v>
      </c>
    </row>
    <row r="729" spans="114:117" x14ac:dyDescent="0.2">
      <c r="DJ729">
        <v>2000</v>
      </c>
      <c r="DK729">
        <v>7303.1679999999997</v>
      </c>
      <c r="DL729">
        <v>669.18399999999997</v>
      </c>
      <c r="DM729">
        <v>6074.3680000000004</v>
      </c>
    </row>
    <row r="730" spans="114:117" x14ac:dyDescent="0.2">
      <c r="DJ730">
        <v>2500</v>
      </c>
      <c r="DK730">
        <v>6909.9520000000002</v>
      </c>
      <c r="DL730">
        <v>671.23199999999997</v>
      </c>
      <c r="DM730">
        <v>7065.6</v>
      </c>
    </row>
    <row r="731" spans="114:117" x14ac:dyDescent="0.2">
      <c r="DJ731">
        <v>3000</v>
      </c>
      <c r="DK731">
        <v>4788.2240000000002</v>
      </c>
      <c r="DL731">
        <v>758.27200000000005</v>
      </c>
      <c r="DM731">
        <v>5894.1440000000002</v>
      </c>
    </row>
    <row r="732" spans="114:117" x14ac:dyDescent="0.2">
      <c r="DJ732">
        <v>3500</v>
      </c>
      <c r="DK732">
        <v>5607.424</v>
      </c>
      <c r="DL732">
        <v>865.28</v>
      </c>
      <c r="DM732">
        <v>6701.0559999999996</v>
      </c>
    </row>
    <row r="733" spans="114:117" x14ac:dyDescent="0.2">
      <c r="DJ733">
        <v>4000</v>
      </c>
      <c r="DK733">
        <v>3971.0720000000001</v>
      </c>
      <c r="DL733">
        <v>892.928</v>
      </c>
      <c r="DM733">
        <v>5062.6559999999999</v>
      </c>
    </row>
    <row r="734" spans="114:117" x14ac:dyDescent="0.2">
      <c r="DJ734">
        <v>4500</v>
      </c>
      <c r="DK734">
        <v>6086.6559999999999</v>
      </c>
      <c r="DL734">
        <v>714.75199999999995</v>
      </c>
      <c r="DM734">
        <v>6410.24</v>
      </c>
    </row>
    <row r="735" spans="114:117" x14ac:dyDescent="0.2">
      <c r="DJ735">
        <v>5000</v>
      </c>
      <c r="DK735">
        <v>6492.16</v>
      </c>
      <c r="DL735">
        <v>763.904</v>
      </c>
      <c r="DM735">
        <v>6668.2879999999996</v>
      </c>
    </row>
    <row r="736" spans="114:117" x14ac:dyDescent="0.2">
      <c r="DJ736">
        <v>6000</v>
      </c>
      <c r="DK736">
        <v>6483.9679999999998</v>
      </c>
      <c r="DL736">
        <v>567.80799999999999</v>
      </c>
      <c r="DM736">
        <v>6184.96</v>
      </c>
    </row>
    <row r="737" spans="114:117" x14ac:dyDescent="0.2">
      <c r="DJ737">
        <v>7000</v>
      </c>
      <c r="DK737">
        <v>5042.1760000000004</v>
      </c>
      <c r="DL737">
        <v>858.11199999999997</v>
      </c>
      <c r="DM737">
        <v>5754.88</v>
      </c>
    </row>
    <row r="738" spans="114:117" x14ac:dyDescent="0.2">
      <c r="DJ738">
        <v>8000</v>
      </c>
      <c r="DK738">
        <v>5742.5919999999996</v>
      </c>
      <c r="DL738">
        <v>691.71199999999999</v>
      </c>
      <c r="DM738">
        <v>4485.12</v>
      </c>
    </row>
    <row r="739" spans="114:117" x14ac:dyDescent="0.2">
      <c r="DJ739">
        <v>9000</v>
      </c>
      <c r="DK739">
        <v>4296.7039999999997</v>
      </c>
      <c r="DL739">
        <v>864.76800000000003</v>
      </c>
      <c r="DM739">
        <v>6299.6480000000001</v>
      </c>
    </row>
    <row r="740" spans="114:117" x14ac:dyDescent="0.2">
      <c r="DJ740">
        <v>10000</v>
      </c>
      <c r="DK740">
        <v>6545.4080000000004</v>
      </c>
      <c r="DL740">
        <v>5177.3440000000001</v>
      </c>
      <c r="DM740">
        <v>6258.6880000000001</v>
      </c>
    </row>
    <row r="742" spans="114:117" x14ac:dyDescent="0.2">
      <c r="DJ742" t="s">
        <v>0</v>
      </c>
      <c r="DK742" t="s">
        <v>1</v>
      </c>
      <c r="DL742" t="s">
        <v>2</v>
      </c>
      <c r="DM742" t="s">
        <v>3</v>
      </c>
    </row>
    <row r="743" spans="114:117" x14ac:dyDescent="0.2">
      <c r="DJ743">
        <v>10</v>
      </c>
      <c r="DK743">
        <v>0.192</v>
      </c>
      <c r="DL743">
        <v>0.186</v>
      </c>
      <c r="DM743">
        <v>0.20300000000000001</v>
      </c>
    </row>
    <row r="744" spans="114:117" x14ac:dyDescent="0.2">
      <c r="DJ744">
        <v>20</v>
      </c>
      <c r="DK744">
        <v>0.28000000000000003</v>
      </c>
      <c r="DL744">
        <v>0.28699999999999998</v>
      </c>
      <c r="DM744">
        <v>0.30099999999999999</v>
      </c>
    </row>
    <row r="745" spans="114:117" x14ac:dyDescent="0.2">
      <c r="DJ745">
        <v>30</v>
      </c>
      <c r="DK745">
        <v>0.44400000000000001</v>
      </c>
      <c r="DL745">
        <v>0.42399999999999999</v>
      </c>
      <c r="DM745">
        <v>0.438</v>
      </c>
    </row>
    <row r="746" spans="114:117" x14ac:dyDescent="0.2">
      <c r="DJ746">
        <v>40</v>
      </c>
      <c r="DK746">
        <v>0.55600000000000005</v>
      </c>
      <c r="DL746">
        <v>0.55500000000000005</v>
      </c>
      <c r="DM746">
        <v>0.56599999999999995</v>
      </c>
    </row>
    <row r="747" spans="114:117" x14ac:dyDescent="0.2">
      <c r="DJ747">
        <v>50</v>
      </c>
      <c r="DK747">
        <v>0.67300000000000004</v>
      </c>
      <c r="DL747">
        <v>0.67500000000000004</v>
      </c>
      <c r="DM747">
        <v>0.67300000000000004</v>
      </c>
    </row>
    <row r="748" spans="114:117" x14ac:dyDescent="0.2">
      <c r="DJ748">
        <v>60</v>
      </c>
      <c r="DK748">
        <v>0.74199999999999999</v>
      </c>
      <c r="DL748">
        <v>0.77700000000000002</v>
      </c>
      <c r="DM748">
        <v>0.69099999999999995</v>
      </c>
    </row>
    <row r="749" spans="114:117" x14ac:dyDescent="0.2">
      <c r="DJ749">
        <v>70</v>
      </c>
      <c r="DK749">
        <v>0.876</v>
      </c>
      <c r="DL749">
        <v>0.86899999999999999</v>
      </c>
      <c r="DM749">
        <v>0.76</v>
      </c>
    </row>
    <row r="750" spans="114:117" x14ac:dyDescent="0.2">
      <c r="DJ750">
        <v>80</v>
      </c>
      <c r="DK750">
        <v>0.92</v>
      </c>
      <c r="DL750">
        <v>0.93700000000000006</v>
      </c>
      <c r="DM750">
        <v>0.92600000000000005</v>
      </c>
    </row>
    <row r="751" spans="114:117" x14ac:dyDescent="0.2">
      <c r="DJ751">
        <v>90</v>
      </c>
      <c r="DK751">
        <v>1.05</v>
      </c>
      <c r="DL751">
        <v>1.07</v>
      </c>
      <c r="DM751">
        <v>1.02</v>
      </c>
    </row>
    <row r="752" spans="114:117" x14ac:dyDescent="0.2">
      <c r="DJ752">
        <v>100</v>
      </c>
      <c r="DK752">
        <v>1.1299999999999999</v>
      </c>
      <c r="DL752">
        <v>1.1599999999999999</v>
      </c>
      <c r="DM752">
        <v>1.06</v>
      </c>
    </row>
    <row r="753" spans="114:117" x14ac:dyDescent="0.2">
      <c r="DJ753">
        <v>125</v>
      </c>
      <c r="DK753">
        <v>1.51</v>
      </c>
      <c r="DL753">
        <v>1.47</v>
      </c>
      <c r="DM753">
        <v>1.44</v>
      </c>
    </row>
    <row r="754" spans="114:117" x14ac:dyDescent="0.2">
      <c r="DJ754">
        <v>150</v>
      </c>
      <c r="DK754">
        <v>1.65</v>
      </c>
      <c r="DL754">
        <v>1.77</v>
      </c>
      <c r="DM754">
        <v>1.68</v>
      </c>
    </row>
    <row r="755" spans="114:117" x14ac:dyDescent="0.2">
      <c r="DJ755">
        <v>175</v>
      </c>
      <c r="DK755">
        <v>1.94</v>
      </c>
      <c r="DL755">
        <v>1.96</v>
      </c>
      <c r="DM755">
        <v>1.92</v>
      </c>
    </row>
    <row r="756" spans="114:117" x14ac:dyDescent="0.2">
      <c r="DJ756">
        <v>200</v>
      </c>
      <c r="DK756">
        <v>2.23</v>
      </c>
      <c r="DL756">
        <v>2.21</v>
      </c>
      <c r="DM756">
        <v>2.33</v>
      </c>
    </row>
    <row r="757" spans="114:117" x14ac:dyDescent="0.2">
      <c r="DJ757">
        <v>300</v>
      </c>
      <c r="DK757">
        <v>3.4</v>
      </c>
      <c r="DL757">
        <v>3.19</v>
      </c>
      <c r="DM757">
        <v>3.33</v>
      </c>
    </row>
    <row r="758" spans="114:117" x14ac:dyDescent="0.2">
      <c r="DJ758">
        <v>400</v>
      </c>
      <c r="DK758">
        <v>4.47</v>
      </c>
      <c r="DL758">
        <v>4.1500000000000004</v>
      </c>
      <c r="DM758">
        <v>4.3099999999999996</v>
      </c>
    </row>
    <row r="759" spans="114:117" x14ac:dyDescent="0.2">
      <c r="DJ759">
        <v>500</v>
      </c>
      <c r="DK759">
        <v>5.5</v>
      </c>
      <c r="DL759">
        <v>5.91</v>
      </c>
      <c r="DM759">
        <v>5.77</v>
      </c>
    </row>
    <row r="760" spans="114:117" x14ac:dyDescent="0.2">
      <c r="DJ760">
        <v>600</v>
      </c>
      <c r="DK760">
        <v>6.68</v>
      </c>
      <c r="DL760">
        <v>6.82</v>
      </c>
      <c r="DM760">
        <v>6.85</v>
      </c>
    </row>
    <row r="761" spans="114:117" x14ac:dyDescent="0.2">
      <c r="DJ761">
        <v>700</v>
      </c>
      <c r="DK761">
        <v>7.98</v>
      </c>
      <c r="DL761">
        <v>7.87</v>
      </c>
      <c r="DM761">
        <v>7.98</v>
      </c>
    </row>
    <row r="762" spans="114:117" x14ac:dyDescent="0.2">
      <c r="DJ762">
        <v>800</v>
      </c>
      <c r="DK762">
        <v>9.07</v>
      </c>
      <c r="DL762">
        <v>8.75</v>
      </c>
      <c r="DM762">
        <v>9.08</v>
      </c>
    </row>
    <row r="763" spans="114:117" x14ac:dyDescent="0.2">
      <c r="DJ763">
        <v>900</v>
      </c>
      <c r="DK763">
        <v>10.5</v>
      </c>
      <c r="DL763">
        <v>9.39</v>
      </c>
      <c r="DM763">
        <v>10</v>
      </c>
    </row>
    <row r="764" spans="114:117" x14ac:dyDescent="0.2">
      <c r="DJ764">
        <v>1000</v>
      </c>
      <c r="DK764">
        <v>10.9</v>
      </c>
      <c r="DL764">
        <v>12.1</v>
      </c>
      <c r="DM764">
        <v>11.4</v>
      </c>
    </row>
    <row r="765" spans="114:117" x14ac:dyDescent="0.2">
      <c r="DJ765">
        <v>1500</v>
      </c>
      <c r="DK765">
        <v>17.2</v>
      </c>
      <c r="DL765">
        <v>16</v>
      </c>
      <c r="DM765">
        <v>16.899999999999999</v>
      </c>
    </row>
    <row r="766" spans="114:117" x14ac:dyDescent="0.2">
      <c r="DJ766">
        <v>2000</v>
      </c>
      <c r="DK766">
        <v>23.4</v>
      </c>
      <c r="DL766">
        <v>21.2</v>
      </c>
      <c r="DM766">
        <v>22.5</v>
      </c>
    </row>
    <row r="767" spans="114:117" x14ac:dyDescent="0.2">
      <c r="DJ767">
        <v>2500</v>
      </c>
      <c r="DK767">
        <v>27.2</v>
      </c>
      <c r="DL767">
        <v>25</v>
      </c>
      <c r="DM767">
        <v>26.3</v>
      </c>
    </row>
    <row r="768" spans="114:117" x14ac:dyDescent="0.2">
      <c r="DJ768">
        <v>3000</v>
      </c>
      <c r="DK768">
        <v>27</v>
      </c>
      <c r="DL768">
        <v>25.3</v>
      </c>
      <c r="DM768">
        <v>25.6</v>
      </c>
    </row>
    <row r="769" spans="114:117" x14ac:dyDescent="0.2">
      <c r="DJ769">
        <v>3500</v>
      </c>
      <c r="DK769">
        <v>26.3</v>
      </c>
      <c r="DL769">
        <v>24.2</v>
      </c>
      <c r="DM769">
        <v>26.2</v>
      </c>
    </row>
    <row r="770" spans="114:117" x14ac:dyDescent="0.2">
      <c r="DJ770">
        <v>4000</v>
      </c>
      <c r="DK770">
        <v>26.4</v>
      </c>
      <c r="DL770">
        <v>25.7</v>
      </c>
      <c r="DM770">
        <v>25</v>
      </c>
    </row>
    <row r="771" spans="114:117" x14ac:dyDescent="0.2">
      <c r="DJ771">
        <v>4500</v>
      </c>
      <c r="DK771">
        <v>26.6</v>
      </c>
      <c r="DL771">
        <v>24.4</v>
      </c>
      <c r="DM771">
        <v>26.3</v>
      </c>
    </row>
    <row r="772" spans="114:117" x14ac:dyDescent="0.2">
      <c r="DJ772">
        <v>5000</v>
      </c>
      <c r="DK772">
        <v>26.6</v>
      </c>
      <c r="DL772">
        <v>24.8</v>
      </c>
      <c r="DM772">
        <v>26.3</v>
      </c>
    </row>
    <row r="773" spans="114:117" x14ac:dyDescent="0.2">
      <c r="DJ773">
        <v>6000</v>
      </c>
      <c r="DK773">
        <v>26.9</v>
      </c>
      <c r="DL773">
        <v>24.9</v>
      </c>
      <c r="DM773">
        <v>25.9</v>
      </c>
    </row>
    <row r="774" spans="114:117" x14ac:dyDescent="0.2">
      <c r="DJ774">
        <v>7000</v>
      </c>
      <c r="DK774">
        <v>26.5</v>
      </c>
      <c r="DL774">
        <v>24.6</v>
      </c>
      <c r="DM774">
        <v>26.1</v>
      </c>
    </row>
    <row r="775" spans="114:117" x14ac:dyDescent="0.2">
      <c r="DJ775">
        <v>8000</v>
      </c>
      <c r="DK775">
        <v>26.6</v>
      </c>
      <c r="DL775">
        <v>23.9</v>
      </c>
      <c r="DM775">
        <v>25.7</v>
      </c>
    </row>
    <row r="776" spans="114:117" x14ac:dyDescent="0.2">
      <c r="DJ776">
        <v>9000</v>
      </c>
      <c r="DK776">
        <v>26.4</v>
      </c>
      <c r="DL776">
        <v>24.3</v>
      </c>
      <c r="DM776">
        <v>26.2</v>
      </c>
    </row>
    <row r="777" spans="114:117" x14ac:dyDescent="0.2">
      <c r="DJ777">
        <v>10000</v>
      </c>
      <c r="DK777">
        <v>27.1</v>
      </c>
      <c r="DL777">
        <v>27.1</v>
      </c>
      <c r="DM777">
        <v>24.7</v>
      </c>
    </row>
    <row r="779" spans="114:117" x14ac:dyDescent="0.2">
      <c r="DJ779" t="s">
        <v>0</v>
      </c>
      <c r="DK779" t="s">
        <v>1</v>
      </c>
      <c r="DL779" t="s">
        <v>2</v>
      </c>
      <c r="DM779" t="s">
        <v>3</v>
      </c>
    </row>
    <row r="780" spans="114:117" x14ac:dyDescent="0.2">
      <c r="DJ780">
        <v>10</v>
      </c>
      <c r="DK780">
        <v>0.156</v>
      </c>
      <c r="DL780">
        <v>0.151</v>
      </c>
      <c r="DM780">
        <v>0.17699999999999999</v>
      </c>
    </row>
    <row r="781" spans="114:117" x14ac:dyDescent="0.2">
      <c r="DJ781">
        <v>20</v>
      </c>
      <c r="DK781">
        <v>0.22500000000000001</v>
      </c>
      <c r="DL781">
        <v>0.22900000000000001</v>
      </c>
      <c r="DM781">
        <v>0.23799999999999999</v>
      </c>
    </row>
    <row r="782" spans="114:117" x14ac:dyDescent="0.2">
      <c r="DJ782">
        <v>30</v>
      </c>
      <c r="DK782">
        <v>0.33100000000000002</v>
      </c>
      <c r="DL782">
        <v>0.315</v>
      </c>
      <c r="DM782">
        <v>0.35399999999999998</v>
      </c>
    </row>
    <row r="783" spans="114:117" x14ac:dyDescent="0.2">
      <c r="DJ783">
        <v>40</v>
      </c>
      <c r="DK783">
        <v>0.43099999999999999</v>
      </c>
      <c r="DL783">
        <v>0.41399999999999998</v>
      </c>
      <c r="DM783">
        <v>0.43099999999999999</v>
      </c>
    </row>
    <row r="784" spans="114:117" x14ac:dyDescent="0.2">
      <c r="DJ784">
        <v>50</v>
      </c>
      <c r="DK784">
        <v>0.53500000000000003</v>
      </c>
      <c r="DL784">
        <v>0.51700000000000002</v>
      </c>
      <c r="DM784">
        <v>0.497</v>
      </c>
    </row>
    <row r="785" spans="114:117" x14ac:dyDescent="0.2">
      <c r="DJ785">
        <v>60</v>
      </c>
      <c r="DK785">
        <v>0.56499999999999995</v>
      </c>
      <c r="DL785">
        <v>0.55300000000000005</v>
      </c>
      <c r="DM785">
        <v>0.56200000000000006</v>
      </c>
    </row>
    <row r="786" spans="114:117" x14ac:dyDescent="0.2">
      <c r="DJ786">
        <v>70</v>
      </c>
      <c r="DK786">
        <v>0.65600000000000003</v>
      </c>
      <c r="DL786">
        <v>0.65400000000000003</v>
      </c>
      <c r="DM786">
        <v>0.64400000000000002</v>
      </c>
    </row>
    <row r="787" spans="114:117" x14ac:dyDescent="0.2">
      <c r="DJ787">
        <v>80</v>
      </c>
      <c r="DK787">
        <v>0.753</v>
      </c>
      <c r="DL787">
        <v>0.749</v>
      </c>
      <c r="DM787">
        <v>0.73499999999999999</v>
      </c>
    </row>
    <row r="788" spans="114:117" x14ac:dyDescent="0.2">
      <c r="DJ788">
        <v>90</v>
      </c>
      <c r="DK788">
        <v>0.83</v>
      </c>
      <c r="DL788">
        <v>0.85399999999999998</v>
      </c>
      <c r="DM788">
        <v>0.82</v>
      </c>
    </row>
    <row r="789" spans="114:117" x14ac:dyDescent="0.2">
      <c r="DJ789">
        <v>100</v>
      </c>
      <c r="DK789">
        <v>0.93</v>
      </c>
      <c r="DL789">
        <v>0.93300000000000005</v>
      </c>
      <c r="DM789">
        <v>0.91100000000000003</v>
      </c>
    </row>
    <row r="790" spans="114:117" x14ac:dyDescent="0.2">
      <c r="DJ790">
        <v>125</v>
      </c>
      <c r="DK790">
        <v>1.19</v>
      </c>
      <c r="DL790">
        <v>1.18</v>
      </c>
      <c r="DM790">
        <v>1.1499999999999999</v>
      </c>
    </row>
    <row r="791" spans="114:117" x14ac:dyDescent="0.2">
      <c r="DJ791">
        <v>150</v>
      </c>
      <c r="DK791">
        <v>1.37</v>
      </c>
      <c r="DL791">
        <v>1.42</v>
      </c>
      <c r="DM791">
        <v>1.38</v>
      </c>
    </row>
    <row r="792" spans="114:117" x14ac:dyDescent="0.2">
      <c r="DJ792">
        <v>175</v>
      </c>
      <c r="DK792">
        <v>1.63</v>
      </c>
      <c r="DL792">
        <v>1.62</v>
      </c>
      <c r="DM792">
        <v>1.58</v>
      </c>
    </row>
    <row r="793" spans="114:117" x14ac:dyDescent="0.2">
      <c r="DJ793">
        <v>200</v>
      </c>
      <c r="DK793">
        <v>1.86</v>
      </c>
      <c r="DL793">
        <v>1.89</v>
      </c>
      <c r="DM793">
        <v>1.85</v>
      </c>
    </row>
    <row r="794" spans="114:117" x14ac:dyDescent="0.2">
      <c r="DJ794">
        <v>300</v>
      </c>
      <c r="DK794">
        <v>2.85</v>
      </c>
      <c r="DL794">
        <v>2.82</v>
      </c>
      <c r="DM794">
        <v>2.71</v>
      </c>
    </row>
    <row r="795" spans="114:117" x14ac:dyDescent="0.2">
      <c r="DJ795">
        <v>400</v>
      </c>
      <c r="DK795">
        <v>3.81</v>
      </c>
      <c r="DL795">
        <v>3.69</v>
      </c>
      <c r="DM795">
        <v>3.59</v>
      </c>
    </row>
    <row r="796" spans="114:117" x14ac:dyDescent="0.2">
      <c r="DJ796">
        <v>500</v>
      </c>
      <c r="DK796">
        <v>4.76</v>
      </c>
      <c r="DL796">
        <v>4.76</v>
      </c>
      <c r="DM796">
        <v>4.5</v>
      </c>
    </row>
    <row r="797" spans="114:117" x14ac:dyDescent="0.2">
      <c r="DJ797">
        <v>600</v>
      </c>
      <c r="DK797">
        <v>5.63</v>
      </c>
      <c r="DL797">
        <v>5.63</v>
      </c>
      <c r="DM797">
        <v>5.41</v>
      </c>
    </row>
    <row r="798" spans="114:117" x14ac:dyDescent="0.2">
      <c r="DJ798">
        <v>700</v>
      </c>
      <c r="DK798">
        <v>6.6</v>
      </c>
      <c r="DL798">
        <v>6.48</v>
      </c>
      <c r="DM798">
        <v>6.28</v>
      </c>
    </row>
    <row r="799" spans="114:117" x14ac:dyDescent="0.2">
      <c r="DJ799">
        <v>800</v>
      </c>
      <c r="DK799">
        <v>7.57</v>
      </c>
      <c r="DL799">
        <v>7.52</v>
      </c>
      <c r="DM799">
        <v>7.22</v>
      </c>
    </row>
    <row r="800" spans="114:117" x14ac:dyDescent="0.2">
      <c r="DJ800">
        <v>900</v>
      </c>
      <c r="DK800">
        <v>8.52</v>
      </c>
      <c r="DL800">
        <v>8.4600000000000009</v>
      </c>
      <c r="DM800">
        <v>7.93</v>
      </c>
    </row>
    <row r="801" spans="114:117" x14ac:dyDescent="0.2">
      <c r="DJ801">
        <v>1000</v>
      </c>
      <c r="DK801">
        <v>9.36</v>
      </c>
      <c r="DL801">
        <v>9.5399999999999991</v>
      </c>
      <c r="DM801">
        <v>9.1</v>
      </c>
    </row>
    <row r="802" spans="114:117" x14ac:dyDescent="0.2">
      <c r="DJ802">
        <v>1500</v>
      </c>
      <c r="DK802">
        <v>14.1</v>
      </c>
      <c r="DL802">
        <v>14.1</v>
      </c>
      <c r="DM802">
        <v>13.6</v>
      </c>
    </row>
    <row r="803" spans="114:117" x14ac:dyDescent="0.2">
      <c r="DJ803">
        <v>2000</v>
      </c>
      <c r="DK803">
        <v>18.7</v>
      </c>
      <c r="DL803">
        <v>19</v>
      </c>
      <c r="DM803">
        <v>18.100000000000001</v>
      </c>
    </row>
    <row r="804" spans="114:117" x14ac:dyDescent="0.2">
      <c r="DJ804">
        <v>2500</v>
      </c>
      <c r="DK804">
        <v>21.7</v>
      </c>
      <c r="DL804">
        <v>22.2</v>
      </c>
      <c r="DM804">
        <v>21.2</v>
      </c>
    </row>
    <row r="805" spans="114:117" x14ac:dyDescent="0.2">
      <c r="DJ805">
        <v>3000</v>
      </c>
      <c r="DK805">
        <v>22</v>
      </c>
      <c r="DL805">
        <v>22.2</v>
      </c>
      <c r="DM805">
        <v>21.2</v>
      </c>
    </row>
    <row r="806" spans="114:117" x14ac:dyDescent="0.2">
      <c r="DJ806">
        <v>3500</v>
      </c>
      <c r="DK806">
        <v>21.8</v>
      </c>
      <c r="DL806">
        <v>21.9</v>
      </c>
      <c r="DM806">
        <v>21</v>
      </c>
    </row>
    <row r="807" spans="114:117" x14ac:dyDescent="0.2">
      <c r="DJ807">
        <v>4000</v>
      </c>
      <c r="DK807">
        <v>22</v>
      </c>
      <c r="DL807">
        <v>22.2</v>
      </c>
      <c r="DM807">
        <v>20.9</v>
      </c>
    </row>
    <row r="808" spans="114:117" x14ac:dyDescent="0.2">
      <c r="DJ808">
        <v>4500</v>
      </c>
      <c r="DK808">
        <v>21.7</v>
      </c>
      <c r="DL808">
        <v>21.9</v>
      </c>
      <c r="DM808">
        <v>21.1</v>
      </c>
    </row>
    <row r="809" spans="114:117" x14ac:dyDescent="0.2">
      <c r="DJ809">
        <v>5000</v>
      </c>
      <c r="DK809">
        <v>21.7</v>
      </c>
      <c r="DL809">
        <v>22.1</v>
      </c>
      <c r="DM809">
        <v>21.1</v>
      </c>
    </row>
    <row r="810" spans="114:117" x14ac:dyDescent="0.2">
      <c r="DJ810">
        <v>6000</v>
      </c>
      <c r="DK810">
        <v>21.9</v>
      </c>
      <c r="DL810">
        <v>22.2</v>
      </c>
      <c r="DM810">
        <v>21.1</v>
      </c>
    </row>
    <row r="811" spans="114:117" x14ac:dyDescent="0.2">
      <c r="DJ811">
        <v>7000</v>
      </c>
      <c r="DK811">
        <v>21.9</v>
      </c>
      <c r="DL811">
        <v>22</v>
      </c>
      <c r="DM811">
        <v>21</v>
      </c>
    </row>
    <row r="812" spans="114:117" x14ac:dyDescent="0.2">
      <c r="DJ812">
        <v>8000</v>
      </c>
      <c r="DK812">
        <v>21.6</v>
      </c>
      <c r="DL812">
        <v>21.5</v>
      </c>
      <c r="DM812">
        <v>20.9</v>
      </c>
    </row>
    <row r="813" spans="114:117" x14ac:dyDescent="0.2">
      <c r="DJ813">
        <v>9000</v>
      </c>
      <c r="DK813">
        <v>21.8</v>
      </c>
      <c r="DL813">
        <v>21.8</v>
      </c>
      <c r="DM813">
        <v>21.2</v>
      </c>
    </row>
    <row r="814" spans="114:117" x14ac:dyDescent="0.2">
      <c r="DJ814">
        <v>10000</v>
      </c>
      <c r="DK814">
        <v>22.1</v>
      </c>
      <c r="DL814">
        <v>21.9</v>
      </c>
      <c r="DM814">
        <v>20.5</v>
      </c>
    </row>
    <row r="816" spans="114:117" x14ac:dyDescent="0.2">
      <c r="DJ816" t="s">
        <v>0</v>
      </c>
      <c r="DK816" t="s">
        <v>1</v>
      </c>
      <c r="DL816" t="s">
        <v>2</v>
      </c>
      <c r="DM816" t="s">
        <v>3</v>
      </c>
    </row>
    <row r="817" spans="114:117" x14ac:dyDescent="0.2">
      <c r="DJ817">
        <v>10</v>
      </c>
      <c r="DK817">
        <v>6.7</v>
      </c>
      <c r="DL817">
        <v>5.76</v>
      </c>
      <c r="DM817">
        <v>6.71</v>
      </c>
    </row>
    <row r="818" spans="114:117" x14ac:dyDescent="0.2">
      <c r="DJ818">
        <v>20</v>
      </c>
      <c r="DK818">
        <v>10.4</v>
      </c>
      <c r="DL818">
        <v>13.3</v>
      </c>
      <c r="DM818">
        <v>10.3</v>
      </c>
    </row>
    <row r="819" spans="114:117" x14ac:dyDescent="0.2">
      <c r="DJ819">
        <v>30</v>
      </c>
      <c r="DK819">
        <v>16.899999999999999</v>
      </c>
      <c r="DL819">
        <v>16.100000000000001</v>
      </c>
      <c r="DM819">
        <v>12.8</v>
      </c>
    </row>
    <row r="820" spans="114:117" x14ac:dyDescent="0.2">
      <c r="DJ820">
        <v>40</v>
      </c>
      <c r="DK820">
        <v>17.3</v>
      </c>
      <c r="DL820">
        <v>17.100000000000001</v>
      </c>
      <c r="DM820">
        <v>18</v>
      </c>
    </row>
    <row r="821" spans="114:117" x14ac:dyDescent="0.2">
      <c r="DJ821">
        <v>50</v>
      </c>
      <c r="DK821">
        <v>15.6</v>
      </c>
      <c r="DL821">
        <v>20.3</v>
      </c>
      <c r="DM821">
        <v>23.9</v>
      </c>
    </row>
    <row r="822" spans="114:117" x14ac:dyDescent="0.2">
      <c r="DJ822">
        <v>60</v>
      </c>
      <c r="DK822">
        <v>19.600000000000001</v>
      </c>
      <c r="DL822">
        <v>27.8</v>
      </c>
      <c r="DM822">
        <v>15.5</v>
      </c>
    </row>
    <row r="823" spans="114:117" x14ac:dyDescent="0.2">
      <c r="DJ823">
        <v>70</v>
      </c>
      <c r="DK823">
        <v>23.1</v>
      </c>
      <c r="DL823">
        <v>21.3</v>
      </c>
      <c r="DM823">
        <v>11</v>
      </c>
    </row>
    <row r="824" spans="114:117" x14ac:dyDescent="0.2">
      <c r="DJ824">
        <v>80</v>
      </c>
      <c r="DK824">
        <v>20.3</v>
      </c>
      <c r="DL824">
        <v>19.600000000000001</v>
      </c>
      <c r="DM824">
        <v>22.2</v>
      </c>
    </row>
    <row r="825" spans="114:117" x14ac:dyDescent="0.2">
      <c r="DJ825">
        <v>90</v>
      </c>
      <c r="DK825">
        <v>21.8</v>
      </c>
      <c r="DL825">
        <v>22.2</v>
      </c>
      <c r="DM825">
        <v>20.8</v>
      </c>
    </row>
    <row r="826" spans="114:117" x14ac:dyDescent="0.2">
      <c r="DJ826">
        <v>100</v>
      </c>
      <c r="DK826">
        <v>16.2</v>
      </c>
      <c r="DL826">
        <v>23.5</v>
      </c>
      <c r="DM826">
        <v>11.7</v>
      </c>
    </row>
    <row r="827" spans="114:117" x14ac:dyDescent="0.2">
      <c r="DJ827">
        <v>125</v>
      </c>
      <c r="DK827">
        <v>29.6</v>
      </c>
      <c r="DL827">
        <v>28.5</v>
      </c>
      <c r="DM827">
        <v>25.7</v>
      </c>
    </row>
    <row r="828" spans="114:117" x14ac:dyDescent="0.2">
      <c r="DJ828">
        <v>150</v>
      </c>
      <c r="DK828">
        <v>19.5</v>
      </c>
      <c r="DL828">
        <v>30.6</v>
      </c>
      <c r="DM828">
        <v>28.4</v>
      </c>
    </row>
    <row r="829" spans="114:117" x14ac:dyDescent="0.2">
      <c r="DJ829">
        <v>175</v>
      </c>
      <c r="DK829">
        <v>23.9</v>
      </c>
      <c r="DL829">
        <v>15.8</v>
      </c>
      <c r="DM829">
        <v>32.5</v>
      </c>
    </row>
    <row r="830" spans="114:117" x14ac:dyDescent="0.2">
      <c r="DJ830">
        <v>200</v>
      </c>
      <c r="DK830">
        <v>25.2</v>
      </c>
      <c r="DL830">
        <v>23</v>
      </c>
      <c r="DM830">
        <v>43.8</v>
      </c>
    </row>
    <row r="831" spans="114:117" x14ac:dyDescent="0.2">
      <c r="DJ831">
        <v>300</v>
      </c>
      <c r="DK831">
        <v>34.5</v>
      </c>
      <c r="DL831">
        <v>11.5</v>
      </c>
      <c r="DM831">
        <v>37.200000000000003</v>
      </c>
    </row>
    <row r="832" spans="114:117" x14ac:dyDescent="0.2">
      <c r="DJ832">
        <v>400</v>
      </c>
      <c r="DK832">
        <v>33.299999999999997</v>
      </c>
      <c r="DL832">
        <v>12.5</v>
      </c>
      <c r="DM832">
        <v>31.5</v>
      </c>
    </row>
    <row r="833" spans="114:117" x14ac:dyDescent="0.2">
      <c r="DJ833">
        <v>500</v>
      </c>
      <c r="DK833">
        <v>26.3</v>
      </c>
      <c r="DL833">
        <v>53.6</v>
      </c>
      <c r="DM833">
        <v>71.5</v>
      </c>
    </row>
    <row r="834" spans="114:117" x14ac:dyDescent="0.2">
      <c r="DJ834">
        <v>600</v>
      </c>
      <c r="DK834">
        <v>47.2</v>
      </c>
      <c r="DL834">
        <v>47.4</v>
      </c>
      <c r="DM834">
        <v>61.2</v>
      </c>
    </row>
    <row r="835" spans="114:117" x14ac:dyDescent="0.2">
      <c r="DJ835">
        <v>700</v>
      </c>
      <c r="DK835">
        <v>62.1</v>
      </c>
      <c r="DL835">
        <v>58.8</v>
      </c>
      <c r="DM835">
        <v>83.7</v>
      </c>
    </row>
    <row r="836" spans="114:117" x14ac:dyDescent="0.2">
      <c r="DJ836">
        <v>800</v>
      </c>
      <c r="DK836">
        <v>55.5</v>
      </c>
      <c r="DL836">
        <v>39.9</v>
      </c>
      <c r="DM836">
        <v>65.099999999999994</v>
      </c>
    </row>
    <row r="837" spans="114:117" x14ac:dyDescent="0.2">
      <c r="DJ837">
        <v>900</v>
      </c>
      <c r="DK837">
        <v>82.3</v>
      </c>
      <c r="DL837">
        <v>16.8</v>
      </c>
      <c r="DM837">
        <v>88.6</v>
      </c>
    </row>
    <row r="838" spans="114:117" x14ac:dyDescent="0.2">
      <c r="DJ838">
        <v>1000</v>
      </c>
      <c r="DK838">
        <v>42.7</v>
      </c>
      <c r="DL838">
        <v>88.5</v>
      </c>
      <c r="DM838">
        <v>90.5</v>
      </c>
    </row>
    <row r="839" spans="114:117" x14ac:dyDescent="0.2">
      <c r="DJ839">
        <v>1500</v>
      </c>
      <c r="DK839">
        <v>93.5</v>
      </c>
      <c r="DL839">
        <v>22.9</v>
      </c>
      <c r="DM839">
        <v>95.7</v>
      </c>
    </row>
    <row r="840" spans="114:117" x14ac:dyDescent="0.2">
      <c r="DJ840">
        <v>2000</v>
      </c>
      <c r="DK840">
        <v>146</v>
      </c>
      <c r="DL840">
        <v>27</v>
      </c>
      <c r="DM840">
        <v>120</v>
      </c>
    </row>
    <row r="841" spans="114:117" x14ac:dyDescent="0.2">
      <c r="DJ841">
        <v>2500</v>
      </c>
      <c r="DK841">
        <v>150</v>
      </c>
      <c r="DL841">
        <v>28.4</v>
      </c>
      <c r="DM841">
        <v>150</v>
      </c>
    </row>
    <row r="842" spans="114:117" x14ac:dyDescent="0.2">
      <c r="DJ842">
        <v>3000</v>
      </c>
      <c r="DK842">
        <v>105</v>
      </c>
      <c r="DL842">
        <v>32.700000000000003</v>
      </c>
      <c r="DM842">
        <v>124</v>
      </c>
    </row>
    <row r="843" spans="114:117" x14ac:dyDescent="0.2">
      <c r="DJ843">
        <v>3500</v>
      </c>
      <c r="DK843">
        <v>120</v>
      </c>
      <c r="DL843">
        <v>29.5</v>
      </c>
      <c r="DM843">
        <v>142</v>
      </c>
    </row>
    <row r="844" spans="114:117" x14ac:dyDescent="0.2">
      <c r="DJ844">
        <v>4000</v>
      </c>
      <c r="DK844">
        <v>87.5</v>
      </c>
      <c r="DL844">
        <v>36</v>
      </c>
      <c r="DM844">
        <v>106</v>
      </c>
    </row>
    <row r="845" spans="114:117" x14ac:dyDescent="0.2">
      <c r="DJ845">
        <v>4500</v>
      </c>
      <c r="DK845">
        <v>131</v>
      </c>
      <c r="DL845">
        <v>31.2</v>
      </c>
      <c r="DM845">
        <v>136</v>
      </c>
    </row>
    <row r="846" spans="114:117" x14ac:dyDescent="0.2">
      <c r="DJ846">
        <v>5000</v>
      </c>
      <c r="DK846">
        <v>139</v>
      </c>
      <c r="DL846">
        <v>29.8</v>
      </c>
      <c r="DM846">
        <v>142</v>
      </c>
    </row>
    <row r="847" spans="114:117" x14ac:dyDescent="0.2">
      <c r="DJ847">
        <v>6000</v>
      </c>
      <c r="DK847">
        <v>139</v>
      </c>
      <c r="DL847">
        <v>27.6</v>
      </c>
      <c r="DM847">
        <v>131</v>
      </c>
    </row>
    <row r="848" spans="114:117" x14ac:dyDescent="0.2">
      <c r="DJ848">
        <v>7000</v>
      </c>
      <c r="DK848">
        <v>109</v>
      </c>
      <c r="DL848">
        <v>31.7</v>
      </c>
      <c r="DM848">
        <v>124</v>
      </c>
    </row>
    <row r="849" spans="114:117" x14ac:dyDescent="0.2">
      <c r="DJ849">
        <v>8000</v>
      </c>
      <c r="DK849">
        <v>123</v>
      </c>
      <c r="DL849">
        <v>33</v>
      </c>
      <c r="DM849">
        <v>97.2</v>
      </c>
    </row>
    <row r="850" spans="114:117" x14ac:dyDescent="0.2">
      <c r="DJ850">
        <v>9000</v>
      </c>
      <c r="DK850">
        <v>94.7</v>
      </c>
      <c r="DL850">
        <v>32.1</v>
      </c>
      <c r="DM850">
        <v>134</v>
      </c>
    </row>
    <row r="851" spans="114:117" x14ac:dyDescent="0.2">
      <c r="DJ851">
        <v>10000</v>
      </c>
      <c r="DK851">
        <v>141</v>
      </c>
      <c r="DL851">
        <v>115</v>
      </c>
      <c r="DM851">
        <v>131</v>
      </c>
    </row>
    <row r="853" spans="114:117" x14ac:dyDescent="0.2">
      <c r="DJ853" t="s">
        <v>0</v>
      </c>
      <c r="DK853" t="s">
        <v>1</v>
      </c>
      <c r="DL853" t="s">
        <v>2</v>
      </c>
      <c r="DM853" t="s">
        <v>3</v>
      </c>
    </row>
    <row r="854" spans="114:117" x14ac:dyDescent="0.2">
      <c r="DJ854">
        <v>10</v>
      </c>
      <c r="DK854">
        <v>0.24299999999999999</v>
      </c>
      <c r="DL854">
        <v>0.24399999999999999</v>
      </c>
      <c r="DM854">
        <v>0.25</v>
      </c>
    </row>
    <row r="855" spans="114:117" x14ac:dyDescent="0.2">
      <c r="DJ855">
        <v>20</v>
      </c>
      <c r="DK855">
        <v>0.34699999999999998</v>
      </c>
      <c r="DL855">
        <v>0.35199999999999998</v>
      </c>
      <c r="DM855">
        <v>0.37</v>
      </c>
    </row>
    <row r="856" spans="114:117" x14ac:dyDescent="0.2">
      <c r="DJ856">
        <v>30</v>
      </c>
      <c r="DK856">
        <v>0.48299999999999998</v>
      </c>
      <c r="DL856">
        <v>0.47199999999999998</v>
      </c>
      <c r="DM856">
        <v>0.51900000000000002</v>
      </c>
    </row>
    <row r="857" spans="114:117" x14ac:dyDescent="0.2">
      <c r="DJ857">
        <v>40</v>
      </c>
      <c r="DK857">
        <v>0.61299999999999999</v>
      </c>
      <c r="DL857">
        <v>0.60199999999999998</v>
      </c>
      <c r="DM857">
        <v>0.625</v>
      </c>
    </row>
    <row r="858" spans="114:117" x14ac:dyDescent="0.2">
      <c r="DJ858">
        <v>50</v>
      </c>
      <c r="DK858">
        <v>0.746</v>
      </c>
      <c r="DL858">
        <v>0.73599999999999999</v>
      </c>
      <c r="DM858">
        <v>0.71899999999999997</v>
      </c>
    </row>
    <row r="859" spans="114:117" x14ac:dyDescent="0.2">
      <c r="DJ859">
        <v>60</v>
      </c>
      <c r="DK859">
        <v>0.8</v>
      </c>
      <c r="DL859">
        <v>0.81799999999999995</v>
      </c>
      <c r="DM859">
        <v>0.79300000000000004</v>
      </c>
    </row>
    <row r="860" spans="114:117" x14ac:dyDescent="0.2">
      <c r="DJ860">
        <v>70</v>
      </c>
      <c r="DK860">
        <v>0.93200000000000005</v>
      </c>
      <c r="DL860">
        <v>0.90500000000000003</v>
      </c>
      <c r="DM860">
        <v>0.89100000000000001</v>
      </c>
    </row>
    <row r="861" spans="114:117" x14ac:dyDescent="0.2">
      <c r="DJ861">
        <v>80</v>
      </c>
      <c r="DK861">
        <v>1.02</v>
      </c>
      <c r="DL861">
        <v>1.04</v>
      </c>
      <c r="DM861">
        <v>1</v>
      </c>
    </row>
    <row r="862" spans="114:117" x14ac:dyDescent="0.2">
      <c r="DJ862">
        <v>90</v>
      </c>
      <c r="DK862">
        <v>1.1100000000000001</v>
      </c>
      <c r="DL862">
        <v>1.17</v>
      </c>
      <c r="DM862">
        <v>1.1399999999999999</v>
      </c>
    </row>
    <row r="863" spans="114:117" x14ac:dyDescent="0.2">
      <c r="DJ863">
        <v>100</v>
      </c>
      <c r="DK863">
        <v>1.22</v>
      </c>
      <c r="DL863">
        <v>1.26</v>
      </c>
      <c r="DM863">
        <v>1.22</v>
      </c>
    </row>
    <row r="864" spans="114:117" x14ac:dyDescent="0.2">
      <c r="DJ864">
        <v>125</v>
      </c>
      <c r="DK864">
        <v>1.55</v>
      </c>
      <c r="DL864">
        <v>1.55</v>
      </c>
      <c r="DM864">
        <v>1.54</v>
      </c>
    </row>
    <row r="865" spans="114:117" x14ac:dyDescent="0.2">
      <c r="DJ865">
        <v>150</v>
      </c>
      <c r="DK865">
        <v>1.81</v>
      </c>
      <c r="DL865">
        <v>1.88</v>
      </c>
      <c r="DM865">
        <v>1.84</v>
      </c>
    </row>
    <row r="866" spans="114:117" x14ac:dyDescent="0.2">
      <c r="DJ866">
        <v>175</v>
      </c>
      <c r="DK866">
        <v>2.0299999999999998</v>
      </c>
      <c r="DL866">
        <v>2.12</v>
      </c>
      <c r="DM866">
        <v>2.04</v>
      </c>
    </row>
    <row r="867" spans="114:117" x14ac:dyDescent="0.2">
      <c r="DJ867">
        <v>200</v>
      </c>
      <c r="DK867">
        <v>2.4900000000000002</v>
      </c>
      <c r="DL867">
        <v>2.48</v>
      </c>
      <c r="DM867">
        <v>2.35</v>
      </c>
    </row>
    <row r="868" spans="114:117" x14ac:dyDescent="0.2">
      <c r="DJ868">
        <v>300</v>
      </c>
      <c r="DK868">
        <v>3.64</v>
      </c>
      <c r="DL868">
        <v>3.54</v>
      </c>
      <c r="DM868">
        <v>3.52</v>
      </c>
    </row>
    <row r="869" spans="114:117" x14ac:dyDescent="0.2">
      <c r="DJ869">
        <v>400</v>
      </c>
      <c r="DK869">
        <v>4.63</v>
      </c>
      <c r="DL869">
        <v>4.75</v>
      </c>
      <c r="DM869">
        <v>4.5999999999999996</v>
      </c>
    </row>
    <row r="870" spans="114:117" x14ac:dyDescent="0.2">
      <c r="DJ870">
        <v>500</v>
      </c>
      <c r="DK870">
        <v>6.04</v>
      </c>
      <c r="DL870">
        <v>6.01</v>
      </c>
      <c r="DM870">
        <v>6.02</v>
      </c>
    </row>
    <row r="871" spans="114:117" x14ac:dyDescent="0.2">
      <c r="DJ871">
        <v>600</v>
      </c>
      <c r="DK871">
        <v>7.02</v>
      </c>
      <c r="DL871">
        <v>7.17</v>
      </c>
      <c r="DM871">
        <v>7.15</v>
      </c>
    </row>
    <row r="872" spans="114:117" x14ac:dyDescent="0.2">
      <c r="DJ872">
        <v>700</v>
      </c>
      <c r="DK872">
        <v>8.3699999999999992</v>
      </c>
      <c r="DL872">
        <v>8.1</v>
      </c>
      <c r="DM872">
        <v>8.3000000000000007</v>
      </c>
    </row>
    <row r="873" spans="114:117" x14ac:dyDescent="0.2">
      <c r="DJ873">
        <v>800</v>
      </c>
      <c r="DK873">
        <v>9.5500000000000007</v>
      </c>
      <c r="DL873">
        <v>9.1</v>
      </c>
      <c r="DM873">
        <v>9.4</v>
      </c>
    </row>
    <row r="874" spans="114:117" x14ac:dyDescent="0.2">
      <c r="DJ874">
        <v>900</v>
      </c>
      <c r="DK874">
        <v>10.7</v>
      </c>
      <c r="DL874">
        <v>10.8</v>
      </c>
      <c r="DM874">
        <v>10.4</v>
      </c>
    </row>
    <row r="875" spans="114:117" x14ac:dyDescent="0.2">
      <c r="DJ875">
        <v>1000</v>
      </c>
      <c r="DK875">
        <v>11.7</v>
      </c>
      <c r="DL875">
        <v>12.4</v>
      </c>
      <c r="DM875">
        <v>11.7</v>
      </c>
    </row>
    <row r="876" spans="114:117" x14ac:dyDescent="0.2">
      <c r="DJ876">
        <v>1500</v>
      </c>
      <c r="DK876">
        <v>18.100000000000001</v>
      </c>
      <c r="DL876">
        <v>18.399999999999999</v>
      </c>
      <c r="DM876">
        <v>16.5</v>
      </c>
    </row>
    <row r="877" spans="114:117" x14ac:dyDescent="0.2">
      <c r="DJ877">
        <v>2000</v>
      </c>
      <c r="DK877">
        <v>23.8</v>
      </c>
      <c r="DL877">
        <v>23.6</v>
      </c>
      <c r="DM877">
        <v>23.3</v>
      </c>
    </row>
    <row r="878" spans="114:117" x14ac:dyDescent="0.2">
      <c r="DJ878">
        <v>2500</v>
      </c>
      <c r="DK878">
        <v>27.9</v>
      </c>
      <c r="DL878">
        <v>28.9</v>
      </c>
      <c r="DM878">
        <v>26.3</v>
      </c>
    </row>
    <row r="879" spans="114:117" x14ac:dyDescent="0.2">
      <c r="DJ879">
        <v>3000</v>
      </c>
      <c r="DK879">
        <v>28.1</v>
      </c>
      <c r="DL879">
        <v>28.7</v>
      </c>
      <c r="DM879">
        <v>26.2</v>
      </c>
    </row>
    <row r="880" spans="114:117" x14ac:dyDescent="0.2">
      <c r="DJ880">
        <v>3500</v>
      </c>
      <c r="DK880">
        <v>27</v>
      </c>
      <c r="DL880">
        <v>28.6</v>
      </c>
      <c r="DM880">
        <v>26.8</v>
      </c>
    </row>
    <row r="881" spans="114:117" x14ac:dyDescent="0.2">
      <c r="DJ881">
        <v>4000</v>
      </c>
      <c r="DK881">
        <v>27.9</v>
      </c>
      <c r="DL881">
        <v>28.5</v>
      </c>
      <c r="DM881">
        <v>27</v>
      </c>
    </row>
    <row r="882" spans="114:117" x14ac:dyDescent="0.2">
      <c r="DJ882">
        <v>4500</v>
      </c>
      <c r="DK882">
        <v>25.1</v>
      </c>
      <c r="DL882">
        <v>27.6</v>
      </c>
      <c r="DM882">
        <v>28.3</v>
      </c>
    </row>
    <row r="883" spans="114:117" x14ac:dyDescent="0.2">
      <c r="DJ883">
        <v>5000</v>
      </c>
      <c r="DK883">
        <v>27.4</v>
      </c>
      <c r="DL883">
        <v>28.4</v>
      </c>
      <c r="DM883">
        <v>27.5</v>
      </c>
    </row>
    <row r="884" spans="114:117" x14ac:dyDescent="0.2">
      <c r="DJ884">
        <v>6000</v>
      </c>
      <c r="DK884">
        <v>27.2</v>
      </c>
      <c r="DL884">
        <v>28.6</v>
      </c>
      <c r="DM884">
        <v>27.5</v>
      </c>
    </row>
    <row r="885" spans="114:117" x14ac:dyDescent="0.2">
      <c r="DJ885">
        <v>7000</v>
      </c>
      <c r="DK885">
        <v>28.1</v>
      </c>
      <c r="DL885">
        <v>27.7</v>
      </c>
      <c r="DM885">
        <v>26.9</v>
      </c>
    </row>
    <row r="886" spans="114:117" x14ac:dyDescent="0.2">
      <c r="DJ886">
        <v>8000</v>
      </c>
      <c r="DK886">
        <v>28.1</v>
      </c>
      <c r="DL886">
        <v>25.6</v>
      </c>
      <c r="DM886">
        <v>27.7</v>
      </c>
    </row>
    <row r="887" spans="114:117" x14ac:dyDescent="0.2">
      <c r="DJ887">
        <v>9000</v>
      </c>
      <c r="DK887">
        <v>28</v>
      </c>
      <c r="DL887">
        <v>28.1</v>
      </c>
      <c r="DM887">
        <v>27.6</v>
      </c>
    </row>
    <row r="888" spans="114:117" x14ac:dyDescent="0.2">
      <c r="DJ888">
        <v>10000</v>
      </c>
      <c r="DK888">
        <v>27.4</v>
      </c>
      <c r="DL888">
        <v>27.6</v>
      </c>
      <c r="DM888">
        <v>27</v>
      </c>
    </row>
    <row r="890" spans="114:117" x14ac:dyDescent="0.2">
      <c r="DJ890" t="s">
        <v>0</v>
      </c>
      <c r="DK890" t="s">
        <v>1</v>
      </c>
      <c r="DL890" t="s">
        <v>2</v>
      </c>
      <c r="DM890" t="s">
        <v>3</v>
      </c>
    </row>
    <row r="891" spans="114:117" x14ac:dyDescent="0.2">
      <c r="DJ891">
        <v>10</v>
      </c>
      <c r="DK891">
        <v>49779.98</v>
      </c>
      <c r="DL891">
        <v>47115.16</v>
      </c>
      <c r="DM891">
        <v>51301.63</v>
      </c>
    </row>
    <row r="892" spans="114:117" x14ac:dyDescent="0.2">
      <c r="DJ892">
        <v>20</v>
      </c>
      <c r="DK892">
        <v>67527.399999999994</v>
      </c>
      <c r="DL892">
        <v>67623.350000000006</v>
      </c>
      <c r="DM892">
        <v>64414.27</v>
      </c>
    </row>
    <row r="893" spans="114:117" x14ac:dyDescent="0.2">
      <c r="DJ893">
        <v>30</v>
      </c>
      <c r="DK893">
        <v>66297.38</v>
      </c>
      <c r="DL893">
        <v>69348.3</v>
      </c>
      <c r="DM893">
        <v>67513.97</v>
      </c>
    </row>
    <row r="894" spans="114:117" x14ac:dyDescent="0.2">
      <c r="DJ894">
        <v>40</v>
      </c>
      <c r="DK894">
        <v>70879.03</v>
      </c>
      <c r="DL894">
        <v>70960.2</v>
      </c>
      <c r="DM894">
        <v>69567.399999999994</v>
      </c>
    </row>
    <row r="895" spans="114:117" x14ac:dyDescent="0.2">
      <c r="DJ895">
        <v>50</v>
      </c>
      <c r="DK895">
        <v>73347.05</v>
      </c>
      <c r="DL895">
        <v>72750.47</v>
      </c>
      <c r="DM895">
        <v>73307.47</v>
      </c>
    </row>
    <row r="896" spans="114:117" x14ac:dyDescent="0.2">
      <c r="DJ896">
        <v>60</v>
      </c>
      <c r="DK896">
        <v>79654.3</v>
      </c>
      <c r="DL896">
        <v>76313.47</v>
      </c>
      <c r="DM896">
        <v>80784.67</v>
      </c>
    </row>
    <row r="897" spans="114:117" x14ac:dyDescent="0.2">
      <c r="DJ897">
        <v>70</v>
      </c>
      <c r="DK897">
        <v>79108.179999999993</v>
      </c>
      <c r="DL897">
        <v>79733.37</v>
      </c>
      <c r="DM897">
        <v>82011.350000000006</v>
      </c>
    </row>
    <row r="898" spans="114:117" x14ac:dyDescent="0.2">
      <c r="DJ898">
        <v>80</v>
      </c>
      <c r="DK898">
        <v>86124.98</v>
      </c>
      <c r="DL898">
        <v>81168.83</v>
      </c>
      <c r="DM898">
        <v>84560.17</v>
      </c>
    </row>
    <row r="899" spans="114:117" x14ac:dyDescent="0.2">
      <c r="DJ899">
        <v>90</v>
      </c>
      <c r="DK899">
        <v>85112.07</v>
      </c>
      <c r="DL899">
        <v>83240.47</v>
      </c>
      <c r="DM899">
        <v>87754.45</v>
      </c>
    </row>
    <row r="900" spans="114:117" x14ac:dyDescent="0.2">
      <c r="DJ900">
        <v>100</v>
      </c>
      <c r="DK900">
        <v>79480.179999999993</v>
      </c>
      <c r="DL900">
        <v>84311.78</v>
      </c>
      <c r="DM900">
        <v>85800.92</v>
      </c>
    </row>
    <row r="901" spans="114:117" x14ac:dyDescent="0.2">
      <c r="DJ901">
        <v>125</v>
      </c>
      <c r="DK901">
        <v>82332.58</v>
      </c>
      <c r="DL901">
        <v>84243.38</v>
      </c>
      <c r="DM901">
        <v>86177.45</v>
      </c>
    </row>
    <row r="902" spans="114:117" x14ac:dyDescent="0.2">
      <c r="DJ902">
        <v>150</v>
      </c>
      <c r="DK902">
        <v>90675.55</v>
      </c>
      <c r="DL902">
        <v>83924.73</v>
      </c>
      <c r="DM902">
        <v>88764.2</v>
      </c>
    </row>
    <row r="903" spans="114:117" x14ac:dyDescent="0.2">
      <c r="DJ903">
        <v>175</v>
      </c>
      <c r="DK903">
        <v>89893.55</v>
      </c>
      <c r="DL903">
        <v>88889.83</v>
      </c>
      <c r="DM903">
        <v>90683.67</v>
      </c>
    </row>
    <row r="904" spans="114:117" x14ac:dyDescent="0.2">
      <c r="DJ904">
        <v>200</v>
      </c>
      <c r="DK904">
        <v>89211.9</v>
      </c>
      <c r="DL904">
        <v>89644.9</v>
      </c>
      <c r="DM904">
        <v>85517.43</v>
      </c>
    </row>
    <row r="905" spans="114:117" x14ac:dyDescent="0.2">
      <c r="DJ905">
        <v>300</v>
      </c>
      <c r="DK905">
        <v>87947.55</v>
      </c>
      <c r="DL905">
        <v>86831.92</v>
      </c>
      <c r="DM905">
        <v>89869.23</v>
      </c>
    </row>
    <row r="906" spans="114:117" x14ac:dyDescent="0.2">
      <c r="DJ906">
        <v>400</v>
      </c>
      <c r="DK906">
        <v>89231.8</v>
      </c>
      <c r="DL906">
        <v>87608.17</v>
      </c>
      <c r="DM906">
        <v>87023.57</v>
      </c>
    </row>
    <row r="907" spans="114:117" x14ac:dyDescent="0.2">
      <c r="DJ907">
        <v>500</v>
      </c>
      <c r="DK907">
        <v>90790.65</v>
      </c>
      <c r="DL907">
        <v>87212.25</v>
      </c>
      <c r="DM907">
        <v>86542.15</v>
      </c>
    </row>
    <row r="908" spans="114:117" x14ac:dyDescent="0.2">
      <c r="DJ908">
        <v>600</v>
      </c>
      <c r="DK908">
        <v>89738.2</v>
      </c>
      <c r="DL908">
        <v>87364.92</v>
      </c>
      <c r="DM908">
        <v>87434.57</v>
      </c>
    </row>
    <row r="909" spans="114:117" x14ac:dyDescent="0.2">
      <c r="DJ909">
        <v>700</v>
      </c>
      <c r="DK909">
        <v>87644.1</v>
      </c>
      <c r="DL909">
        <v>88786.83</v>
      </c>
      <c r="DM909">
        <v>87624.48</v>
      </c>
    </row>
    <row r="910" spans="114:117" x14ac:dyDescent="0.2">
      <c r="DJ910">
        <v>800</v>
      </c>
      <c r="DK910">
        <v>88080.97</v>
      </c>
      <c r="DL910">
        <v>91307.8</v>
      </c>
      <c r="DM910">
        <v>84167.85</v>
      </c>
    </row>
    <row r="911" spans="114:117" x14ac:dyDescent="0.2">
      <c r="DJ911">
        <v>900</v>
      </c>
      <c r="DK911">
        <v>82976.83</v>
      </c>
      <c r="DL911">
        <v>89897.67</v>
      </c>
      <c r="DM911">
        <v>95696</v>
      </c>
    </row>
    <row r="912" spans="114:117" x14ac:dyDescent="0.2">
      <c r="DJ912">
        <v>1000</v>
      </c>
      <c r="DK912">
        <v>93149.6</v>
      </c>
      <c r="DL912">
        <v>82513.55</v>
      </c>
      <c r="DM912">
        <v>87267.05</v>
      </c>
    </row>
    <row r="913" spans="114:117" x14ac:dyDescent="0.2">
      <c r="DJ913">
        <v>1500</v>
      </c>
      <c r="DK913">
        <v>87276.479999999996</v>
      </c>
      <c r="DL913">
        <v>89566.07</v>
      </c>
      <c r="DM913">
        <v>88878.58</v>
      </c>
    </row>
    <row r="914" spans="114:117" x14ac:dyDescent="0.2">
      <c r="DJ914">
        <v>2000</v>
      </c>
      <c r="DK914">
        <v>85464.15</v>
      </c>
      <c r="DL914">
        <v>88718.92</v>
      </c>
      <c r="DM914">
        <v>93514.06</v>
      </c>
    </row>
    <row r="915" spans="114:117" x14ac:dyDescent="0.2">
      <c r="DJ915">
        <v>2500</v>
      </c>
      <c r="DK915">
        <v>85868.7</v>
      </c>
      <c r="DL915">
        <v>89965.45</v>
      </c>
      <c r="DM915">
        <v>89110.67</v>
      </c>
    </row>
    <row r="916" spans="114:117" x14ac:dyDescent="0.2">
      <c r="DJ916">
        <v>3000</v>
      </c>
      <c r="DK916">
        <v>86696.98</v>
      </c>
      <c r="DL916">
        <v>89873.05</v>
      </c>
      <c r="DM916">
        <v>91267.8</v>
      </c>
    </row>
    <row r="917" spans="114:117" x14ac:dyDescent="0.2">
      <c r="DJ917">
        <v>3500</v>
      </c>
      <c r="DK917">
        <v>88816.77</v>
      </c>
      <c r="DL917">
        <v>89427.8</v>
      </c>
      <c r="DM917">
        <v>86391.17</v>
      </c>
    </row>
    <row r="918" spans="114:117" x14ac:dyDescent="0.2">
      <c r="DJ918">
        <v>4000</v>
      </c>
      <c r="DK918">
        <v>93825.68</v>
      </c>
      <c r="DL918">
        <v>87406.27</v>
      </c>
      <c r="DM918">
        <v>83592.5</v>
      </c>
    </row>
    <row r="919" spans="114:117" x14ac:dyDescent="0.2">
      <c r="DJ919">
        <v>4500</v>
      </c>
      <c r="DK919">
        <v>87834.23</v>
      </c>
      <c r="DL919">
        <v>87742.33</v>
      </c>
      <c r="DM919">
        <v>87336.88</v>
      </c>
    </row>
    <row r="920" spans="114:117" x14ac:dyDescent="0.2">
      <c r="DJ920">
        <v>5000</v>
      </c>
      <c r="DK920">
        <v>87908.03</v>
      </c>
      <c r="DL920">
        <v>88726.5</v>
      </c>
      <c r="DM920">
        <v>88924.88</v>
      </c>
    </row>
    <row r="921" spans="114:117" x14ac:dyDescent="0.2">
      <c r="DJ921">
        <v>6000</v>
      </c>
      <c r="DK921">
        <v>87122.43</v>
      </c>
      <c r="DL921">
        <v>90470.87</v>
      </c>
      <c r="DM921">
        <v>90701.15</v>
      </c>
    </row>
    <row r="922" spans="114:117" x14ac:dyDescent="0.2">
      <c r="DJ922">
        <v>7000</v>
      </c>
      <c r="DK922">
        <v>88328.63</v>
      </c>
      <c r="DL922">
        <v>89642.97</v>
      </c>
      <c r="DM922">
        <v>89783.17</v>
      </c>
    </row>
    <row r="923" spans="114:117" x14ac:dyDescent="0.2">
      <c r="DJ923">
        <v>8000</v>
      </c>
      <c r="DK923">
        <v>88135.67</v>
      </c>
      <c r="DL923">
        <v>87983.82</v>
      </c>
      <c r="DM923">
        <v>87476.13</v>
      </c>
    </row>
    <row r="924" spans="114:117" x14ac:dyDescent="0.2">
      <c r="DJ924">
        <v>9000</v>
      </c>
      <c r="DK924">
        <v>88822.18</v>
      </c>
      <c r="DL924">
        <v>88729.77</v>
      </c>
      <c r="DM924">
        <v>88683.92</v>
      </c>
    </row>
    <row r="925" spans="114:117" x14ac:dyDescent="0.2">
      <c r="DJ925">
        <v>10000</v>
      </c>
      <c r="DK925">
        <v>86490.62</v>
      </c>
      <c r="DL925">
        <v>86450.2</v>
      </c>
      <c r="DM925">
        <v>90238.77</v>
      </c>
    </row>
    <row r="927" spans="114:117" x14ac:dyDescent="0.2">
      <c r="DJ927" t="s">
        <v>0</v>
      </c>
      <c r="DK927" t="s">
        <v>1</v>
      </c>
      <c r="DL927" t="s">
        <v>2</v>
      </c>
      <c r="DM927" t="s">
        <v>3</v>
      </c>
    </row>
    <row r="928" spans="114:117" x14ac:dyDescent="0.2">
      <c r="DJ928">
        <v>10</v>
      </c>
      <c r="DK928">
        <v>0</v>
      </c>
      <c r="DL928">
        <v>0</v>
      </c>
      <c r="DM928">
        <v>0</v>
      </c>
    </row>
    <row r="929" spans="114:117" x14ac:dyDescent="0.2">
      <c r="DJ929">
        <v>20</v>
      </c>
      <c r="DK929">
        <v>0</v>
      </c>
      <c r="DL929">
        <v>0</v>
      </c>
      <c r="DM929">
        <v>0</v>
      </c>
    </row>
    <row r="930" spans="114:117" x14ac:dyDescent="0.2">
      <c r="DJ930">
        <v>30</v>
      </c>
      <c r="DK930">
        <v>0</v>
      </c>
      <c r="DL930">
        <v>0</v>
      </c>
      <c r="DM930">
        <v>0</v>
      </c>
    </row>
    <row r="931" spans="114:117" x14ac:dyDescent="0.2">
      <c r="DJ931">
        <v>40</v>
      </c>
      <c r="DK931">
        <v>0</v>
      </c>
      <c r="DL931">
        <v>0</v>
      </c>
      <c r="DM931">
        <v>0</v>
      </c>
    </row>
    <row r="932" spans="114:117" x14ac:dyDescent="0.2">
      <c r="DJ932">
        <v>50</v>
      </c>
      <c r="DK932">
        <v>0</v>
      </c>
      <c r="DL932">
        <v>0</v>
      </c>
      <c r="DM932">
        <v>0</v>
      </c>
    </row>
    <row r="933" spans="114:117" x14ac:dyDescent="0.2">
      <c r="DJ933">
        <v>60</v>
      </c>
      <c r="DK933">
        <v>0</v>
      </c>
      <c r="DL933">
        <v>0</v>
      </c>
      <c r="DM933">
        <v>0</v>
      </c>
    </row>
    <row r="934" spans="114:117" x14ac:dyDescent="0.2">
      <c r="DJ934">
        <v>70</v>
      </c>
      <c r="DK934">
        <v>0</v>
      </c>
      <c r="DL934">
        <v>0</v>
      </c>
      <c r="DM934">
        <v>0</v>
      </c>
    </row>
    <row r="935" spans="114:117" x14ac:dyDescent="0.2">
      <c r="DJ935">
        <v>80</v>
      </c>
      <c r="DK935">
        <v>0</v>
      </c>
      <c r="DL935">
        <v>0</v>
      </c>
      <c r="DM935">
        <v>0</v>
      </c>
    </row>
    <row r="936" spans="114:117" x14ac:dyDescent="0.2">
      <c r="DJ936">
        <v>90</v>
      </c>
      <c r="DK936">
        <v>0</v>
      </c>
      <c r="DL936">
        <v>0</v>
      </c>
      <c r="DM936">
        <v>0</v>
      </c>
    </row>
    <row r="937" spans="114:117" x14ac:dyDescent="0.2">
      <c r="DJ937">
        <v>100</v>
      </c>
      <c r="DK937">
        <v>0</v>
      </c>
      <c r="DL937">
        <v>0</v>
      </c>
      <c r="DM937">
        <v>0</v>
      </c>
    </row>
    <row r="938" spans="114:117" x14ac:dyDescent="0.2">
      <c r="DJ938">
        <v>125</v>
      </c>
      <c r="DK938">
        <v>0</v>
      </c>
      <c r="DL938">
        <v>0</v>
      </c>
      <c r="DM938">
        <v>0</v>
      </c>
    </row>
    <row r="939" spans="114:117" x14ac:dyDescent="0.2">
      <c r="DJ939">
        <v>150</v>
      </c>
      <c r="DK939">
        <v>0</v>
      </c>
      <c r="DL939">
        <v>0</v>
      </c>
      <c r="DM939">
        <v>0</v>
      </c>
    </row>
    <row r="940" spans="114:117" x14ac:dyDescent="0.2">
      <c r="DJ940">
        <v>175</v>
      </c>
      <c r="DK940">
        <v>0</v>
      </c>
      <c r="DL940">
        <v>0</v>
      </c>
      <c r="DM940">
        <v>0</v>
      </c>
    </row>
    <row r="941" spans="114:117" x14ac:dyDescent="0.2">
      <c r="DJ941">
        <v>200</v>
      </c>
      <c r="DK941">
        <v>0</v>
      </c>
      <c r="DL941">
        <v>0</v>
      </c>
      <c r="DM941">
        <v>0</v>
      </c>
    </row>
    <row r="942" spans="114:117" x14ac:dyDescent="0.2">
      <c r="DJ942">
        <v>300</v>
      </c>
      <c r="DK942">
        <v>0</v>
      </c>
      <c r="DL942">
        <v>0</v>
      </c>
      <c r="DM942">
        <v>0</v>
      </c>
    </row>
    <row r="943" spans="114:117" x14ac:dyDescent="0.2">
      <c r="DJ943">
        <v>400</v>
      </c>
      <c r="DK943">
        <v>0</v>
      </c>
      <c r="DL943">
        <v>0</v>
      </c>
      <c r="DM943">
        <v>0</v>
      </c>
    </row>
    <row r="944" spans="114:117" x14ac:dyDescent="0.2">
      <c r="DJ944">
        <v>500</v>
      </c>
      <c r="DK944">
        <v>0</v>
      </c>
      <c r="DL944">
        <v>0</v>
      </c>
      <c r="DM944">
        <v>0</v>
      </c>
    </row>
    <row r="945" spans="114:117" x14ac:dyDescent="0.2">
      <c r="DJ945">
        <v>600</v>
      </c>
      <c r="DK945">
        <v>0</v>
      </c>
      <c r="DL945">
        <v>0</v>
      </c>
      <c r="DM945">
        <v>0</v>
      </c>
    </row>
    <row r="946" spans="114:117" x14ac:dyDescent="0.2">
      <c r="DJ946">
        <v>700</v>
      </c>
      <c r="DK946">
        <v>0</v>
      </c>
      <c r="DL946">
        <v>0</v>
      </c>
      <c r="DM946">
        <v>0</v>
      </c>
    </row>
    <row r="947" spans="114:117" x14ac:dyDescent="0.2">
      <c r="DJ947">
        <v>800</v>
      </c>
      <c r="DK947">
        <v>0</v>
      </c>
      <c r="DL947">
        <v>0</v>
      </c>
      <c r="DM947">
        <v>0</v>
      </c>
    </row>
    <row r="948" spans="114:117" x14ac:dyDescent="0.2">
      <c r="DJ948">
        <v>900</v>
      </c>
      <c r="DK948">
        <v>0</v>
      </c>
      <c r="DL948">
        <v>0</v>
      </c>
      <c r="DM948">
        <v>0</v>
      </c>
    </row>
    <row r="949" spans="114:117" x14ac:dyDescent="0.2">
      <c r="DJ949">
        <v>1000</v>
      </c>
      <c r="DK949">
        <v>0</v>
      </c>
      <c r="DL949">
        <v>0</v>
      </c>
      <c r="DM949">
        <v>0</v>
      </c>
    </row>
    <row r="950" spans="114:117" x14ac:dyDescent="0.2">
      <c r="DJ950">
        <v>1500</v>
      </c>
      <c r="DK950">
        <v>0</v>
      </c>
      <c r="DL950">
        <v>0</v>
      </c>
      <c r="DM950">
        <v>0</v>
      </c>
    </row>
    <row r="951" spans="114:117" x14ac:dyDescent="0.2">
      <c r="DJ951">
        <v>2000</v>
      </c>
      <c r="DK951">
        <v>0</v>
      </c>
      <c r="DL951">
        <v>0</v>
      </c>
      <c r="DM951">
        <v>0</v>
      </c>
    </row>
    <row r="952" spans="114:117" x14ac:dyDescent="0.2">
      <c r="DJ952">
        <v>2500</v>
      </c>
      <c r="DK952">
        <v>790</v>
      </c>
      <c r="DL952">
        <v>790</v>
      </c>
      <c r="DM952">
        <v>790</v>
      </c>
    </row>
    <row r="953" spans="114:117" x14ac:dyDescent="0.2">
      <c r="DJ953">
        <v>3000</v>
      </c>
      <c r="DK953">
        <v>3290</v>
      </c>
      <c r="DL953">
        <v>3290</v>
      </c>
      <c r="DM953">
        <v>3290</v>
      </c>
    </row>
    <row r="954" spans="114:117" x14ac:dyDescent="0.2">
      <c r="DJ954">
        <v>3500</v>
      </c>
      <c r="DK954">
        <v>5790</v>
      </c>
      <c r="DL954">
        <v>5790</v>
      </c>
      <c r="DM954">
        <v>5790</v>
      </c>
    </row>
    <row r="955" spans="114:117" x14ac:dyDescent="0.2">
      <c r="DJ955">
        <v>4000</v>
      </c>
      <c r="DK955">
        <v>8290</v>
      </c>
      <c r="DL955">
        <v>8290</v>
      </c>
      <c r="DM955">
        <v>8290</v>
      </c>
    </row>
    <row r="956" spans="114:117" x14ac:dyDescent="0.2">
      <c r="DJ956">
        <v>4500</v>
      </c>
      <c r="DK956">
        <v>10790</v>
      </c>
      <c r="DL956">
        <v>11320</v>
      </c>
      <c r="DM956">
        <v>10790</v>
      </c>
    </row>
    <row r="957" spans="114:117" x14ac:dyDescent="0.2">
      <c r="DJ957">
        <v>5000</v>
      </c>
      <c r="DK957">
        <v>13290</v>
      </c>
      <c r="DL957">
        <v>13338</v>
      </c>
      <c r="DM957">
        <v>13530</v>
      </c>
    </row>
    <row r="958" spans="114:117" x14ac:dyDescent="0.2">
      <c r="DJ958">
        <v>6000</v>
      </c>
      <c r="DK958">
        <v>21239</v>
      </c>
      <c r="DL958">
        <v>18290</v>
      </c>
      <c r="DM958">
        <v>18537</v>
      </c>
    </row>
    <row r="959" spans="114:117" x14ac:dyDescent="0.2">
      <c r="DJ959">
        <v>7000</v>
      </c>
      <c r="DK959">
        <v>23290</v>
      </c>
      <c r="DL959">
        <v>23310</v>
      </c>
      <c r="DM959">
        <v>23290</v>
      </c>
    </row>
    <row r="960" spans="114:117" x14ac:dyDescent="0.2">
      <c r="DJ960">
        <v>8000</v>
      </c>
      <c r="DK960">
        <v>33290</v>
      </c>
      <c r="DL960">
        <v>29231</v>
      </c>
      <c r="DM960">
        <v>29066</v>
      </c>
    </row>
    <row r="961" spans="114:117" x14ac:dyDescent="0.2">
      <c r="DJ961">
        <v>9000</v>
      </c>
      <c r="DK961">
        <v>39577</v>
      </c>
      <c r="DL961">
        <v>33923</v>
      </c>
      <c r="DM961">
        <v>36089</v>
      </c>
    </row>
    <row r="962" spans="114:117" x14ac:dyDescent="0.2">
      <c r="DJ962">
        <v>10000</v>
      </c>
      <c r="DK962">
        <v>38681</v>
      </c>
      <c r="DL962">
        <v>38777</v>
      </c>
      <c r="DM962">
        <v>39034</v>
      </c>
    </row>
    <row r="964" spans="114:117" x14ac:dyDescent="0.2">
      <c r="DJ964" t="s">
        <v>0</v>
      </c>
      <c r="DK964" t="s">
        <v>1</v>
      </c>
      <c r="DL964" t="s">
        <v>2</v>
      </c>
      <c r="DM964" t="s">
        <v>3</v>
      </c>
    </row>
    <row r="965" spans="114:117" x14ac:dyDescent="0.2">
      <c r="DJ965">
        <v>10</v>
      </c>
      <c r="DK965">
        <v>3.1E-2</v>
      </c>
      <c r="DL965">
        <v>5.6000000000000001E-2</v>
      </c>
      <c r="DM965">
        <v>5.8000000000000003E-2</v>
      </c>
    </row>
    <row r="966" spans="114:117" x14ac:dyDescent="0.2">
      <c r="DJ966">
        <v>20</v>
      </c>
      <c r="DK966">
        <v>6.4000000000000001E-2</v>
      </c>
      <c r="DL966">
        <v>6.2E-2</v>
      </c>
      <c r="DM966">
        <v>6.4000000000000001E-2</v>
      </c>
    </row>
    <row r="967" spans="114:117" x14ac:dyDescent="0.2">
      <c r="DJ967">
        <v>30</v>
      </c>
      <c r="DK967">
        <v>7.5999999999999998E-2</v>
      </c>
      <c r="DL967">
        <v>6.8000000000000005E-2</v>
      </c>
      <c r="DM967">
        <v>8.3000000000000004E-2</v>
      </c>
    </row>
    <row r="968" spans="114:117" x14ac:dyDescent="0.2">
      <c r="DJ968">
        <v>40</v>
      </c>
      <c r="DK968">
        <v>9.5000000000000001E-2</v>
      </c>
      <c r="DL968">
        <v>7.6999999999999999E-2</v>
      </c>
      <c r="DM968">
        <v>8.5000000000000006E-2</v>
      </c>
    </row>
    <row r="969" spans="114:117" x14ac:dyDescent="0.2">
      <c r="DJ969">
        <v>50</v>
      </c>
      <c r="DK969">
        <v>0.11600000000000001</v>
      </c>
      <c r="DL969">
        <v>0.11</v>
      </c>
      <c r="DM969">
        <v>9.8000000000000004E-2</v>
      </c>
    </row>
    <row r="970" spans="114:117" x14ac:dyDescent="0.2">
      <c r="DJ970">
        <v>60</v>
      </c>
      <c r="DK970">
        <v>0.16800000000000001</v>
      </c>
      <c r="DL970">
        <v>0.14899999999999999</v>
      </c>
      <c r="DM970">
        <v>0.16600000000000001</v>
      </c>
    </row>
    <row r="971" spans="114:117" x14ac:dyDescent="0.2">
      <c r="DJ971">
        <v>70</v>
      </c>
      <c r="DK971">
        <v>0.128</v>
      </c>
      <c r="DL971">
        <v>0.14199999999999999</v>
      </c>
      <c r="DM971">
        <v>0.19500000000000001</v>
      </c>
    </row>
    <row r="972" spans="114:117" x14ac:dyDescent="0.2">
      <c r="DJ972">
        <v>80</v>
      </c>
      <c r="DK972">
        <v>0.122</v>
      </c>
      <c r="DL972">
        <v>0.23499999999999999</v>
      </c>
      <c r="DM972">
        <v>0.16300000000000001</v>
      </c>
    </row>
    <row r="973" spans="114:117" x14ac:dyDescent="0.2">
      <c r="DJ973">
        <v>90</v>
      </c>
      <c r="DK973">
        <v>0.216</v>
      </c>
      <c r="DL973">
        <v>0.16</v>
      </c>
      <c r="DM973">
        <v>0.22</v>
      </c>
    </row>
    <row r="974" spans="114:117" x14ac:dyDescent="0.2">
      <c r="DJ974">
        <v>100</v>
      </c>
      <c r="DK974">
        <v>0.17100000000000001</v>
      </c>
      <c r="DL974">
        <v>0.18099999999999999</v>
      </c>
      <c r="DM974">
        <v>0.161</v>
      </c>
    </row>
    <row r="975" spans="114:117" x14ac:dyDescent="0.2">
      <c r="DJ975">
        <v>125</v>
      </c>
      <c r="DK975">
        <v>0.16</v>
      </c>
      <c r="DL975">
        <v>0.26900000000000002</v>
      </c>
      <c r="DM975">
        <v>0.20200000000000001</v>
      </c>
    </row>
    <row r="976" spans="114:117" x14ac:dyDescent="0.2">
      <c r="DJ976">
        <v>150</v>
      </c>
      <c r="DK976">
        <v>0.13500000000000001</v>
      </c>
      <c r="DL976">
        <v>0.26300000000000001</v>
      </c>
      <c r="DM976">
        <v>0.34499999999999997</v>
      </c>
    </row>
    <row r="977" spans="114:117" x14ac:dyDescent="0.2">
      <c r="DJ977">
        <v>175</v>
      </c>
      <c r="DK977">
        <v>0.32100000000000001</v>
      </c>
      <c r="DL977">
        <v>0.29099999999999998</v>
      </c>
      <c r="DM977">
        <v>0.28299999999999997</v>
      </c>
    </row>
    <row r="978" spans="114:117" x14ac:dyDescent="0.2">
      <c r="DJ978">
        <v>200</v>
      </c>
      <c r="DK978">
        <v>0.29899999999999999</v>
      </c>
      <c r="DL978">
        <v>0.371</v>
      </c>
      <c r="DM978">
        <v>0.40699999999999997</v>
      </c>
    </row>
    <row r="979" spans="114:117" x14ac:dyDescent="0.2">
      <c r="DJ979">
        <v>300</v>
      </c>
      <c r="DK979">
        <v>0.54800000000000004</v>
      </c>
      <c r="DL979">
        <v>0.41599999999999998</v>
      </c>
      <c r="DM979">
        <v>0.41099999999999998</v>
      </c>
    </row>
    <row r="980" spans="114:117" x14ac:dyDescent="0.2">
      <c r="DJ980">
        <v>400</v>
      </c>
      <c r="DK980">
        <v>0.28699999999999998</v>
      </c>
      <c r="DL980">
        <v>4.0000000000000001E-3</v>
      </c>
      <c r="DM980">
        <v>0.25800000000000001</v>
      </c>
    </row>
    <row r="981" spans="114:117" x14ac:dyDescent="0.2">
      <c r="DJ981">
        <v>500</v>
      </c>
      <c r="DK981">
        <v>0.34300000000000003</v>
      </c>
      <c r="DL981">
        <v>0.28999999999999998</v>
      </c>
      <c r="DM981">
        <v>0.36599999999999999</v>
      </c>
    </row>
    <row r="982" spans="114:117" x14ac:dyDescent="0.2">
      <c r="DJ982">
        <v>600</v>
      </c>
      <c r="DK982">
        <v>0.34899999999999998</v>
      </c>
      <c r="DL982">
        <v>0.379</v>
      </c>
      <c r="DM982">
        <v>0.28999999999999998</v>
      </c>
    </row>
    <row r="983" spans="114:117" x14ac:dyDescent="0.2">
      <c r="DJ983">
        <v>700</v>
      </c>
      <c r="DK983">
        <v>0.377</v>
      </c>
      <c r="DL983">
        <v>0.28100000000000003</v>
      </c>
      <c r="DM983">
        <v>0.21299999999999999</v>
      </c>
    </row>
    <row r="984" spans="114:117" x14ac:dyDescent="0.2">
      <c r="DJ984">
        <v>800</v>
      </c>
      <c r="DK984">
        <v>0.34799999999999998</v>
      </c>
      <c r="DL984">
        <v>0.32600000000000001</v>
      </c>
      <c r="DM984">
        <v>0.23799999999999999</v>
      </c>
    </row>
    <row r="985" spans="114:117" x14ac:dyDescent="0.2">
      <c r="DJ985">
        <v>900</v>
      </c>
      <c r="DK985">
        <v>0.35799999999999998</v>
      </c>
      <c r="DL985">
        <v>0.3</v>
      </c>
      <c r="DM985">
        <v>0.46</v>
      </c>
    </row>
    <row r="986" spans="114:117" x14ac:dyDescent="0.2">
      <c r="DJ986">
        <v>1000</v>
      </c>
      <c r="DK986">
        <v>0.28100000000000003</v>
      </c>
      <c r="DL986">
        <v>0.44700000000000001</v>
      </c>
      <c r="DM986">
        <v>0.435</v>
      </c>
    </row>
    <row r="987" spans="114:117" x14ac:dyDescent="0.2">
      <c r="DJ987">
        <v>1500</v>
      </c>
      <c r="DK987">
        <v>0.314</v>
      </c>
      <c r="DL987">
        <v>0.313</v>
      </c>
      <c r="DM987">
        <v>0.435</v>
      </c>
    </row>
    <row r="988" spans="114:117" x14ac:dyDescent="0.2">
      <c r="DJ988">
        <v>2000</v>
      </c>
      <c r="DK988">
        <v>0.36399999999999999</v>
      </c>
      <c r="DL988">
        <v>0.48299999999999998</v>
      </c>
      <c r="DM988">
        <v>0.32900000000000001</v>
      </c>
    </row>
    <row r="989" spans="114:117" x14ac:dyDescent="0.2">
      <c r="DJ989">
        <v>2500</v>
      </c>
      <c r="DK989">
        <v>0.48599999999999999</v>
      </c>
      <c r="DL989">
        <v>0.26800000000000002</v>
      </c>
      <c r="DM989">
        <v>0.49299999999999999</v>
      </c>
    </row>
    <row r="990" spans="114:117" x14ac:dyDescent="0.2">
      <c r="DJ990">
        <v>3000</v>
      </c>
      <c r="DK990">
        <v>0.61599999999999999</v>
      </c>
      <c r="DL990">
        <v>0.32600000000000001</v>
      </c>
      <c r="DM990">
        <v>0.373</v>
      </c>
    </row>
    <row r="991" spans="114:117" x14ac:dyDescent="0.2">
      <c r="DJ991">
        <v>3500</v>
      </c>
      <c r="DK991">
        <v>0.32800000000000001</v>
      </c>
      <c r="DL991">
        <v>0.54500000000000004</v>
      </c>
      <c r="DM991">
        <v>0.41399999999999998</v>
      </c>
    </row>
    <row r="992" spans="114:117" x14ac:dyDescent="0.2">
      <c r="DJ992">
        <v>4000</v>
      </c>
      <c r="DK992">
        <v>0.48399999999999999</v>
      </c>
      <c r="DL992">
        <v>0.308</v>
      </c>
      <c r="DM992">
        <v>0.375</v>
      </c>
    </row>
    <row r="993" spans="114:117" x14ac:dyDescent="0.2">
      <c r="DJ993">
        <v>4500</v>
      </c>
      <c r="DK993">
        <v>0.27800000000000002</v>
      </c>
      <c r="DL993">
        <v>0.17799999999999999</v>
      </c>
      <c r="DM993">
        <v>0.318</v>
      </c>
    </row>
    <row r="994" spans="114:117" x14ac:dyDescent="0.2">
      <c r="DJ994">
        <v>5000</v>
      </c>
      <c r="DK994">
        <v>0.36</v>
      </c>
      <c r="DL994">
        <v>0.496</v>
      </c>
      <c r="DM994">
        <v>0.42699999999999999</v>
      </c>
    </row>
    <row r="995" spans="114:117" x14ac:dyDescent="0.2">
      <c r="DJ995">
        <v>6000</v>
      </c>
      <c r="DK995">
        <v>0.248</v>
      </c>
      <c r="DL995">
        <v>0.19500000000000001</v>
      </c>
      <c r="DM995">
        <v>0.29599999999999999</v>
      </c>
    </row>
    <row r="996" spans="114:117" x14ac:dyDescent="0.2">
      <c r="DJ996">
        <v>7000</v>
      </c>
      <c r="DK996">
        <v>0.50800000000000001</v>
      </c>
      <c r="DL996">
        <v>0.38400000000000001</v>
      </c>
      <c r="DM996">
        <v>0.26100000000000001</v>
      </c>
    </row>
    <row r="997" spans="114:117" x14ac:dyDescent="0.2">
      <c r="DJ997">
        <v>8000</v>
      </c>
      <c r="DK997">
        <v>0.18</v>
      </c>
      <c r="DL997">
        <v>0.48199999999999998</v>
      </c>
      <c r="DM997">
        <v>0.17899999999999999</v>
      </c>
    </row>
    <row r="998" spans="114:117" x14ac:dyDescent="0.2">
      <c r="DJ998">
        <v>9000</v>
      </c>
      <c r="DK998">
        <v>0.28399999999999997</v>
      </c>
      <c r="DL998">
        <v>0.379</v>
      </c>
      <c r="DM998">
        <v>0.311</v>
      </c>
    </row>
    <row r="999" spans="114:117" x14ac:dyDescent="0.2">
      <c r="DJ999">
        <v>10000</v>
      </c>
      <c r="DK999">
        <v>0.26900000000000002</v>
      </c>
      <c r="DL999">
        <v>0.38700000000000001</v>
      </c>
      <c r="DM999">
        <v>0.28599999999999998</v>
      </c>
    </row>
    <row r="1001" spans="114:117" x14ac:dyDescent="0.2">
      <c r="DJ1001" t="s">
        <v>0</v>
      </c>
      <c r="DK1001" t="s">
        <v>1</v>
      </c>
      <c r="DL1001" t="s">
        <v>2</v>
      </c>
      <c r="DM1001" t="s">
        <v>3</v>
      </c>
    </row>
    <row r="1002" spans="114:117" x14ac:dyDescent="0.2">
      <c r="DJ1002">
        <v>10</v>
      </c>
      <c r="DK1002">
        <v>2621.44</v>
      </c>
      <c r="DL1002">
        <v>2703.36</v>
      </c>
      <c r="DM1002">
        <v>2459.6480000000001</v>
      </c>
    </row>
    <row r="1003" spans="114:117" x14ac:dyDescent="0.2">
      <c r="DJ1003">
        <v>20</v>
      </c>
      <c r="DK1003">
        <v>3704.8319999999999</v>
      </c>
      <c r="DL1003">
        <v>4419.5839999999998</v>
      </c>
      <c r="DM1003">
        <v>3104.768</v>
      </c>
    </row>
    <row r="1004" spans="114:117" x14ac:dyDescent="0.2">
      <c r="DJ1004">
        <v>30</v>
      </c>
      <c r="DK1004">
        <v>4460.5439999999999</v>
      </c>
      <c r="DL1004">
        <v>4988.9279999999999</v>
      </c>
      <c r="DM1004">
        <v>4329.4719999999998</v>
      </c>
    </row>
    <row r="1005" spans="114:117" x14ac:dyDescent="0.2">
      <c r="DJ1005">
        <v>40</v>
      </c>
      <c r="DK1005">
        <v>4526.08</v>
      </c>
      <c r="DL1005">
        <v>4382.72</v>
      </c>
      <c r="DM1005">
        <v>4288.5119999999997</v>
      </c>
    </row>
    <row r="1006" spans="114:117" x14ac:dyDescent="0.2">
      <c r="DJ1006">
        <v>50</v>
      </c>
      <c r="DK1006">
        <v>3665.92</v>
      </c>
      <c r="DL1006">
        <v>6279.1679999999997</v>
      </c>
      <c r="DM1006">
        <v>5701.6319999999996</v>
      </c>
    </row>
    <row r="1007" spans="114:117" x14ac:dyDescent="0.2">
      <c r="DJ1007">
        <v>60</v>
      </c>
      <c r="DK1007">
        <v>4190.2079999999996</v>
      </c>
      <c r="DL1007">
        <v>5898.24</v>
      </c>
      <c r="DM1007">
        <v>4972.5439999999999</v>
      </c>
    </row>
    <row r="1008" spans="114:117" x14ac:dyDescent="0.2">
      <c r="DJ1008">
        <v>70</v>
      </c>
      <c r="DK1008">
        <v>5013.5039999999999</v>
      </c>
      <c r="DL1008">
        <v>3837.9520000000002</v>
      </c>
      <c r="DM1008">
        <v>5574.6559999999999</v>
      </c>
    </row>
    <row r="1009" spans="114:117" x14ac:dyDescent="0.2">
      <c r="DJ1009">
        <v>80</v>
      </c>
      <c r="DK1009">
        <v>4976.6400000000003</v>
      </c>
      <c r="DL1009">
        <v>5844.9920000000002</v>
      </c>
      <c r="DM1009">
        <v>4665.3440000000001</v>
      </c>
    </row>
    <row r="1010" spans="114:117" x14ac:dyDescent="0.2">
      <c r="DJ1010">
        <v>90</v>
      </c>
      <c r="DK1010">
        <v>4919.2960000000003</v>
      </c>
      <c r="DL1010">
        <v>5005.3119999999999</v>
      </c>
      <c r="DM1010">
        <v>4808.7039999999997</v>
      </c>
    </row>
    <row r="1011" spans="114:117" x14ac:dyDescent="0.2">
      <c r="DJ1011">
        <v>100</v>
      </c>
      <c r="DK1011">
        <v>3119.1039999999998</v>
      </c>
      <c r="DL1011">
        <v>5103.616</v>
      </c>
      <c r="DM1011">
        <v>2336.768</v>
      </c>
    </row>
    <row r="1012" spans="114:117" x14ac:dyDescent="0.2">
      <c r="DJ1012">
        <v>125</v>
      </c>
      <c r="DK1012">
        <v>5640.192</v>
      </c>
      <c r="DL1012">
        <v>5509.12</v>
      </c>
      <c r="DM1012">
        <v>4980.7359999999999</v>
      </c>
    </row>
    <row r="1013" spans="114:117" x14ac:dyDescent="0.2">
      <c r="DJ1013">
        <v>150</v>
      </c>
      <c r="DK1013">
        <v>3407.8719999999998</v>
      </c>
      <c r="DL1013">
        <v>5398.5280000000002</v>
      </c>
      <c r="DM1013">
        <v>5201.92</v>
      </c>
    </row>
    <row r="1014" spans="114:117" x14ac:dyDescent="0.2">
      <c r="DJ1014">
        <v>175</v>
      </c>
      <c r="DK1014">
        <v>3956.7359999999999</v>
      </c>
      <c r="DL1014">
        <v>2111.4879999999998</v>
      </c>
      <c r="DM1014">
        <v>5603.3280000000004</v>
      </c>
    </row>
    <row r="1015" spans="114:117" x14ac:dyDescent="0.2">
      <c r="DJ1015">
        <v>200</v>
      </c>
      <c r="DK1015">
        <v>3893.248</v>
      </c>
      <c r="DL1015">
        <v>3600.384</v>
      </c>
      <c r="DM1015">
        <v>6901.76</v>
      </c>
    </row>
    <row r="1016" spans="114:117" x14ac:dyDescent="0.2">
      <c r="DJ1016">
        <v>300</v>
      </c>
      <c r="DK1016">
        <v>4435.9679999999998</v>
      </c>
      <c r="DL1016">
        <v>5713.92</v>
      </c>
      <c r="DM1016">
        <v>4796.4160000000002</v>
      </c>
    </row>
    <row r="1017" spans="114:117" x14ac:dyDescent="0.2">
      <c r="DJ1017">
        <v>400</v>
      </c>
      <c r="DK1017">
        <v>3629.056</v>
      </c>
      <c r="DL1017">
        <v>729.08799999999997</v>
      </c>
      <c r="DM1017">
        <v>5836.8</v>
      </c>
    </row>
    <row r="1018" spans="114:117" x14ac:dyDescent="0.2">
      <c r="DJ1018">
        <v>500</v>
      </c>
      <c r="DK1018">
        <v>2408.4479999999999</v>
      </c>
      <c r="DL1018">
        <v>6152.192</v>
      </c>
      <c r="DM1018">
        <v>7163.9040000000005</v>
      </c>
    </row>
    <row r="1019" spans="114:117" x14ac:dyDescent="0.2">
      <c r="DJ1019">
        <v>600</v>
      </c>
      <c r="DK1019">
        <v>4317.1840000000002</v>
      </c>
      <c r="DL1019">
        <v>6000.64</v>
      </c>
      <c r="DM1019">
        <v>5525.5039999999999</v>
      </c>
    </row>
    <row r="1020" spans="114:117" x14ac:dyDescent="0.2">
      <c r="DJ1020">
        <v>700</v>
      </c>
      <c r="DK1020">
        <v>5251.0720000000001</v>
      </c>
      <c r="DL1020">
        <v>4947.9679999999998</v>
      </c>
      <c r="DM1020">
        <v>7135.232</v>
      </c>
    </row>
    <row r="1021" spans="114:117" x14ac:dyDescent="0.2">
      <c r="DJ1021">
        <v>800</v>
      </c>
      <c r="DK1021">
        <v>4341.76</v>
      </c>
      <c r="DL1021">
        <v>2996.2240000000002</v>
      </c>
      <c r="DM1021">
        <v>7081.9840000000004</v>
      </c>
    </row>
    <row r="1022" spans="114:117" x14ac:dyDescent="0.2">
      <c r="DJ1022">
        <v>900</v>
      </c>
      <c r="DK1022">
        <v>5881.8559999999998</v>
      </c>
      <c r="DL1022">
        <v>6717.44</v>
      </c>
      <c r="DM1022">
        <v>586.75199999999995</v>
      </c>
    </row>
    <row r="1023" spans="114:117" x14ac:dyDescent="0.2">
      <c r="DJ1023">
        <v>1000</v>
      </c>
      <c r="DK1023">
        <v>790.52800000000002</v>
      </c>
      <c r="DL1023">
        <v>6045.6959999999999</v>
      </c>
      <c r="DM1023">
        <v>6397.9520000000002</v>
      </c>
    </row>
    <row r="1024" spans="114:117" x14ac:dyDescent="0.2">
      <c r="DJ1024">
        <v>1500</v>
      </c>
      <c r="DK1024">
        <v>5365.76</v>
      </c>
      <c r="DL1024">
        <v>771.58399999999995</v>
      </c>
      <c r="DM1024">
        <v>5529.6</v>
      </c>
    </row>
    <row r="1025" spans="114:117" x14ac:dyDescent="0.2">
      <c r="DJ1025">
        <v>2000</v>
      </c>
      <c r="DK1025">
        <v>7303.1679999999997</v>
      </c>
      <c r="DL1025">
        <v>6074.3680000000004</v>
      </c>
      <c r="DM1025">
        <v>845.31200000000001</v>
      </c>
    </row>
    <row r="1026" spans="114:117" x14ac:dyDescent="0.2">
      <c r="DJ1026">
        <v>2500</v>
      </c>
      <c r="DK1026">
        <v>6909.9520000000002</v>
      </c>
      <c r="DL1026">
        <v>671.23199999999997</v>
      </c>
      <c r="DM1026">
        <v>7065.6</v>
      </c>
    </row>
    <row r="1027" spans="114:117" x14ac:dyDescent="0.2">
      <c r="DJ1027">
        <v>3000</v>
      </c>
      <c r="DK1027">
        <v>4788.2240000000002</v>
      </c>
      <c r="DL1027">
        <v>758.27200000000005</v>
      </c>
      <c r="DM1027">
        <v>5894.1440000000002</v>
      </c>
    </row>
    <row r="1028" spans="114:117" x14ac:dyDescent="0.2">
      <c r="DJ1028">
        <v>3500</v>
      </c>
      <c r="DK1028">
        <v>5607.424</v>
      </c>
      <c r="DL1028">
        <v>865.28</v>
      </c>
      <c r="DM1028">
        <v>793.6</v>
      </c>
    </row>
    <row r="1029" spans="114:117" x14ac:dyDescent="0.2">
      <c r="DJ1029">
        <v>4000</v>
      </c>
      <c r="DK1029">
        <v>5062.6559999999999</v>
      </c>
      <c r="DL1029">
        <v>6172.6719999999996</v>
      </c>
      <c r="DM1029">
        <v>892.928</v>
      </c>
    </row>
    <row r="1030" spans="114:117" x14ac:dyDescent="0.2">
      <c r="DJ1030">
        <v>4500</v>
      </c>
      <c r="DK1030">
        <v>6086.6559999999999</v>
      </c>
      <c r="DL1030">
        <v>6356.9920000000002</v>
      </c>
      <c r="DM1030">
        <v>714.75199999999995</v>
      </c>
    </row>
    <row r="1031" spans="114:117" x14ac:dyDescent="0.2">
      <c r="DJ1031">
        <v>5000</v>
      </c>
      <c r="DK1031">
        <v>6492.16</v>
      </c>
      <c r="DL1031">
        <v>4325.3760000000002</v>
      </c>
      <c r="DM1031">
        <v>6668.2879999999996</v>
      </c>
    </row>
    <row r="1032" spans="114:117" x14ac:dyDescent="0.2">
      <c r="DJ1032">
        <v>6000</v>
      </c>
      <c r="DK1032">
        <v>6483.9679999999998</v>
      </c>
      <c r="DL1032">
        <v>6184.96</v>
      </c>
      <c r="DM1032">
        <v>567.80799999999999</v>
      </c>
    </row>
    <row r="1033" spans="114:117" x14ac:dyDescent="0.2">
      <c r="DJ1033">
        <v>7000</v>
      </c>
      <c r="DK1033">
        <v>5042.1760000000004</v>
      </c>
      <c r="DL1033">
        <v>858.11199999999997</v>
      </c>
      <c r="DM1033">
        <v>5754.88</v>
      </c>
    </row>
    <row r="1034" spans="114:117" x14ac:dyDescent="0.2">
      <c r="DJ1034">
        <v>8000</v>
      </c>
      <c r="DK1034">
        <v>5742.5919999999996</v>
      </c>
      <c r="DL1034">
        <v>691.71199999999999</v>
      </c>
      <c r="DM1034">
        <v>6205.44</v>
      </c>
    </row>
    <row r="1035" spans="114:117" x14ac:dyDescent="0.2">
      <c r="DJ1035">
        <v>9000</v>
      </c>
      <c r="DK1035">
        <v>4296.7039999999997</v>
      </c>
      <c r="DL1035">
        <v>6504.4480000000003</v>
      </c>
      <c r="DM1035">
        <v>864.76800000000003</v>
      </c>
    </row>
    <row r="1036" spans="114:117" x14ac:dyDescent="0.2">
      <c r="DJ1036">
        <v>10000</v>
      </c>
      <c r="DK1036">
        <v>6545.4080000000004</v>
      </c>
      <c r="DL1036">
        <v>5177.3440000000001</v>
      </c>
      <c r="DM1036">
        <v>6012.9279999999999</v>
      </c>
    </row>
    <row r="1038" spans="114:117" x14ac:dyDescent="0.2">
      <c r="DJ1038" t="s">
        <v>0</v>
      </c>
      <c r="DK1038" t="s">
        <v>1</v>
      </c>
      <c r="DL1038" t="s">
        <v>2</v>
      </c>
      <c r="DM1038" t="s">
        <v>3</v>
      </c>
    </row>
    <row r="1039" spans="114:117" x14ac:dyDescent="0.2">
      <c r="DJ1039">
        <v>10</v>
      </c>
      <c r="DK1039">
        <v>0.192</v>
      </c>
      <c r="DL1039">
        <v>0.20300000000000001</v>
      </c>
      <c r="DM1039">
        <v>0.186</v>
      </c>
    </row>
    <row r="1040" spans="114:117" x14ac:dyDescent="0.2">
      <c r="DJ1040">
        <v>20</v>
      </c>
      <c r="DK1040">
        <v>0.28000000000000003</v>
      </c>
      <c r="DL1040">
        <v>0.28699999999999998</v>
      </c>
      <c r="DM1040">
        <v>0.30099999999999999</v>
      </c>
    </row>
    <row r="1041" spans="114:117" x14ac:dyDescent="0.2">
      <c r="DJ1041">
        <v>30</v>
      </c>
      <c r="DK1041">
        <v>0.44400000000000001</v>
      </c>
      <c r="DL1041">
        <v>0.42399999999999999</v>
      </c>
      <c r="DM1041">
        <v>0.437</v>
      </c>
    </row>
    <row r="1042" spans="114:117" x14ac:dyDescent="0.2">
      <c r="DJ1042">
        <v>40</v>
      </c>
      <c r="DK1042">
        <v>0.55600000000000005</v>
      </c>
      <c r="DL1042">
        <v>0.55500000000000005</v>
      </c>
      <c r="DM1042">
        <v>0.56599999999999995</v>
      </c>
    </row>
    <row r="1043" spans="114:117" x14ac:dyDescent="0.2">
      <c r="DJ1043">
        <v>50</v>
      </c>
      <c r="DK1043">
        <v>0.67300000000000004</v>
      </c>
      <c r="DL1043">
        <v>0.68</v>
      </c>
      <c r="DM1043">
        <v>0.67300000000000004</v>
      </c>
    </row>
    <row r="1044" spans="114:117" x14ac:dyDescent="0.2">
      <c r="DJ1044">
        <v>60</v>
      </c>
      <c r="DK1044">
        <v>0.74199999999999999</v>
      </c>
      <c r="DL1044">
        <v>0.77700000000000002</v>
      </c>
      <c r="DM1044">
        <v>0.73499999999999999</v>
      </c>
    </row>
    <row r="1045" spans="114:117" x14ac:dyDescent="0.2">
      <c r="DJ1045">
        <v>70</v>
      </c>
      <c r="DK1045">
        <v>0.876</v>
      </c>
      <c r="DL1045">
        <v>0.86899999999999999</v>
      </c>
      <c r="DM1045">
        <v>0.84599999999999997</v>
      </c>
    </row>
    <row r="1046" spans="114:117" x14ac:dyDescent="0.2">
      <c r="DJ1046">
        <v>80</v>
      </c>
      <c r="DK1046">
        <v>0.92</v>
      </c>
      <c r="DL1046">
        <v>0.97599999999999998</v>
      </c>
      <c r="DM1046">
        <v>0.93700000000000006</v>
      </c>
    </row>
    <row r="1047" spans="114:117" x14ac:dyDescent="0.2">
      <c r="DJ1047">
        <v>90</v>
      </c>
      <c r="DK1047">
        <v>1.05</v>
      </c>
      <c r="DL1047">
        <v>1.07</v>
      </c>
      <c r="DM1047">
        <v>1.02</v>
      </c>
    </row>
    <row r="1048" spans="114:117" x14ac:dyDescent="0.2">
      <c r="DJ1048">
        <v>100</v>
      </c>
      <c r="DK1048">
        <v>1.1299999999999999</v>
      </c>
      <c r="DL1048">
        <v>1.1599999999999999</v>
      </c>
      <c r="DM1048">
        <v>1.06</v>
      </c>
    </row>
    <row r="1049" spans="114:117" x14ac:dyDescent="0.2">
      <c r="DJ1049">
        <v>125</v>
      </c>
      <c r="DK1049">
        <v>1.51</v>
      </c>
      <c r="DL1049">
        <v>1.47</v>
      </c>
      <c r="DM1049">
        <v>1.44</v>
      </c>
    </row>
    <row r="1050" spans="114:117" x14ac:dyDescent="0.2">
      <c r="DJ1050">
        <v>150</v>
      </c>
      <c r="DK1050">
        <v>1.65</v>
      </c>
      <c r="DL1050">
        <v>1.77</v>
      </c>
      <c r="DM1050">
        <v>1.68</v>
      </c>
    </row>
    <row r="1051" spans="114:117" x14ac:dyDescent="0.2">
      <c r="DJ1051">
        <v>175</v>
      </c>
      <c r="DK1051">
        <v>1.94</v>
      </c>
      <c r="DL1051">
        <v>1.96</v>
      </c>
      <c r="DM1051">
        <v>1.92</v>
      </c>
    </row>
    <row r="1052" spans="114:117" x14ac:dyDescent="0.2">
      <c r="DJ1052">
        <v>200</v>
      </c>
      <c r="DK1052">
        <v>2.23</v>
      </c>
      <c r="DL1052">
        <v>2.21</v>
      </c>
      <c r="DM1052">
        <v>2.33</v>
      </c>
    </row>
    <row r="1053" spans="114:117" x14ac:dyDescent="0.2">
      <c r="DJ1053">
        <v>300</v>
      </c>
      <c r="DK1053">
        <v>3.4</v>
      </c>
      <c r="DL1053">
        <v>3.45</v>
      </c>
      <c r="DM1053">
        <v>3.33</v>
      </c>
    </row>
    <row r="1054" spans="114:117" x14ac:dyDescent="0.2">
      <c r="DJ1054">
        <v>400</v>
      </c>
      <c r="DK1054">
        <v>4.47</v>
      </c>
      <c r="DL1054">
        <v>4.1500000000000004</v>
      </c>
      <c r="DM1054">
        <v>4.58</v>
      </c>
    </row>
    <row r="1055" spans="114:117" x14ac:dyDescent="0.2">
      <c r="DJ1055">
        <v>500</v>
      </c>
      <c r="DK1055">
        <v>5.5</v>
      </c>
      <c r="DL1055">
        <v>5.73</v>
      </c>
      <c r="DM1055">
        <v>5.77</v>
      </c>
    </row>
    <row r="1056" spans="114:117" x14ac:dyDescent="0.2">
      <c r="DJ1056">
        <v>600</v>
      </c>
      <c r="DK1056">
        <v>6.68</v>
      </c>
      <c r="DL1056">
        <v>6.86</v>
      </c>
      <c r="DM1056">
        <v>6.85</v>
      </c>
    </row>
    <row r="1057" spans="114:117" x14ac:dyDescent="0.2">
      <c r="DJ1057">
        <v>700</v>
      </c>
      <c r="DK1057">
        <v>7.98</v>
      </c>
      <c r="DL1057">
        <v>7.87</v>
      </c>
      <c r="DM1057">
        <v>7.98</v>
      </c>
    </row>
    <row r="1058" spans="114:117" x14ac:dyDescent="0.2">
      <c r="DJ1058">
        <v>800</v>
      </c>
      <c r="DK1058">
        <v>9.07</v>
      </c>
      <c r="DL1058">
        <v>8.75</v>
      </c>
      <c r="DM1058">
        <v>9.5</v>
      </c>
    </row>
    <row r="1059" spans="114:117" x14ac:dyDescent="0.2">
      <c r="DJ1059">
        <v>900</v>
      </c>
      <c r="DK1059">
        <v>10.8</v>
      </c>
      <c r="DL1059">
        <v>10</v>
      </c>
      <c r="DM1059">
        <v>9.39</v>
      </c>
    </row>
    <row r="1060" spans="114:117" x14ac:dyDescent="0.2">
      <c r="DJ1060">
        <v>1000</v>
      </c>
      <c r="DK1060">
        <v>10.7</v>
      </c>
      <c r="DL1060">
        <v>12.1</v>
      </c>
      <c r="DM1060">
        <v>11.4</v>
      </c>
    </row>
    <row r="1061" spans="114:117" x14ac:dyDescent="0.2">
      <c r="DJ1061">
        <v>1500</v>
      </c>
      <c r="DK1061">
        <v>17.2</v>
      </c>
      <c r="DL1061">
        <v>15.6</v>
      </c>
      <c r="DM1061">
        <v>16.899999999999999</v>
      </c>
    </row>
    <row r="1062" spans="114:117" x14ac:dyDescent="0.2">
      <c r="DJ1062">
        <v>2000</v>
      </c>
      <c r="DK1062">
        <v>23.4</v>
      </c>
      <c r="DL1062">
        <v>22.5</v>
      </c>
      <c r="DM1062">
        <v>20.2</v>
      </c>
    </row>
    <row r="1063" spans="114:117" x14ac:dyDescent="0.2">
      <c r="DJ1063">
        <v>2500</v>
      </c>
      <c r="DK1063">
        <v>27.2</v>
      </c>
      <c r="DL1063">
        <v>25</v>
      </c>
      <c r="DM1063">
        <v>26.3</v>
      </c>
    </row>
    <row r="1064" spans="114:117" x14ac:dyDescent="0.2">
      <c r="DJ1064">
        <v>3000</v>
      </c>
      <c r="DK1064">
        <v>27</v>
      </c>
      <c r="DL1064">
        <v>25.3</v>
      </c>
      <c r="DM1064">
        <v>25.6</v>
      </c>
    </row>
    <row r="1065" spans="114:117" x14ac:dyDescent="0.2">
      <c r="DJ1065">
        <v>3500</v>
      </c>
      <c r="DK1065">
        <v>26.3</v>
      </c>
      <c r="DL1065">
        <v>24.2</v>
      </c>
      <c r="DM1065">
        <v>24.5</v>
      </c>
    </row>
    <row r="1066" spans="114:117" x14ac:dyDescent="0.2">
      <c r="DJ1066">
        <v>4000</v>
      </c>
      <c r="DK1066">
        <v>25</v>
      </c>
      <c r="DL1066">
        <v>26.8</v>
      </c>
      <c r="DM1066">
        <v>25.7</v>
      </c>
    </row>
    <row r="1067" spans="114:117" x14ac:dyDescent="0.2">
      <c r="DJ1067">
        <v>4500</v>
      </c>
      <c r="DK1067">
        <v>26.6</v>
      </c>
      <c r="DL1067">
        <v>25.7</v>
      </c>
      <c r="DM1067">
        <v>24.4</v>
      </c>
    </row>
    <row r="1068" spans="114:117" x14ac:dyDescent="0.2">
      <c r="DJ1068">
        <v>5000</v>
      </c>
      <c r="DK1068">
        <v>26.6</v>
      </c>
      <c r="DL1068">
        <v>26.4</v>
      </c>
      <c r="DM1068">
        <v>26.3</v>
      </c>
    </row>
    <row r="1069" spans="114:117" x14ac:dyDescent="0.2">
      <c r="DJ1069">
        <v>6000</v>
      </c>
      <c r="DK1069">
        <v>26.9</v>
      </c>
      <c r="DL1069">
        <v>25.9</v>
      </c>
      <c r="DM1069">
        <v>24.9</v>
      </c>
    </row>
    <row r="1070" spans="114:117" x14ac:dyDescent="0.2">
      <c r="DJ1070">
        <v>7000</v>
      </c>
      <c r="DK1070">
        <v>26.5</v>
      </c>
      <c r="DL1070">
        <v>24.6</v>
      </c>
      <c r="DM1070">
        <v>26.1</v>
      </c>
    </row>
    <row r="1071" spans="114:117" x14ac:dyDescent="0.2">
      <c r="DJ1071">
        <v>8000</v>
      </c>
      <c r="DK1071">
        <v>26.6</v>
      </c>
      <c r="DL1071">
        <v>23.9</v>
      </c>
      <c r="DM1071">
        <v>26.8</v>
      </c>
    </row>
    <row r="1072" spans="114:117" x14ac:dyDescent="0.2">
      <c r="DJ1072">
        <v>9000</v>
      </c>
      <c r="DK1072">
        <v>26.4</v>
      </c>
      <c r="DL1072">
        <v>26.4</v>
      </c>
      <c r="DM1072">
        <v>24.3</v>
      </c>
    </row>
    <row r="1073" spans="114:117" x14ac:dyDescent="0.2">
      <c r="DJ1073">
        <v>10000</v>
      </c>
      <c r="DK1073">
        <v>27.1</v>
      </c>
      <c r="DL1073">
        <v>27.1</v>
      </c>
      <c r="DM1073">
        <v>26</v>
      </c>
    </row>
    <row r="1075" spans="114:117" x14ac:dyDescent="0.2">
      <c r="DJ1075" t="s">
        <v>0</v>
      </c>
      <c r="DK1075" t="s">
        <v>1</v>
      </c>
      <c r="DL1075" t="s">
        <v>2</v>
      </c>
      <c r="DM1075" t="s">
        <v>3</v>
      </c>
    </row>
    <row r="1076" spans="114:117" x14ac:dyDescent="0.2">
      <c r="DJ1076">
        <v>10</v>
      </c>
      <c r="DK1076">
        <v>0.156</v>
      </c>
      <c r="DL1076">
        <v>0.17699999999999999</v>
      </c>
      <c r="DM1076">
        <v>0.151</v>
      </c>
    </row>
    <row r="1077" spans="114:117" x14ac:dyDescent="0.2">
      <c r="DJ1077">
        <v>20</v>
      </c>
      <c r="DK1077">
        <v>0.22500000000000001</v>
      </c>
      <c r="DL1077">
        <v>0.22900000000000001</v>
      </c>
      <c r="DM1077">
        <v>0.23799999999999999</v>
      </c>
    </row>
    <row r="1078" spans="114:117" x14ac:dyDescent="0.2">
      <c r="DJ1078">
        <v>30</v>
      </c>
      <c r="DK1078">
        <v>0.33100000000000002</v>
      </c>
      <c r="DL1078">
        <v>0.315</v>
      </c>
      <c r="DM1078">
        <v>0.315</v>
      </c>
    </row>
    <row r="1079" spans="114:117" x14ac:dyDescent="0.2">
      <c r="DJ1079">
        <v>40</v>
      </c>
      <c r="DK1079">
        <v>0.43099999999999999</v>
      </c>
      <c r="DL1079">
        <v>0.41399999999999998</v>
      </c>
      <c r="DM1079">
        <v>0.43099999999999999</v>
      </c>
    </row>
    <row r="1080" spans="114:117" x14ac:dyDescent="0.2">
      <c r="DJ1080">
        <v>50</v>
      </c>
      <c r="DK1080">
        <v>0.53500000000000003</v>
      </c>
      <c r="DL1080">
        <v>0.497</v>
      </c>
      <c r="DM1080">
        <v>0.497</v>
      </c>
    </row>
    <row r="1081" spans="114:117" x14ac:dyDescent="0.2">
      <c r="DJ1081">
        <v>60</v>
      </c>
      <c r="DK1081">
        <v>0.56499999999999995</v>
      </c>
      <c r="DL1081">
        <v>0.55300000000000005</v>
      </c>
      <c r="DM1081">
        <v>0.58199999999999996</v>
      </c>
    </row>
    <row r="1082" spans="114:117" x14ac:dyDescent="0.2">
      <c r="DJ1082">
        <v>70</v>
      </c>
      <c r="DK1082">
        <v>0.65600000000000003</v>
      </c>
      <c r="DL1082">
        <v>0.65400000000000003</v>
      </c>
      <c r="DM1082">
        <v>0.63900000000000001</v>
      </c>
    </row>
    <row r="1083" spans="114:117" x14ac:dyDescent="0.2">
      <c r="DJ1083">
        <v>80</v>
      </c>
      <c r="DK1083">
        <v>0.753</v>
      </c>
      <c r="DL1083">
        <v>0.74299999999999999</v>
      </c>
      <c r="DM1083">
        <v>0.749</v>
      </c>
    </row>
    <row r="1084" spans="114:117" x14ac:dyDescent="0.2">
      <c r="DJ1084">
        <v>90</v>
      </c>
      <c r="DK1084">
        <v>0.83</v>
      </c>
      <c r="DL1084">
        <v>0.85399999999999998</v>
      </c>
      <c r="DM1084">
        <v>0.82</v>
      </c>
    </row>
    <row r="1085" spans="114:117" x14ac:dyDescent="0.2">
      <c r="DJ1085">
        <v>100</v>
      </c>
      <c r="DK1085">
        <v>0.93</v>
      </c>
      <c r="DL1085">
        <v>0.93300000000000005</v>
      </c>
      <c r="DM1085">
        <v>0.91100000000000003</v>
      </c>
    </row>
    <row r="1086" spans="114:117" x14ac:dyDescent="0.2">
      <c r="DJ1086">
        <v>125</v>
      </c>
      <c r="DK1086">
        <v>1.19</v>
      </c>
      <c r="DL1086">
        <v>1.18</v>
      </c>
      <c r="DM1086">
        <v>1.1499999999999999</v>
      </c>
    </row>
    <row r="1087" spans="114:117" x14ac:dyDescent="0.2">
      <c r="DJ1087">
        <v>150</v>
      </c>
      <c r="DK1087">
        <v>1.37</v>
      </c>
      <c r="DL1087">
        <v>1.42</v>
      </c>
      <c r="DM1087">
        <v>1.38</v>
      </c>
    </row>
    <row r="1088" spans="114:117" x14ac:dyDescent="0.2">
      <c r="DJ1088">
        <v>175</v>
      </c>
      <c r="DK1088">
        <v>1.63</v>
      </c>
      <c r="DL1088">
        <v>1.62</v>
      </c>
      <c r="DM1088">
        <v>1.58</v>
      </c>
    </row>
    <row r="1089" spans="114:117" x14ac:dyDescent="0.2">
      <c r="DJ1089">
        <v>200</v>
      </c>
      <c r="DK1089">
        <v>1.86</v>
      </c>
      <c r="DL1089">
        <v>1.89</v>
      </c>
      <c r="DM1089">
        <v>1.85</v>
      </c>
    </row>
    <row r="1090" spans="114:117" x14ac:dyDescent="0.2">
      <c r="DJ1090">
        <v>300</v>
      </c>
      <c r="DK1090">
        <v>2.85</v>
      </c>
      <c r="DL1090">
        <v>2.8</v>
      </c>
      <c r="DM1090">
        <v>2.71</v>
      </c>
    </row>
    <row r="1091" spans="114:117" x14ac:dyDescent="0.2">
      <c r="DJ1091">
        <v>400</v>
      </c>
      <c r="DK1091">
        <v>3.81</v>
      </c>
      <c r="DL1091">
        <v>3.69</v>
      </c>
      <c r="DM1091">
        <v>3.73</v>
      </c>
    </row>
    <row r="1092" spans="114:117" x14ac:dyDescent="0.2">
      <c r="DJ1092">
        <v>500</v>
      </c>
      <c r="DK1092">
        <v>4.76</v>
      </c>
      <c r="DL1092">
        <v>4.63</v>
      </c>
      <c r="DM1092">
        <v>4.5</v>
      </c>
    </row>
    <row r="1093" spans="114:117" x14ac:dyDescent="0.2">
      <c r="DJ1093">
        <v>600</v>
      </c>
      <c r="DK1093">
        <v>5.63</v>
      </c>
      <c r="DL1093">
        <v>5.54</v>
      </c>
      <c r="DM1093">
        <v>5.41</v>
      </c>
    </row>
    <row r="1094" spans="114:117" x14ac:dyDescent="0.2">
      <c r="DJ1094">
        <v>700</v>
      </c>
      <c r="DK1094">
        <v>6.6</v>
      </c>
      <c r="DL1094">
        <v>6.48</v>
      </c>
      <c r="DM1094">
        <v>6.28</v>
      </c>
    </row>
    <row r="1095" spans="114:117" x14ac:dyDescent="0.2">
      <c r="DJ1095">
        <v>800</v>
      </c>
      <c r="DK1095">
        <v>7.57</v>
      </c>
      <c r="DL1095">
        <v>7.52</v>
      </c>
      <c r="DM1095">
        <v>7.52</v>
      </c>
    </row>
    <row r="1096" spans="114:117" x14ac:dyDescent="0.2">
      <c r="DJ1096">
        <v>900</v>
      </c>
      <c r="DK1096">
        <v>8.34</v>
      </c>
      <c r="DL1096">
        <v>7.93</v>
      </c>
      <c r="DM1096">
        <v>8.4600000000000009</v>
      </c>
    </row>
    <row r="1097" spans="114:117" x14ac:dyDescent="0.2">
      <c r="DJ1097">
        <v>1000</v>
      </c>
      <c r="DK1097">
        <v>9.41</v>
      </c>
      <c r="DL1097">
        <v>9.5399999999999991</v>
      </c>
      <c r="DM1097">
        <v>9.1</v>
      </c>
    </row>
    <row r="1098" spans="114:117" x14ac:dyDescent="0.2">
      <c r="DJ1098">
        <v>1500</v>
      </c>
      <c r="DK1098">
        <v>14.1</v>
      </c>
      <c r="DL1098">
        <v>14.1</v>
      </c>
      <c r="DM1098">
        <v>13.6</v>
      </c>
    </row>
    <row r="1099" spans="114:117" x14ac:dyDescent="0.2">
      <c r="DJ1099">
        <v>2000</v>
      </c>
      <c r="DK1099">
        <v>18.7</v>
      </c>
      <c r="DL1099">
        <v>18.100000000000001</v>
      </c>
      <c r="DM1099">
        <v>18.399999999999999</v>
      </c>
    </row>
    <row r="1100" spans="114:117" x14ac:dyDescent="0.2">
      <c r="DJ1100">
        <v>2500</v>
      </c>
      <c r="DK1100">
        <v>21.7</v>
      </c>
      <c r="DL1100">
        <v>22.2</v>
      </c>
      <c r="DM1100">
        <v>21.2</v>
      </c>
    </row>
    <row r="1101" spans="114:117" x14ac:dyDescent="0.2">
      <c r="DJ1101">
        <v>3000</v>
      </c>
      <c r="DK1101">
        <v>22</v>
      </c>
      <c r="DL1101">
        <v>22.2</v>
      </c>
      <c r="DM1101">
        <v>21.2</v>
      </c>
    </row>
    <row r="1102" spans="114:117" x14ac:dyDescent="0.2">
      <c r="DJ1102">
        <v>3500</v>
      </c>
      <c r="DK1102">
        <v>21.8</v>
      </c>
      <c r="DL1102">
        <v>21.9</v>
      </c>
      <c r="DM1102">
        <v>21.8</v>
      </c>
    </row>
    <row r="1103" spans="114:117" x14ac:dyDescent="0.2">
      <c r="DJ1103">
        <v>4000</v>
      </c>
      <c r="DK1103">
        <v>20.9</v>
      </c>
      <c r="DL1103">
        <v>21.5</v>
      </c>
      <c r="DM1103">
        <v>22.2</v>
      </c>
    </row>
    <row r="1104" spans="114:117" x14ac:dyDescent="0.2">
      <c r="DJ1104">
        <v>4500</v>
      </c>
      <c r="DK1104">
        <v>21.7</v>
      </c>
      <c r="DL1104">
        <v>20.8</v>
      </c>
      <c r="DM1104">
        <v>21.9</v>
      </c>
    </row>
    <row r="1105" spans="114:117" x14ac:dyDescent="0.2">
      <c r="DJ1105">
        <v>5000</v>
      </c>
      <c r="DK1105">
        <v>21.7</v>
      </c>
      <c r="DL1105">
        <v>21.8</v>
      </c>
      <c r="DM1105">
        <v>21.1</v>
      </c>
    </row>
    <row r="1106" spans="114:117" x14ac:dyDescent="0.2">
      <c r="DJ1106">
        <v>6000</v>
      </c>
      <c r="DK1106">
        <v>21.9</v>
      </c>
      <c r="DL1106">
        <v>21.1</v>
      </c>
      <c r="DM1106">
        <v>22.2</v>
      </c>
    </row>
    <row r="1107" spans="114:117" x14ac:dyDescent="0.2">
      <c r="DJ1107">
        <v>7000</v>
      </c>
      <c r="DK1107">
        <v>21.9</v>
      </c>
      <c r="DL1107">
        <v>22</v>
      </c>
      <c r="DM1107">
        <v>21</v>
      </c>
    </row>
    <row r="1108" spans="114:117" x14ac:dyDescent="0.2">
      <c r="DJ1108">
        <v>8000</v>
      </c>
      <c r="DK1108">
        <v>21.6</v>
      </c>
      <c r="DL1108">
        <v>21.5</v>
      </c>
      <c r="DM1108">
        <v>21.7</v>
      </c>
    </row>
    <row r="1109" spans="114:117" x14ac:dyDescent="0.2">
      <c r="DJ1109">
        <v>9000</v>
      </c>
      <c r="DK1109">
        <v>21.8</v>
      </c>
      <c r="DL1109">
        <v>21.6</v>
      </c>
      <c r="DM1109">
        <v>21.8</v>
      </c>
    </row>
    <row r="1110" spans="114:117" x14ac:dyDescent="0.2">
      <c r="DJ1110">
        <v>10000</v>
      </c>
      <c r="DK1110">
        <v>22.1</v>
      </c>
      <c r="DL1110">
        <v>21.9</v>
      </c>
      <c r="DM1110">
        <v>21.5</v>
      </c>
    </row>
    <row r="1112" spans="114:117" x14ac:dyDescent="0.2">
      <c r="DJ1112" t="s">
        <v>0</v>
      </c>
      <c r="DK1112" t="s">
        <v>1</v>
      </c>
      <c r="DL1112" t="s">
        <v>2</v>
      </c>
      <c r="DM1112" t="s">
        <v>3</v>
      </c>
    </row>
    <row r="1113" spans="114:117" x14ac:dyDescent="0.2">
      <c r="DJ1113">
        <v>10</v>
      </c>
      <c r="DK1113">
        <v>6.7</v>
      </c>
      <c r="DL1113">
        <v>6.71</v>
      </c>
      <c r="DM1113">
        <v>5.76</v>
      </c>
    </row>
    <row r="1114" spans="114:117" x14ac:dyDescent="0.2">
      <c r="DJ1114">
        <v>20</v>
      </c>
      <c r="DK1114">
        <v>10.4</v>
      </c>
      <c r="DL1114">
        <v>13.3</v>
      </c>
      <c r="DM1114">
        <v>10.3</v>
      </c>
    </row>
    <row r="1115" spans="114:117" x14ac:dyDescent="0.2">
      <c r="DJ1115">
        <v>30</v>
      </c>
      <c r="DK1115">
        <v>16.899999999999999</v>
      </c>
      <c r="DL1115">
        <v>16.100000000000001</v>
      </c>
      <c r="DM1115">
        <v>18.600000000000001</v>
      </c>
    </row>
    <row r="1116" spans="114:117" x14ac:dyDescent="0.2">
      <c r="DJ1116">
        <v>40</v>
      </c>
      <c r="DK1116">
        <v>17.3</v>
      </c>
      <c r="DL1116">
        <v>17.100000000000001</v>
      </c>
      <c r="DM1116">
        <v>18</v>
      </c>
    </row>
    <row r="1117" spans="114:117" x14ac:dyDescent="0.2">
      <c r="DJ1117">
        <v>50</v>
      </c>
      <c r="DK1117">
        <v>15.6</v>
      </c>
      <c r="DL1117">
        <v>26.8</v>
      </c>
      <c r="DM1117">
        <v>23.9</v>
      </c>
    </row>
    <row r="1118" spans="114:117" x14ac:dyDescent="0.2">
      <c r="DJ1118">
        <v>60</v>
      </c>
      <c r="DK1118">
        <v>19.600000000000001</v>
      </c>
      <c r="DL1118">
        <v>27.8</v>
      </c>
      <c r="DM1118">
        <v>18.399999999999999</v>
      </c>
    </row>
    <row r="1119" spans="114:117" x14ac:dyDescent="0.2">
      <c r="DJ1119">
        <v>70</v>
      </c>
      <c r="DK1119">
        <v>23.1</v>
      </c>
      <c r="DL1119">
        <v>21.3</v>
      </c>
      <c r="DM1119">
        <v>25.2</v>
      </c>
    </row>
    <row r="1120" spans="114:117" x14ac:dyDescent="0.2">
      <c r="DJ1120">
        <v>80</v>
      </c>
      <c r="DK1120">
        <v>20.3</v>
      </c>
      <c r="DL1120">
        <v>24.9</v>
      </c>
      <c r="DM1120">
        <v>19.600000000000001</v>
      </c>
    </row>
    <row r="1121" spans="114:117" x14ac:dyDescent="0.2">
      <c r="DJ1121">
        <v>90</v>
      </c>
      <c r="DK1121">
        <v>21.8</v>
      </c>
      <c r="DL1121">
        <v>22.2</v>
      </c>
      <c r="DM1121">
        <v>20.8</v>
      </c>
    </row>
    <row r="1122" spans="114:117" x14ac:dyDescent="0.2">
      <c r="DJ1122">
        <v>100</v>
      </c>
      <c r="DK1122">
        <v>16.2</v>
      </c>
      <c r="DL1122">
        <v>23.5</v>
      </c>
      <c r="DM1122">
        <v>11.7</v>
      </c>
    </row>
    <row r="1123" spans="114:117" x14ac:dyDescent="0.2">
      <c r="DJ1123">
        <v>125</v>
      </c>
      <c r="DK1123">
        <v>29.6</v>
      </c>
      <c r="DL1123">
        <v>28.5</v>
      </c>
      <c r="DM1123">
        <v>25.7</v>
      </c>
    </row>
    <row r="1124" spans="114:117" x14ac:dyDescent="0.2">
      <c r="DJ1124">
        <v>150</v>
      </c>
      <c r="DK1124">
        <v>19.5</v>
      </c>
      <c r="DL1124">
        <v>30.6</v>
      </c>
      <c r="DM1124">
        <v>28.4</v>
      </c>
    </row>
    <row r="1125" spans="114:117" x14ac:dyDescent="0.2">
      <c r="DJ1125">
        <v>175</v>
      </c>
      <c r="DK1125">
        <v>23.9</v>
      </c>
      <c r="DL1125">
        <v>15.8</v>
      </c>
      <c r="DM1125">
        <v>32.5</v>
      </c>
    </row>
    <row r="1126" spans="114:117" x14ac:dyDescent="0.2">
      <c r="DJ1126">
        <v>200</v>
      </c>
      <c r="DK1126">
        <v>25.2</v>
      </c>
      <c r="DL1126">
        <v>23</v>
      </c>
      <c r="DM1126">
        <v>43.8</v>
      </c>
    </row>
    <row r="1127" spans="114:117" x14ac:dyDescent="0.2">
      <c r="DJ1127">
        <v>300</v>
      </c>
      <c r="DK1127">
        <v>34.5</v>
      </c>
      <c r="DL1127">
        <v>44.6</v>
      </c>
      <c r="DM1127">
        <v>37.200000000000003</v>
      </c>
    </row>
    <row r="1128" spans="114:117" x14ac:dyDescent="0.2">
      <c r="DJ1128">
        <v>400</v>
      </c>
      <c r="DK1128">
        <v>33.299999999999997</v>
      </c>
      <c r="DL1128">
        <v>12.5</v>
      </c>
      <c r="DM1128">
        <v>52.3</v>
      </c>
    </row>
    <row r="1129" spans="114:117" x14ac:dyDescent="0.2">
      <c r="DJ1129">
        <v>500</v>
      </c>
      <c r="DK1129">
        <v>26.3</v>
      </c>
      <c r="DL1129">
        <v>61.4</v>
      </c>
      <c r="DM1129">
        <v>71.5</v>
      </c>
    </row>
    <row r="1130" spans="114:117" x14ac:dyDescent="0.2">
      <c r="DJ1130">
        <v>600</v>
      </c>
      <c r="DK1130">
        <v>47.2</v>
      </c>
      <c r="DL1130">
        <v>65.8</v>
      </c>
      <c r="DM1130">
        <v>61.2</v>
      </c>
    </row>
    <row r="1131" spans="114:117" x14ac:dyDescent="0.2">
      <c r="DJ1131">
        <v>700</v>
      </c>
      <c r="DK1131">
        <v>62.1</v>
      </c>
      <c r="DL1131">
        <v>58.8</v>
      </c>
      <c r="DM1131">
        <v>83.7</v>
      </c>
    </row>
    <row r="1132" spans="114:117" x14ac:dyDescent="0.2">
      <c r="DJ1132">
        <v>800</v>
      </c>
      <c r="DK1132">
        <v>55.5</v>
      </c>
      <c r="DL1132">
        <v>39.9</v>
      </c>
      <c r="DM1132">
        <v>90.6</v>
      </c>
    </row>
    <row r="1133" spans="114:117" x14ac:dyDescent="0.2">
      <c r="DJ1133">
        <v>900</v>
      </c>
      <c r="DK1133">
        <v>81.7</v>
      </c>
      <c r="DL1133">
        <v>88.6</v>
      </c>
      <c r="DM1133">
        <v>16.8</v>
      </c>
    </row>
    <row r="1134" spans="114:117" x14ac:dyDescent="0.2">
      <c r="DJ1134">
        <v>1000</v>
      </c>
      <c r="DK1134">
        <v>20.7</v>
      </c>
      <c r="DL1134">
        <v>88.5</v>
      </c>
      <c r="DM1134">
        <v>90.5</v>
      </c>
    </row>
    <row r="1135" spans="114:117" x14ac:dyDescent="0.2">
      <c r="DJ1135">
        <v>1500</v>
      </c>
      <c r="DK1135">
        <v>93.5</v>
      </c>
      <c r="DL1135">
        <v>23.9</v>
      </c>
      <c r="DM1135">
        <v>95.7</v>
      </c>
    </row>
    <row r="1136" spans="114:117" x14ac:dyDescent="0.2">
      <c r="DJ1136">
        <v>2000</v>
      </c>
      <c r="DK1136">
        <v>146</v>
      </c>
      <c r="DL1136">
        <v>120</v>
      </c>
      <c r="DM1136">
        <v>30.4</v>
      </c>
    </row>
    <row r="1137" spans="114:117" x14ac:dyDescent="0.2">
      <c r="DJ1137">
        <v>2500</v>
      </c>
      <c r="DK1137">
        <v>150</v>
      </c>
      <c r="DL1137">
        <v>28.4</v>
      </c>
      <c r="DM1137">
        <v>150</v>
      </c>
    </row>
    <row r="1138" spans="114:117" x14ac:dyDescent="0.2">
      <c r="DJ1138">
        <v>3000</v>
      </c>
      <c r="DK1138">
        <v>105</v>
      </c>
      <c r="DL1138">
        <v>32.700000000000003</v>
      </c>
      <c r="DM1138">
        <v>124</v>
      </c>
    </row>
    <row r="1139" spans="114:117" x14ac:dyDescent="0.2">
      <c r="DJ1139">
        <v>3500</v>
      </c>
      <c r="DK1139">
        <v>120</v>
      </c>
      <c r="DL1139">
        <v>29.5</v>
      </c>
      <c r="DM1139">
        <v>32.9</v>
      </c>
    </row>
    <row r="1140" spans="114:117" x14ac:dyDescent="0.2">
      <c r="DJ1140">
        <v>4000</v>
      </c>
      <c r="DK1140">
        <v>106</v>
      </c>
      <c r="DL1140">
        <v>134</v>
      </c>
      <c r="DM1140">
        <v>36</v>
      </c>
    </row>
    <row r="1141" spans="114:117" x14ac:dyDescent="0.2">
      <c r="DJ1141">
        <v>4500</v>
      </c>
      <c r="DK1141">
        <v>131</v>
      </c>
      <c r="DL1141">
        <v>137</v>
      </c>
      <c r="DM1141">
        <v>31.2</v>
      </c>
    </row>
    <row r="1142" spans="114:117" x14ac:dyDescent="0.2">
      <c r="DJ1142">
        <v>5000</v>
      </c>
      <c r="DK1142">
        <v>139</v>
      </c>
      <c r="DL1142">
        <v>95.9</v>
      </c>
      <c r="DM1142">
        <v>142</v>
      </c>
    </row>
    <row r="1143" spans="114:117" x14ac:dyDescent="0.2">
      <c r="DJ1143">
        <v>6000</v>
      </c>
      <c r="DK1143">
        <v>139</v>
      </c>
      <c r="DL1143">
        <v>131</v>
      </c>
      <c r="DM1143">
        <v>27.6</v>
      </c>
    </row>
    <row r="1144" spans="114:117" x14ac:dyDescent="0.2">
      <c r="DJ1144">
        <v>7000</v>
      </c>
      <c r="DK1144">
        <v>109</v>
      </c>
      <c r="DL1144">
        <v>31.7</v>
      </c>
      <c r="DM1144">
        <v>124</v>
      </c>
    </row>
    <row r="1145" spans="114:117" x14ac:dyDescent="0.2">
      <c r="DJ1145">
        <v>8000</v>
      </c>
      <c r="DK1145">
        <v>123</v>
      </c>
      <c r="DL1145">
        <v>33</v>
      </c>
      <c r="DM1145">
        <v>134</v>
      </c>
    </row>
    <row r="1146" spans="114:117" x14ac:dyDescent="0.2">
      <c r="DJ1146">
        <v>9000</v>
      </c>
      <c r="DK1146">
        <v>94.7</v>
      </c>
      <c r="DL1146">
        <v>139</v>
      </c>
      <c r="DM1146">
        <v>32.1</v>
      </c>
    </row>
    <row r="1147" spans="114:117" x14ac:dyDescent="0.2">
      <c r="DJ1147">
        <v>10000</v>
      </c>
      <c r="DK1147">
        <v>141</v>
      </c>
      <c r="DL1147">
        <v>115</v>
      </c>
      <c r="DM1147">
        <v>128</v>
      </c>
    </row>
    <row r="1149" spans="114:117" x14ac:dyDescent="0.2">
      <c r="DJ1149" t="s">
        <v>0</v>
      </c>
      <c r="DK1149" t="s">
        <v>1</v>
      </c>
      <c r="DL1149" t="s">
        <v>2</v>
      </c>
      <c r="DM1149" t="s">
        <v>3</v>
      </c>
    </row>
    <row r="1150" spans="114:117" x14ac:dyDescent="0.2">
      <c r="DJ1150">
        <v>10</v>
      </c>
      <c r="DK1150">
        <v>0.24299999999999999</v>
      </c>
      <c r="DL1150">
        <v>0.25</v>
      </c>
      <c r="DM1150">
        <v>0.24399999999999999</v>
      </c>
    </row>
    <row r="1151" spans="114:117" x14ac:dyDescent="0.2">
      <c r="DJ1151">
        <v>20</v>
      </c>
      <c r="DK1151">
        <v>0.34699999999999998</v>
      </c>
      <c r="DL1151">
        <v>0.35199999999999998</v>
      </c>
      <c r="DM1151">
        <v>0.37</v>
      </c>
    </row>
    <row r="1152" spans="114:117" x14ac:dyDescent="0.2">
      <c r="DJ1152">
        <v>30</v>
      </c>
      <c r="DK1152">
        <v>0.48299999999999998</v>
      </c>
      <c r="DL1152">
        <v>0.47199999999999998</v>
      </c>
      <c r="DM1152">
        <v>0.46899999999999997</v>
      </c>
    </row>
    <row r="1153" spans="114:117" x14ac:dyDescent="0.2">
      <c r="DJ1153">
        <v>40</v>
      </c>
      <c r="DK1153">
        <v>0.61299999999999999</v>
      </c>
      <c r="DL1153">
        <v>0.60199999999999998</v>
      </c>
      <c r="DM1153">
        <v>0.625</v>
      </c>
    </row>
    <row r="1154" spans="114:117" x14ac:dyDescent="0.2">
      <c r="DJ1154">
        <v>50</v>
      </c>
      <c r="DK1154">
        <v>0.746</v>
      </c>
      <c r="DL1154">
        <v>0.71499999999999997</v>
      </c>
      <c r="DM1154">
        <v>0.71899999999999997</v>
      </c>
    </row>
    <row r="1155" spans="114:117" x14ac:dyDescent="0.2">
      <c r="DJ1155">
        <v>60</v>
      </c>
      <c r="DK1155">
        <v>0.8</v>
      </c>
      <c r="DL1155">
        <v>0.81799999999999995</v>
      </c>
      <c r="DM1155">
        <v>0.82799999999999996</v>
      </c>
    </row>
    <row r="1156" spans="114:117" x14ac:dyDescent="0.2">
      <c r="DJ1156">
        <v>70</v>
      </c>
      <c r="DK1156">
        <v>0.93200000000000005</v>
      </c>
      <c r="DL1156">
        <v>0.90500000000000003</v>
      </c>
      <c r="DM1156">
        <v>0.88500000000000001</v>
      </c>
    </row>
    <row r="1157" spans="114:117" x14ac:dyDescent="0.2">
      <c r="DJ1157">
        <v>80</v>
      </c>
      <c r="DK1157">
        <v>1.02</v>
      </c>
      <c r="DL1157">
        <v>1.02</v>
      </c>
      <c r="DM1157">
        <v>1.04</v>
      </c>
    </row>
    <row r="1158" spans="114:117" x14ac:dyDescent="0.2">
      <c r="DJ1158">
        <v>90</v>
      </c>
      <c r="DK1158">
        <v>1.1100000000000001</v>
      </c>
      <c r="DL1158">
        <v>1.17</v>
      </c>
      <c r="DM1158">
        <v>1.1399999999999999</v>
      </c>
    </row>
    <row r="1159" spans="114:117" x14ac:dyDescent="0.2">
      <c r="DJ1159">
        <v>100</v>
      </c>
      <c r="DK1159">
        <v>1.22</v>
      </c>
      <c r="DL1159">
        <v>1.26</v>
      </c>
      <c r="DM1159">
        <v>1.22</v>
      </c>
    </row>
    <row r="1160" spans="114:117" x14ac:dyDescent="0.2">
      <c r="DJ1160">
        <v>125</v>
      </c>
      <c r="DK1160">
        <v>1.55</v>
      </c>
      <c r="DL1160">
        <v>1.55</v>
      </c>
      <c r="DM1160">
        <v>1.54</v>
      </c>
    </row>
    <row r="1161" spans="114:117" x14ac:dyDescent="0.2">
      <c r="DJ1161">
        <v>150</v>
      </c>
      <c r="DK1161">
        <v>1.81</v>
      </c>
      <c r="DL1161">
        <v>1.88</v>
      </c>
      <c r="DM1161">
        <v>1.84</v>
      </c>
    </row>
    <row r="1162" spans="114:117" x14ac:dyDescent="0.2">
      <c r="DJ1162">
        <v>175</v>
      </c>
      <c r="DK1162">
        <v>2.0299999999999998</v>
      </c>
      <c r="DL1162">
        <v>2.12</v>
      </c>
      <c r="DM1162">
        <v>2.04</v>
      </c>
    </row>
    <row r="1163" spans="114:117" x14ac:dyDescent="0.2">
      <c r="DJ1163">
        <v>200</v>
      </c>
      <c r="DK1163">
        <v>2.4900000000000002</v>
      </c>
      <c r="DL1163">
        <v>2.48</v>
      </c>
      <c r="DM1163">
        <v>2.35</v>
      </c>
    </row>
    <row r="1164" spans="114:117" x14ac:dyDescent="0.2">
      <c r="DJ1164">
        <v>300</v>
      </c>
      <c r="DK1164">
        <v>3.64</v>
      </c>
      <c r="DL1164">
        <v>3.42</v>
      </c>
      <c r="DM1164">
        <v>3.52</v>
      </c>
    </row>
    <row r="1165" spans="114:117" x14ac:dyDescent="0.2">
      <c r="DJ1165">
        <v>400</v>
      </c>
      <c r="DK1165">
        <v>4.63</v>
      </c>
      <c r="DL1165">
        <v>4.75</v>
      </c>
      <c r="DM1165">
        <v>4.57</v>
      </c>
    </row>
    <row r="1166" spans="114:117" x14ac:dyDescent="0.2">
      <c r="DJ1166">
        <v>500</v>
      </c>
      <c r="DK1166">
        <v>6.04</v>
      </c>
      <c r="DL1166">
        <v>5.61</v>
      </c>
      <c r="DM1166">
        <v>6.02</v>
      </c>
    </row>
    <row r="1167" spans="114:117" x14ac:dyDescent="0.2">
      <c r="DJ1167">
        <v>600</v>
      </c>
      <c r="DK1167">
        <v>7.02</v>
      </c>
      <c r="DL1167">
        <v>7</v>
      </c>
      <c r="DM1167">
        <v>7.15</v>
      </c>
    </row>
    <row r="1168" spans="114:117" x14ac:dyDescent="0.2">
      <c r="DJ1168">
        <v>700</v>
      </c>
      <c r="DK1168">
        <v>8.3699999999999992</v>
      </c>
      <c r="DL1168">
        <v>8.1</v>
      </c>
      <c r="DM1168">
        <v>8.3000000000000007</v>
      </c>
    </row>
    <row r="1169" spans="114:117" x14ac:dyDescent="0.2">
      <c r="DJ1169">
        <v>800</v>
      </c>
      <c r="DK1169">
        <v>9.5500000000000007</v>
      </c>
      <c r="DL1169">
        <v>9.1</v>
      </c>
      <c r="DM1169">
        <v>9.35</v>
      </c>
    </row>
    <row r="1170" spans="114:117" x14ac:dyDescent="0.2">
      <c r="DJ1170">
        <v>900</v>
      </c>
      <c r="DK1170">
        <v>16.3</v>
      </c>
      <c r="DL1170">
        <v>10.4</v>
      </c>
      <c r="DM1170">
        <v>10.8</v>
      </c>
    </row>
    <row r="1171" spans="114:117" x14ac:dyDescent="0.2">
      <c r="DJ1171">
        <v>1000</v>
      </c>
      <c r="DK1171">
        <v>12.1</v>
      </c>
      <c r="DL1171">
        <v>12.4</v>
      </c>
      <c r="DM1171">
        <v>11.7</v>
      </c>
    </row>
    <row r="1172" spans="114:117" x14ac:dyDescent="0.2">
      <c r="DJ1172">
        <v>1500</v>
      </c>
      <c r="DK1172">
        <v>18.100000000000001</v>
      </c>
      <c r="DL1172">
        <v>20.5</v>
      </c>
      <c r="DM1172">
        <v>16.5</v>
      </c>
    </row>
    <row r="1173" spans="114:117" x14ac:dyDescent="0.2">
      <c r="DJ1173">
        <v>2000</v>
      </c>
      <c r="DK1173">
        <v>23.8</v>
      </c>
      <c r="DL1173">
        <v>23.3</v>
      </c>
      <c r="DM1173">
        <v>26.5</v>
      </c>
    </row>
    <row r="1174" spans="114:117" x14ac:dyDescent="0.2">
      <c r="DJ1174">
        <v>2500</v>
      </c>
      <c r="DK1174">
        <v>27.9</v>
      </c>
      <c r="DL1174">
        <v>28.9</v>
      </c>
      <c r="DM1174">
        <v>26.3</v>
      </c>
    </row>
    <row r="1175" spans="114:117" x14ac:dyDescent="0.2">
      <c r="DJ1175">
        <v>3000</v>
      </c>
      <c r="DK1175">
        <v>28.1</v>
      </c>
      <c r="DL1175">
        <v>28.7</v>
      </c>
      <c r="DM1175">
        <v>26.2</v>
      </c>
    </row>
    <row r="1176" spans="114:117" x14ac:dyDescent="0.2">
      <c r="DJ1176">
        <v>3500</v>
      </c>
      <c r="DK1176">
        <v>27</v>
      </c>
      <c r="DL1176">
        <v>28.6</v>
      </c>
      <c r="DM1176">
        <v>28</v>
      </c>
    </row>
    <row r="1177" spans="114:117" x14ac:dyDescent="0.2">
      <c r="DJ1177">
        <v>4000</v>
      </c>
      <c r="DK1177">
        <v>27</v>
      </c>
      <c r="DL1177">
        <v>30.3</v>
      </c>
      <c r="DM1177">
        <v>28.5</v>
      </c>
    </row>
    <row r="1178" spans="114:117" x14ac:dyDescent="0.2">
      <c r="DJ1178">
        <v>4500</v>
      </c>
      <c r="DK1178">
        <v>25.1</v>
      </c>
      <c r="DL1178">
        <v>30.5</v>
      </c>
      <c r="DM1178">
        <v>27.6</v>
      </c>
    </row>
    <row r="1179" spans="114:117" x14ac:dyDescent="0.2">
      <c r="DJ1179">
        <v>5000</v>
      </c>
      <c r="DK1179">
        <v>27.4</v>
      </c>
      <c r="DL1179">
        <v>29.8</v>
      </c>
      <c r="DM1179">
        <v>27.5</v>
      </c>
    </row>
    <row r="1180" spans="114:117" x14ac:dyDescent="0.2">
      <c r="DJ1180">
        <v>6000</v>
      </c>
      <c r="DK1180">
        <v>27.2</v>
      </c>
      <c r="DL1180">
        <v>27.5</v>
      </c>
      <c r="DM1180">
        <v>28.6</v>
      </c>
    </row>
    <row r="1181" spans="114:117" x14ac:dyDescent="0.2">
      <c r="DJ1181">
        <v>7000</v>
      </c>
      <c r="DK1181">
        <v>28.1</v>
      </c>
      <c r="DL1181">
        <v>27.7</v>
      </c>
      <c r="DM1181">
        <v>26.9</v>
      </c>
    </row>
    <row r="1182" spans="114:117" x14ac:dyDescent="0.2">
      <c r="DJ1182">
        <v>8000</v>
      </c>
      <c r="DK1182">
        <v>28.1</v>
      </c>
      <c r="DL1182">
        <v>25.6</v>
      </c>
      <c r="DM1182">
        <v>30.3</v>
      </c>
    </row>
    <row r="1183" spans="114:117" x14ac:dyDescent="0.2">
      <c r="DJ1183">
        <v>9000</v>
      </c>
      <c r="DK1183">
        <v>28</v>
      </c>
      <c r="DL1183">
        <v>30.2</v>
      </c>
      <c r="DM1183">
        <v>28.1</v>
      </c>
    </row>
    <row r="1184" spans="114:117" x14ac:dyDescent="0.2">
      <c r="DJ1184">
        <v>10000</v>
      </c>
      <c r="DK1184">
        <v>27.4</v>
      </c>
      <c r="DL1184">
        <v>27.6</v>
      </c>
      <c r="DM1184">
        <v>29.7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A26B-E0C5-3F43-8E2E-26704589A4F3}">
  <dimension ref="A1:DM296"/>
  <sheetViews>
    <sheetView tabSelected="1" topLeftCell="T1" zoomScale="87" zoomScaleNormal="68" workbookViewId="0">
      <selection activeCell="AE2" sqref="AE2"/>
    </sheetView>
  </sheetViews>
  <sheetFormatPr baseColWidth="10" defaultRowHeight="16" x14ac:dyDescent="0.2"/>
  <cols>
    <col min="1" max="1" width="7" bestFit="1" customWidth="1"/>
    <col min="2" max="6" width="10" bestFit="1" customWidth="1"/>
    <col min="11" max="11" width="7" bestFit="1" customWidth="1"/>
    <col min="12" max="16" width="10" bestFit="1" customWidth="1"/>
    <col min="21" max="21" width="7" bestFit="1" customWidth="1"/>
    <col min="22" max="26" width="10" bestFit="1" customWidth="1"/>
    <col min="31" max="31" width="7" customWidth="1"/>
    <col min="32" max="36" width="10" bestFit="1" customWidth="1"/>
    <col min="41" max="41" width="7" bestFit="1" customWidth="1"/>
    <col min="42" max="46" width="10" bestFit="1" customWidth="1"/>
    <col min="51" max="51" width="7" bestFit="1" customWidth="1"/>
    <col min="52" max="56" width="10" bestFit="1" customWidth="1"/>
    <col min="61" max="61" width="7" bestFit="1" customWidth="1"/>
    <col min="62" max="66" width="10" bestFit="1" customWidth="1"/>
    <col min="71" max="71" width="7.33203125" bestFit="1" customWidth="1"/>
    <col min="72" max="76" width="11.1640625" bestFit="1" customWidth="1"/>
    <col min="81" max="81" width="7" bestFit="1" customWidth="1"/>
    <col min="82" max="86" width="10" bestFit="1" customWidth="1"/>
    <col min="110" max="110" width="7.5" bestFit="1" customWidth="1"/>
    <col min="111" max="115" width="10.5" bestFit="1" customWidth="1"/>
  </cols>
  <sheetData>
    <row r="1" spans="1:117" s="5" customFormat="1" x14ac:dyDescent="0.2">
      <c r="A1" s="5" t="s">
        <v>44</v>
      </c>
      <c r="K1" s="5" t="s">
        <v>46</v>
      </c>
      <c r="U1" s="5" t="s">
        <v>47</v>
      </c>
      <c r="AE1" s="5" t="s">
        <v>48</v>
      </c>
      <c r="AO1" s="5" t="s">
        <v>49</v>
      </c>
      <c r="AY1" s="5" t="s">
        <v>50</v>
      </c>
      <c r="BI1" s="5" t="s">
        <v>51</v>
      </c>
      <c r="BS1" s="5" t="s">
        <v>52</v>
      </c>
      <c r="CC1" s="5" t="s">
        <v>53</v>
      </c>
      <c r="DF1" s="5" t="s">
        <v>54</v>
      </c>
    </row>
    <row r="2" spans="1:117" x14ac:dyDescent="0.2">
      <c r="A2" t="s">
        <v>0</v>
      </c>
      <c r="B2" t="s">
        <v>1</v>
      </c>
      <c r="C2" t="s">
        <v>2</v>
      </c>
      <c r="D2" t="s">
        <v>3</v>
      </c>
      <c r="E2" t="s">
        <v>30</v>
      </c>
      <c r="F2" t="s">
        <v>31</v>
      </c>
      <c r="G2" t="s">
        <v>33</v>
      </c>
      <c r="H2" t="s">
        <v>34</v>
      </c>
      <c r="K2" t="s">
        <v>0</v>
      </c>
      <c r="L2" t="s">
        <v>1</v>
      </c>
      <c r="M2" t="s">
        <v>2</v>
      </c>
      <c r="N2" t="s">
        <v>3</v>
      </c>
      <c r="O2" t="s">
        <v>30</v>
      </c>
      <c r="P2" t="s">
        <v>31</v>
      </c>
      <c r="Q2" t="s">
        <v>33</v>
      </c>
      <c r="R2" t="s">
        <v>34</v>
      </c>
      <c r="U2" t="s">
        <v>0</v>
      </c>
      <c r="V2" t="s">
        <v>1</v>
      </c>
      <c r="W2" t="s">
        <v>2</v>
      </c>
      <c r="X2" t="s">
        <v>3</v>
      </c>
      <c r="Y2" t="s">
        <v>30</v>
      </c>
      <c r="Z2" t="s">
        <v>31</v>
      </c>
      <c r="AA2" t="s">
        <v>33</v>
      </c>
      <c r="AB2" t="s">
        <v>34</v>
      </c>
      <c r="AE2" t="s">
        <v>0</v>
      </c>
      <c r="AF2" t="s">
        <v>1</v>
      </c>
      <c r="AG2" t="s">
        <v>2</v>
      </c>
      <c r="AH2" t="s">
        <v>3</v>
      </c>
      <c r="AI2" t="s">
        <v>30</v>
      </c>
      <c r="AJ2" t="s">
        <v>31</v>
      </c>
      <c r="AK2" t="s">
        <v>33</v>
      </c>
      <c r="AL2" t="s">
        <v>34</v>
      </c>
      <c r="AO2" t="s">
        <v>0</v>
      </c>
      <c r="AP2" t="s">
        <v>1</v>
      </c>
      <c r="AQ2" t="s">
        <v>2</v>
      </c>
      <c r="AR2" t="s">
        <v>3</v>
      </c>
      <c r="AS2" t="s">
        <v>30</v>
      </c>
      <c r="AT2" t="s">
        <v>31</v>
      </c>
      <c r="AU2" t="s">
        <v>33</v>
      </c>
      <c r="AV2" t="s">
        <v>34</v>
      </c>
      <c r="AY2" t="s">
        <v>0</v>
      </c>
      <c r="AZ2" t="s">
        <v>1</v>
      </c>
      <c r="BA2" t="s">
        <v>2</v>
      </c>
      <c r="BB2" t="s">
        <v>3</v>
      </c>
      <c r="BC2" t="s">
        <v>30</v>
      </c>
      <c r="BD2" t="s">
        <v>31</v>
      </c>
      <c r="BE2" t="s">
        <v>33</v>
      </c>
      <c r="BF2" t="s">
        <v>34</v>
      </c>
      <c r="BI2" t="s">
        <v>0</v>
      </c>
      <c r="BJ2" t="s">
        <v>1</v>
      </c>
      <c r="BK2" t="s">
        <v>2</v>
      </c>
      <c r="BL2" t="s">
        <v>3</v>
      </c>
      <c r="BM2" t="s">
        <v>30</v>
      </c>
      <c r="BN2" t="s">
        <v>31</v>
      </c>
      <c r="BO2" t="s">
        <v>33</v>
      </c>
      <c r="BP2" t="s">
        <v>34</v>
      </c>
      <c r="BS2" t="s">
        <v>0</v>
      </c>
      <c r="BT2" t="s">
        <v>1</v>
      </c>
      <c r="BU2" t="s">
        <v>2</v>
      </c>
      <c r="BV2" t="s">
        <v>3</v>
      </c>
      <c r="BW2" t="s">
        <v>30</v>
      </c>
      <c r="BX2" t="s">
        <v>31</v>
      </c>
      <c r="BY2" t="s">
        <v>33</v>
      </c>
      <c r="BZ2" t="s">
        <v>34</v>
      </c>
      <c r="CC2" t="s">
        <v>0</v>
      </c>
      <c r="CD2" t="s">
        <v>1</v>
      </c>
      <c r="CE2" t="s">
        <v>2</v>
      </c>
      <c r="CF2" t="s">
        <v>3</v>
      </c>
      <c r="CG2" t="s">
        <v>30</v>
      </c>
      <c r="CH2" t="s">
        <v>31</v>
      </c>
      <c r="CI2" t="s">
        <v>33</v>
      </c>
      <c r="CJ2" t="s">
        <v>34</v>
      </c>
      <c r="DF2" t="s">
        <v>0</v>
      </c>
      <c r="DG2" t="s">
        <v>1</v>
      </c>
      <c r="DH2" t="s">
        <v>2</v>
      </c>
      <c r="DI2" t="s">
        <v>3</v>
      </c>
      <c r="DJ2" t="s">
        <v>30</v>
      </c>
      <c r="DK2" t="s">
        <v>31</v>
      </c>
      <c r="DL2" t="s">
        <v>33</v>
      </c>
      <c r="DM2" t="s">
        <v>34</v>
      </c>
    </row>
    <row r="3" spans="1:117" x14ac:dyDescent="0.2">
      <c r="A3">
        <v>10</v>
      </c>
      <c r="B3">
        <v>30212.080000000002</v>
      </c>
      <c r="C3">
        <v>28876.48</v>
      </c>
      <c r="D3">
        <v>28523.58</v>
      </c>
      <c r="E3">
        <v>29573.03</v>
      </c>
      <c r="F3">
        <v>30941.97</v>
      </c>
      <c r="G3">
        <f>AVERAGE(B3:F3)</f>
        <v>29625.428000000004</v>
      </c>
      <c r="H3">
        <f>_xlfn.STDEV.S(B3:F3)</f>
        <v>981.73075217699102</v>
      </c>
      <c r="K3">
        <v>10</v>
      </c>
      <c r="L3">
        <v>41093.35</v>
      </c>
      <c r="M3">
        <v>39658.18</v>
      </c>
      <c r="N3">
        <v>39689.97</v>
      </c>
      <c r="O3">
        <v>38305.85</v>
      </c>
      <c r="P3">
        <v>38991.129999999997</v>
      </c>
      <c r="Q3">
        <f>AVERAGE(L3:P3)</f>
        <v>39547.696000000004</v>
      </c>
      <c r="R3">
        <f>_xlfn.STDEV.S(L3:P3)</f>
        <v>1033.6152685017769</v>
      </c>
      <c r="U3">
        <v>10</v>
      </c>
      <c r="V3">
        <v>40338.78</v>
      </c>
      <c r="W3">
        <v>42844.58</v>
      </c>
      <c r="X3">
        <v>41589.730000000003</v>
      </c>
      <c r="Y3">
        <v>40776.449999999997</v>
      </c>
      <c r="Z3">
        <v>41483.480000000003</v>
      </c>
      <c r="AA3">
        <f>AVERAGE(V3:Z3)</f>
        <v>41406.603999999999</v>
      </c>
      <c r="AB3">
        <f>_xlfn.STDEV.S(V3:Z3)</f>
        <v>954.53682308751365</v>
      </c>
      <c r="AE3">
        <v>10</v>
      </c>
      <c r="AF3">
        <v>41589.480000000003</v>
      </c>
      <c r="AG3">
        <v>44654.34</v>
      </c>
      <c r="AH3">
        <v>43428.47</v>
      </c>
      <c r="AI3">
        <v>43868.2</v>
      </c>
      <c r="AJ3">
        <v>43382.58</v>
      </c>
      <c r="AK3">
        <f>AVERAGE(AF3:AJ3)</f>
        <v>43384.614000000001</v>
      </c>
      <c r="AL3">
        <f>_xlfn.STDEV.S(AF3:AJ3)</f>
        <v>1125.8877717516939</v>
      </c>
      <c r="AO3">
        <v>10</v>
      </c>
      <c r="AP3">
        <v>15650.68</v>
      </c>
      <c r="AQ3">
        <v>15999.72</v>
      </c>
      <c r="AR3">
        <v>16043.23</v>
      </c>
      <c r="AS3">
        <v>16044.6</v>
      </c>
      <c r="AT3">
        <v>16005.6</v>
      </c>
      <c r="AU3">
        <f>AVERAGE(AP3:AT3)</f>
        <v>15948.766</v>
      </c>
      <c r="AV3">
        <f>_xlfn.STDEV.S(AP3:AT3)</f>
        <v>167.92057640444173</v>
      </c>
      <c r="AY3">
        <v>10</v>
      </c>
      <c r="AZ3">
        <v>26577.7</v>
      </c>
      <c r="BA3">
        <v>26316.080000000002</v>
      </c>
      <c r="BB3">
        <v>25849.08</v>
      </c>
      <c r="BC3">
        <v>25914.83</v>
      </c>
      <c r="BD3">
        <v>25733.83</v>
      </c>
      <c r="BE3">
        <f>AVERAGE(AZ3:BD3)</f>
        <v>26078.304</v>
      </c>
      <c r="BF3">
        <f>_xlfn.STDEV.S(AZ3:BD3)</f>
        <v>354.91672210534085</v>
      </c>
      <c r="BI3">
        <v>10</v>
      </c>
      <c r="BJ3">
        <v>32104.18</v>
      </c>
      <c r="BK3">
        <v>32472.83</v>
      </c>
      <c r="BL3">
        <v>32486.82</v>
      </c>
      <c r="BM3">
        <v>32437.95</v>
      </c>
      <c r="BN3">
        <v>32458.12</v>
      </c>
      <c r="BO3">
        <f>AVERAGE(BJ3:BN3)</f>
        <v>32391.98</v>
      </c>
      <c r="BP3">
        <f>_xlfn.STDEV.S(BJ3:BN3)</f>
        <v>161.90114931648878</v>
      </c>
      <c r="BS3">
        <v>10</v>
      </c>
      <c r="BT3">
        <v>38422.720000000001</v>
      </c>
      <c r="BU3">
        <v>38407.18</v>
      </c>
      <c r="BV3">
        <v>38331.449999999997</v>
      </c>
      <c r="BW3">
        <v>38187.870000000003</v>
      </c>
      <c r="BX3">
        <v>38233.47</v>
      </c>
      <c r="BY3">
        <f>AVERAGE(BT3:BX3)</f>
        <v>38316.538</v>
      </c>
      <c r="BZ3">
        <f>_xlfn.STDEV.S(BT3:BX3)</f>
        <v>103.88539825211163</v>
      </c>
      <c r="CC3">
        <v>10</v>
      </c>
      <c r="CD3">
        <v>28419.95</v>
      </c>
      <c r="CE3">
        <v>25393.3</v>
      </c>
      <c r="CF3">
        <v>28390.53</v>
      </c>
      <c r="CG3">
        <v>23084.93</v>
      </c>
      <c r="CH3">
        <v>19873.919999999998</v>
      </c>
      <c r="CI3">
        <f>AVERAGE(CD3:CH3)</f>
        <v>25032.525999999998</v>
      </c>
      <c r="CJ3">
        <f>_xlfn.STDEV.S(CD3:CH3)</f>
        <v>3649.8402753175455</v>
      </c>
      <c r="DF3">
        <v>10</v>
      </c>
      <c r="DG3">
        <v>35475.019999999997</v>
      </c>
      <c r="DH3">
        <v>35172.769999999997</v>
      </c>
      <c r="DI3">
        <v>35561.379999999997</v>
      </c>
      <c r="DJ3">
        <v>35801.07</v>
      </c>
      <c r="DK3">
        <v>35801.07</v>
      </c>
      <c r="DL3">
        <f>AVERAGE(DG3:DK3)</f>
        <v>35562.262000000002</v>
      </c>
      <c r="DM3">
        <f>_xlfn.STDEV.S(DG3:DK3)</f>
        <v>261.42612927938302</v>
      </c>
    </row>
    <row r="4" spans="1:117" x14ac:dyDescent="0.2">
      <c r="A4">
        <v>20</v>
      </c>
      <c r="B4">
        <v>35916.300000000003</v>
      </c>
      <c r="C4">
        <v>36841.43</v>
      </c>
      <c r="D4">
        <v>37630.1</v>
      </c>
      <c r="E4">
        <v>35526.870000000003</v>
      </c>
      <c r="F4">
        <v>35582.57</v>
      </c>
      <c r="G4">
        <f t="shared" ref="G4:G37" si="0">AVERAGE(B4:F4)</f>
        <v>36299.454000000005</v>
      </c>
      <c r="H4">
        <f t="shared" ref="H4:H37" si="1">_xlfn.STDEV.S(B4:F4)</f>
        <v>911.31394921289211</v>
      </c>
      <c r="K4">
        <v>20</v>
      </c>
      <c r="L4">
        <v>56341.67</v>
      </c>
      <c r="M4">
        <v>54493.48</v>
      </c>
      <c r="N4">
        <v>52740.15</v>
      </c>
      <c r="O4">
        <v>53411.87</v>
      </c>
      <c r="P4">
        <v>54328.58</v>
      </c>
      <c r="Q4">
        <f t="shared" ref="Q4:Q37" si="2">AVERAGE(L4:P4)</f>
        <v>54263.15</v>
      </c>
      <c r="R4">
        <f t="shared" ref="R4:R37" si="3">_xlfn.STDEV.S(L4:P4)</f>
        <v>1362.1476629389329</v>
      </c>
      <c r="U4">
        <v>20</v>
      </c>
      <c r="V4">
        <v>54623.48</v>
      </c>
      <c r="W4">
        <v>52774.879999999997</v>
      </c>
      <c r="X4">
        <v>55359.12</v>
      </c>
      <c r="Y4">
        <v>51143.77</v>
      </c>
      <c r="Z4">
        <v>49718.95</v>
      </c>
      <c r="AA4">
        <f>AVERAGE(V4:Z4)</f>
        <v>52724.04</v>
      </c>
      <c r="AB4">
        <f t="shared" ref="AB4:AB37" si="4">_xlfn.STDEV.S(V4:Z4)</f>
        <v>2349.5703227718068</v>
      </c>
      <c r="AE4">
        <v>20</v>
      </c>
      <c r="AF4">
        <v>44897.55</v>
      </c>
      <c r="AG4">
        <v>53175.63</v>
      </c>
      <c r="AH4">
        <v>53828.28</v>
      </c>
      <c r="AI4">
        <v>53189.93</v>
      </c>
      <c r="AJ4">
        <v>50581.3</v>
      </c>
      <c r="AK4">
        <f t="shared" ref="AK4:AK37" si="5">AVERAGE(AF4:AJ4)</f>
        <v>51134.538</v>
      </c>
      <c r="AL4">
        <f t="shared" ref="AL4:AL37" si="6">_xlfn.STDEV.S(AF4:AJ4)</f>
        <v>3703.1415847048011</v>
      </c>
      <c r="AO4">
        <v>20</v>
      </c>
      <c r="AP4">
        <v>16170.5</v>
      </c>
      <c r="AQ4">
        <v>16441.330000000002</v>
      </c>
      <c r="AR4">
        <v>17243.849999999999</v>
      </c>
      <c r="AS4">
        <v>17333.02</v>
      </c>
      <c r="AT4">
        <v>16600.7</v>
      </c>
      <c r="AU4">
        <f t="shared" ref="AU4:AU37" si="7">AVERAGE(AP4:AT4)</f>
        <v>16757.879999999997</v>
      </c>
      <c r="AV4">
        <f t="shared" ref="AV4:AV37" si="8">_xlfn.STDEV.S(AP4:AT4)</f>
        <v>509.13592973782494</v>
      </c>
      <c r="AY4">
        <v>20</v>
      </c>
      <c r="AZ4">
        <v>31223.63</v>
      </c>
      <c r="BA4">
        <v>31423.93</v>
      </c>
      <c r="BB4">
        <v>31074.05</v>
      </c>
      <c r="BC4">
        <v>31336.37</v>
      </c>
      <c r="BD4">
        <v>30745.65</v>
      </c>
      <c r="BE4">
        <f t="shared" ref="BE4:BE37" si="9">AVERAGE(AZ4:BD4)</f>
        <v>31160.726000000002</v>
      </c>
      <c r="BF4">
        <f t="shared" ref="BF4:BF37" si="10">_xlfn.STDEV.S(AZ4:BD4)</f>
        <v>266.40424561181402</v>
      </c>
      <c r="BI4">
        <v>20</v>
      </c>
      <c r="BJ4">
        <v>52727.38</v>
      </c>
      <c r="BK4">
        <v>52689.78</v>
      </c>
      <c r="BL4">
        <v>52417.5</v>
      </c>
      <c r="BM4">
        <v>52830.400000000001</v>
      </c>
      <c r="BN4">
        <v>52835.67</v>
      </c>
      <c r="BO4">
        <f t="shared" ref="BO4:BO37" si="11">AVERAGE(BJ4:BN4)</f>
        <v>52700.145999999993</v>
      </c>
      <c r="BP4">
        <f t="shared" ref="BP4:BP37" si="12">_xlfn.STDEV.S(BJ4:BN4)</f>
        <v>170.34579912636516</v>
      </c>
      <c r="BS4">
        <v>20</v>
      </c>
      <c r="BT4">
        <v>65437.97</v>
      </c>
      <c r="BU4">
        <v>65320.02</v>
      </c>
      <c r="BV4">
        <v>65556.070000000007</v>
      </c>
      <c r="BW4">
        <v>64503.23</v>
      </c>
      <c r="BX4">
        <v>64926.25</v>
      </c>
      <c r="BY4">
        <f t="shared" ref="BY4:BY37" si="13">AVERAGE(BT4:BX4)</f>
        <v>65148.708000000006</v>
      </c>
      <c r="BZ4">
        <f t="shared" ref="BZ4:BZ37" si="14">_xlfn.STDEV.S(BT4:BX4)</f>
        <v>431.59399766447206</v>
      </c>
      <c r="CC4">
        <v>20</v>
      </c>
      <c r="CD4">
        <v>42175.95</v>
      </c>
      <c r="CE4">
        <v>47158.3</v>
      </c>
      <c r="CF4">
        <v>47810.65</v>
      </c>
      <c r="CG4">
        <v>40078.620000000003</v>
      </c>
      <c r="CH4">
        <v>49988.83</v>
      </c>
      <c r="CI4">
        <f t="shared" ref="CI4:CI37" si="15">AVERAGE(CD4:CH4)</f>
        <v>45442.469999999994</v>
      </c>
      <c r="CJ4">
        <f t="shared" ref="CJ4:CJ37" si="16">_xlfn.STDEV.S(CD4:CH4)</f>
        <v>4143.1503135838557</v>
      </c>
      <c r="DF4">
        <v>20</v>
      </c>
      <c r="DG4">
        <v>62371.63</v>
      </c>
      <c r="DH4">
        <v>61927.72</v>
      </c>
      <c r="DI4">
        <v>61916.65</v>
      </c>
      <c r="DJ4">
        <v>62842.879999999997</v>
      </c>
      <c r="DK4">
        <v>62842.879999999997</v>
      </c>
      <c r="DL4">
        <f t="shared" ref="DL4:DL37" si="17">AVERAGE(DG4:DK4)</f>
        <v>62380.351999999999</v>
      </c>
      <c r="DM4">
        <f t="shared" ref="DM4:DM37" si="18">_xlfn.STDEV.S(DG4:DK4)</f>
        <v>460.38995620017408</v>
      </c>
    </row>
    <row r="5" spans="1:117" x14ac:dyDescent="0.2">
      <c r="A5">
        <v>30</v>
      </c>
      <c r="B5">
        <v>37280.9</v>
      </c>
      <c r="C5">
        <v>37253.370000000003</v>
      </c>
      <c r="D5">
        <v>36574.699999999997</v>
      </c>
      <c r="E5">
        <v>35721.22</v>
      </c>
      <c r="F5">
        <v>36916.22</v>
      </c>
      <c r="G5">
        <f t="shared" si="0"/>
        <v>36749.281999999999</v>
      </c>
      <c r="H5">
        <f t="shared" si="1"/>
        <v>642.64707578888181</v>
      </c>
      <c r="K5">
        <v>30</v>
      </c>
      <c r="L5">
        <v>53160.68</v>
      </c>
      <c r="M5">
        <v>56704.1</v>
      </c>
      <c r="N5">
        <v>55816.2</v>
      </c>
      <c r="O5">
        <v>53261.78</v>
      </c>
      <c r="P5">
        <v>57036.23</v>
      </c>
      <c r="Q5">
        <f t="shared" si="2"/>
        <v>55195.797999999995</v>
      </c>
      <c r="R5">
        <f t="shared" si="3"/>
        <v>1866.0917990334779</v>
      </c>
      <c r="U5">
        <v>30</v>
      </c>
      <c r="V5">
        <v>59425.7</v>
      </c>
      <c r="W5">
        <v>55179.27</v>
      </c>
      <c r="X5">
        <v>55718.85</v>
      </c>
      <c r="Y5">
        <v>52621.32</v>
      </c>
      <c r="Z5">
        <v>55306.67</v>
      </c>
      <c r="AA5">
        <f t="shared" ref="AA5:AA37" si="19">AVERAGE(V5:Z5)</f>
        <v>55650.362000000001</v>
      </c>
      <c r="AB5">
        <f t="shared" si="4"/>
        <v>2437.8789408766784</v>
      </c>
      <c r="AE5">
        <v>30</v>
      </c>
      <c r="AF5">
        <v>52115.85</v>
      </c>
      <c r="AG5">
        <v>56388.58</v>
      </c>
      <c r="AH5">
        <v>57100.15</v>
      </c>
      <c r="AI5">
        <v>55173.33</v>
      </c>
      <c r="AJ5">
        <v>57223.33</v>
      </c>
      <c r="AK5">
        <f t="shared" si="5"/>
        <v>55600.248</v>
      </c>
      <c r="AL5">
        <f t="shared" si="6"/>
        <v>2111.2115556997137</v>
      </c>
      <c r="AO5">
        <v>30</v>
      </c>
      <c r="AP5">
        <v>16944.349999999999</v>
      </c>
      <c r="AQ5">
        <v>16858.2</v>
      </c>
      <c r="AR5">
        <v>17566.62</v>
      </c>
      <c r="AS5">
        <v>17474.55</v>
      </c>
      <c r="AT5">
        <v>17256.52</v>
      </c>
      <c r="AU5">
        <f t="shared" si="7"/>
        <v>17220.048000000003</v>
      </c>
      <c r="AV5">
        <f t="shared" si="8"/>
        <v>313.51115940265959</v>
      </c>
      <c r="AY5">
        <v>30</v>
      </c>
      <c r="AZ5">
        <v>32289.9</v>
      </c>
      <c r="BA5">
        <v>32345.27</v>
      </c>
      <c r="BB5">
        <v>32173.200000000001</v>
      </c>
      <c r="BC5">
        <v>32157.98</v>
      </c>
      <c r="BD5">
        <v>32002.87</v>
      </c>
      <c r="BE5">
        <f t="shared" si="9"/>
        <v>32193.844000000001</v>
      </c>
      <c r="BF5">
        <f t="shared" si="10"/>
        <v>132.6085013488962</v>
      </c>
      <c r="BI5">
        <v>30</v>
      </c>
      <c r="BJ5">
        <v>61866.27</v>
      </c>
      <c r="BK5">
        <v>62431.23</v>
      </c>
      <c r="BL5">
        <v>61942.33</v>
      </c>
      <c r="BM5">
        <v>61397.05</v>
      </c>
      <c r="BN5">
        <v>62466.78</v>
      </c>
      <c r="BO5">
        <f t="shared" si="11"/>
        <v>62020.732000000004</v>
      </c>
      <c r="BP5">
        <f t="shared" si="12"/>
        <v>443.41065799098658</v>
      </c>
      <c r="BS5">
        <v>30</v>
      </c>
      <c r="BT5">
        <v>78357.42</v>
      </c>
      <c r="BU5">
        <v>79361.740000000005</v>
      </c>
      <c r="BV5">
        <v>78928.83</v>
      </c>
      <c r="BW5">
        <v>79545.279999999999</v>
      </c>
      <c r="BX5">
        <v>78735.83</v>
      </c>
      <c r="BY5">
        <f t="shared" si="13"/>
        <v>78985.820000000007</v>
      </c>
      <c r="BZ5">
        <f t="shared" si="14"/>
        <v>478.26267839964368</v>
      </c>
      <c r="CC5">
        <v>30</v>
      </c>
      <c r="CD5">
        <v>61009.38</v>
      </c>
      <c r="CE5">
        <v>41033.85</v>
      </c>
      <c r="CF5">
        <v>50459.47</v>
      </c>
      <c r="CG5">
        <v>50549</v>
      </c>
      <c r="CH5">
        <v>60388.7</v>
      </c>
      <c r="CI5">
        <f t="shared" si="15"/>
        <v>52688.08</v>
      </c>
      <c r="CJ5">
        <f t="shared" si="16"/>
        <v>8275.0683493521101</v>
      </c>
      <c r="DF5">
        <v>30</v>
      </c>
      <c r="DG5">
        <v>80877.899999999994</v>
      </c>
      <c r="DH5">
        <v>81317.72</v>
      </c>
      <c r="DI5">
        <v>80210.67</v>
      </c>
      <c r="DJ5">
        <v>80875.25</v>
      </c>
      <c r="DK5">
        <v>80875.25</v>
      </c>
      <c r="DL5">
        <f t="shared" si="17"/>
        <v>80831.357999999993</v>
      </c>
      <c r="DM5">
        <f t="shared" si="18"/>
        <v>396.17570643592052</v>
      </c>
    </row>
    <row r="6" spans="1:117" x14ac:dyDescent="0.2">
      <c r="A6">
        <v>40</v>
      </c>
      <c r="B6">
        <v>36286.800000000003</v>
      </c>
      <c r="C6">
        <v>38555.93</v>
      </c>
      <c r="D6">
        <v>39318.47</v>
      </c>
      <c r="E6">
        <v>38576.980000000003</v>
      </c>
      <c r="F6">
        <v>37305.22</v>
      </c>
      <c r="G6">
        <f t="shared" si="0"/>
        <v>38008.680000000008</v>
      </c>
      <c r="H6">
        <f t="shared" si="1"/>
        <v>1203.9231705760958</v>
      </c>
      <c r="K6">
        <v>40</v>
      </c>
      <c r="L6">
        <v>56678.28</v>
      </c>
      <c r="M6">
        <v>58435.38</v>
      </c>
      <c r="N6">
        <v>55741.38</v>
      </c>
      <c r="O6">
        <v>53299.4</v>
      </c>
      <c r="P6">
        <v>53532.43</v>
      </c>
      <c r="Q6">
        <f t="shared" si="2"/>
        <v>55537.373999999996</v>
      </c>
      <c r="R6">
        <f t="shared" si="3"/>
        <v>2166.2208909019396</v>
      </c>
      <c r="U6">
        <v>40</v>
      </c>
      <c r="V6">
        <v>58155.03</v>
      </c>
      <c r="W6">
        <v>58984.800000000003</v>
      </c>
      <c r="X6">
        <v>59387.27</v>
      </c>
      <c r="Y6">
        <v>55545.22</v>
      </c>
      <c r="Z6">
        <v>60571.18</v>
      </c>
      <c r="AA6">
        <f t="shared" si="19"/>
        <v>58528.7</v>
      </c>
      <c r="AB6">
        <f t="shared" si="4"/>
        <v>1881.3343924326684</v>
      </c>
      <c r="AE6">
        <v>40</v>
      </c>
      <c r="AF6">
        <v>55773.35</v>
      </c>
      <c r="AG6">
        <v>56473.45</v>
      </c>
      <c r="AH6">
        <v>55324.7</v>
      </c>
      <c r="AI6">
        <v>56585.87</v>
      </c>
      <c r="AJ6">
        <v>57821.53</v>
      </c>
      <c r="AK6">
        <f t="shared" si="5"/>
        <v>56395.780000000006</v>
      </c>
      <c r="AL6">
        <f t="shared" si="6"/>
        <v>949.94228387834244</v>
      </c>
      <c r="AO6">
        <v>40</v>
      </c>
      <c r="AP6">
        <v>17401.88</v>
      </c>
      <c r="AQ6">
        <v>17312.8</v>
      </c>
      <c r="AR6">
        <v>18234.97</v>
      </c>
      <c r="AS6">
        <v>18269.150000000001</v>
      </c>
      <c r="AT6">
        <v>18002.38</v>
      </c>
      <c r="AU6">
        <f t="shared" si="7"/>
        <v>17844.236000000001</v>
      </c>
      <c r="AV6">
        <f t="shared" si="8"/>
        <v>457.25746131692659</v>
      </c>
      <c r="AY6">
        <v>40</v>
      </c>
      <c r="AZ6">
        <v>32627.29</v>
      </c>
      <c r="BA6">
        <v>32663.07</v>
      </c>
      <c r="BB6">
        <v>32740.23</v>
      </c>
      <c r="BC6">
        <v>32459.93</v>
      </c>
      <c r="BD6">
        <v>32696.91</v>
      </c>
      <c r="BE6">
        <f t="shared" si="9"/>
        <v>32637.485999999997</v>
      </c>
      <c r="BF6">
        <f t="shared" si="10"/>
        <v>107.67099646608617</v>
      </c>
      <c r="BI6">
        <v>40</v>
      </c>
      <c r="BJ6">
        <v>67108.27</v>
      </c>
      <c r="BK6">
        <v>67635.33</v>
      </c>
      <c r="BL6">
        <v>67354.53</v>
      </c>
      <c r="BM6">
        <v>67302.820000000007</v>
      </c>
      <c r="BN6">
        <v>67805.279999999999</v>
      </c>
      <c r="BO6">
        <f t="shared" si="11"/>
        <v>67441.245999999999</v>
      </c>
      <c r="BP6">
        <f t="shared" si="12"/>
        <v>277.37330031926081</v>
      </c>
      <c r="BS6">
        <v>40</v>
      </c>
      <c r="BT6">
        <v>84786.27</v>
      </c>
      <c r="BU6">
        <v>84633.78</v>
      </c>
      <c r="BV6">
        <v>83663.42</v>
      </c>
      <c r="BW6">
        <v>84987.45</v>
      </c>
      <c r="BX6">
        <v>84146.53</v>
      </c>
      <c r="BY6">
        <f t="shared" si="13"/>
        <v>84443.489999999991</v>
      </c>
      <c r="BZ6">
        <f t="shared" si="14"/>
        <v>535.32591488737091</v>
      </c>
      <c r="CC6">
        <v>40</v>
      </c>
      <c r="CD6">
        <v>66337.25</v>
      </c>
      <c r="CE6">
        <v>65618.62</v>
      </c>
      <c r="CF6">
        <v>55970.32</v>
      </c>
      <c r="CG6">
        <v>66535.929999999993</v>
      </c>
      <c r="CH6">
        <v>55930.68</v>
      </c>
      <c r="CI6">
        <f t="shared" si="15"/>
        <v>62078.559999999998</v>
      </c>
      <c r="CJ6">
        <f t="shared" si="16"/>
        <v>5604.5436261260356</v>
      </c>
      <c r="DF6">
        <v>40</v>
      </c>
      <c r="DG6">
        <v>94004.75</v>
      </c>
      <c r="DH6">
        <v>94723.45</v>
      </c>
      <c r="DI6">
        <v>94003.33</v>
      </c>
      <c r="DJ6">
        <v>93945.42</v>
      </c>
      <c r="DK6">
        <v>93945.42</v>
      </c>
      <c r="DL6">
        <f t="shared" si="17"/>
        <v>94124.474000000002</v>
      </c>
      <c r="DM6">
        <f t="shared" si="18"/>
        <v>336.11851455996788</v>
      </c>
    </row>
    <row r="7" spans="1:117" x14ac:dyDescent="0.2">
      <c r="A7">
        <v>50</v>
      </c>
      <c r="B7">
        <v>39500.25</v>
      </c>
      <c r="C7">
        <v>40534.58</v>
      </c>
      <c r="D7">
        <v>40779.47</v>
      </c>
      <c r="E7">
        <v>40321.980000000003</v>
      </c>
      <c r="F7">
        <v>39257.35</v>
      </c>
      <c r="G7">
        <f t="shared" si="0"/>
        <v>40078.726000000002</v>
      </c>
      <c r="H7">
        <f t="shared" si="1"/>
        <v>664.70116355397022</v>
      </c>
      <c r="K7">
        <v>50</v>
      </c>
      <c r="L7">
        <v>55980.25</v>
      </c>
      <c r="M7">
        <v>58227.83</v>
      </c>
      <c r="N7">
        <v>60480.95</v>
      </c>
      <c r="O7">
        <v>55454.82</v>
      </c>
      <c r="P7">
        <v>58464.13</v>
      </c>
      <c r="Q7">
        <f t="shared" si="2"/>
        <v>57721.595999999998</v>
      </c>
      <c r="R7">
        <f t="shared" si="3"/>
        <v>2036.6776516621367</v>
      </c>
      <c r="U7">
        <v>50</v>
      </c>
      <c r="V7">
        <v>63783.75</v>
      </c>
      <c r="W7">
        <v>59254.85</v>
      </c>
      <c r="X7">
        <v>62610.65</v>
      </c>
      <c r="Y7">
        <v>62776.37</v>
      </c>
      <c r="Z7">
        <v>64878.52</v>
      </c>
      <c r="AA7">
        <f t="shared" si="19"/>
        <v>62660.828000000001</v>
      </c>
      <c r="AB7">
        <f t="shared" si="4"/>
        <v>2109.2454543556564</v>
      </c>
      <c r="AE7">
        <v>50</v>
      </c>
      <c r="AF7">
        <v>57557.25</v>
      </c>
      <c r="AG7">
        <v>56366.27</v>
      </c>
      <c r="AH7">
        <v>57597.32</v>
      </c>
      <c r="AI7">
        <v>56159.25</v>
      </c>
      <c r="AJ7">
        <v>57308.77</v>
      </c>
      <c r="AK7">
        <f t="shared" si="5"/>
        <v>56997.771999999997</v>
      </c>
      <c r="AL7">
        <f t="shared" si="6"/>
        <v>683.94208696350927</v>
      </c>
      <c r="AO7">
        <v>50</v>
      </c>
      <c r="AP7">
        <v>17182.43</v>
      </c>
      <c r="AQ7">
        <v>17638.919999999998</v>
      </c>
      <c r="AR7">
        <v>18232.13</v>
      </c>
      <c r="AS7">
        <v>18593.98</v>
      </c>
      <c r="AT7">
        <v>17849.830000000002</v>
      </c>
      <c r="AU7">
        <f t="shared" si="7"/>
        <v>17899.457999999999</v>
      </c>
      <c r="AV7">
        <f t="shared" si="8"/>
        <v>542.56419175061683</v>
      </c>
      <c r="AY7">
        <v>50</v>
      </c>
      <c r="AZ7">
        <v>32847.83</v>
      </c>
      <c r="BA7">
        <v>32834.99</v>
      </c>
      <c r="BB7">
        <v>32883.57</v>
      </c>
      <c r="BC7">
        <v>32859.83</v>
      </c>
      <c r="BD7">
        <v>32688.76</v>
      </c>
      <c r="BE7">
        <f t="shared" si="9"/>
        <v>32822.996000000006</v>
      </c>
      <c r="BF7">
        <f t="shared" si="10"/>
        <v>77.145706815092055</v>
      </c>
      <c r="BI7">
        <v>50</v>
      </c>
      <c r="BJ7">
        <v>70215.05</v>
      </c>
      <c r="BK7">
        <v>70729.67</v>
      </c>
      <c r="BL7">
        <v>70117.2</v>
      </c>
      <c r="BM7">
        <v>70412.62</v>
      </c>
      <c r="BN7">
        <v>71444.73</v>
      </c>
      <c r="BO7">
        <f t="shared" si="11"/>
        <v>70583.853999999992</v>
      </c>
      <c r="BP7">
        <f t="shared" si="12"/>
        <v>535.13391364218239</v>
      </c>
      <c r="BS7">
        <v>50</v>
      </c>
      <c r="BT7">
        <v>86775.08</v>
      </c>
      <c r="BU7">
        <v>88120.7</v>
      </c>
      <c r="BV7">
        <v>86875.58</v>
      </c>
      <c r="BW7">
        <v>87703.55</v>
      </c>
      <c r="BX7">
        <v>86916.37</v>
      </c>
      <c r="BY7">
        <f t="shared" si="13"/>
        <v>87278.255999999994</v>
      </c>
      <c r="BZ7">
        <f t="shared" si="14"/>
        <v>599.35014901975239</v>
      </c>
      <c r="CC7">
        <v>50</v>
      </c>
      <c r="CD7">
        <v>70304.75</v>
      </c>
      <c r="CE7">
        <v>70514.22</v>
      </c>
      <c r="CF7">
        <v>70274.850000000006</v>
      </c>
      <c r="CG7">
        <v>69955.7</v>
      </c>
      <c r="CH7">
        <v>58678.87</v>
      </c>
      <c r="CI7">
        <f t="shared" si="15"/>
        <v>67945.678</v>
      </c>
      <c r="CJ7">
        <f t="shared" si="16"/>
        <v>5184.1486731641862</v>
      </c>
      <c r="DF7">
        <v>50</v>
      </c>
      <c r="DG7">
        <v>96737.07</v>
      </c>
      <c r="DH7">
        <v>96801.48</v>
      </c>
      <c r="DI7">
        <v>96285.45</v>
      </c>
      <c r="DJ7">
        <v>96144.55</v>
      </c>
      <c r="DK7">
        <v>96144.55</v>
      </c>
      <c r="DL7">
        <f t="shared" si="17"/>
        <v>96422.62</v>
      </c>
      <c r="DM7">
        <f t="shared" si="18"/>
        <v>322.4419175603565</v>
      </c>
    </row>
    <row r="8" spans="1:117" x14ac:dyDescent="0.2">
      <c r="A8">
        <v>60</v>
      </c>
      <c r="B8">
        <v>40804.22</v>
      </c>
      <c r="C8">
        <v>41051</v>
      </c>
      <c r="D8">
        <v>40908.47</v>
      </c>
      <c r="E8">
        <v>38978.519999999997</v>
      </c>
      <c r="F8">
        <v>39286.58</v>
      </c>
      <c r="G8">
        <f t="shared" si="0"/>
        <v>40205.757999999994</v>
      </c>
      <c r="H8">
        <f t="shared" si="1"/>
        <v>989.62066763988003</v>
      </c>
      <c r="K8">
        <v>60</v>
      </c>
      <c r="L8">
        <v>59835.8</v>
      </c>
      <c r="M8">
        <v>59327.97</v>
      </c>
      <c r="N8">
        <v>62282.93</v>
      </c>
      <c r="O8">
        <v>58384.67</v>
      </c>
      <c r="P8">
        <v>61516.800000000003</v>
      </c>
      <c r="Q8">
        <f t="shared" si="2"/>
        <v>60269.633999999998</v>
      </c>
      <c r="R8">
        <f t="shared" si="3"/>
        <v>1599.7512404214608</v>
      </c>
      <c r="U8">
        <v>60</v>
      </c>
      <c r="V8">
        <v>64944.22</v>
      </c>
      <c r="W8">
        <v>66337.3</v>
      </c>
      <c r="X8">
        <v>67878.37</v>
      </c>
      <c r="Y8">
        <v>67080.149999999994</v>
      </c>
      <c r="Z8">
        <v>65656.73</v>
      </c>
      <c r="AA8">
        <f t="shared" si="19"/>
        <v>66379.354000000007</v>
      </c>
      <c r="AB8">
        <f t="shared" si="4"/>
        <v>1153.443494944592</v>
      </c>
      <c r="AE8">
        <v>60</v>
      </c>
      <c r="AF8">
        <v>56518.53</v>
      </c>
      <c r="AG8">
        <v>57968.17</v>
      </c>
      <c r="AH8">
        <v>56701.77</v>
      </c>
      <c r="AI8">
        <v>55671.05</v>
      </c>
      <c r="AJ8">
        <v>57958.38</v>
      </c>
      <c r="AK8">
        <f t="shared" si="5"/>
        <v>56963.58</v>
      </c>
      <c r="AL8">
        <f t="shared" si="6"/>
        <v>991.97730412545059</v>
      </c>
      <c r="AO8">
        <v>60</v>
      </c>
      <c r="AP8">
        <v>17577.07</v>
      </c>
      <c r="AQ8">
        <v>18464.87</v>
      </c>
      <c r="AR8">
        <v>18388</v>
      </c>
      <c r="AS8">
        <v>19006.599999999999</v>
      </c>
      <c r="AT8">
        <v>18458.43</v>
      </c>
      <c r="AU8">
        <f t="shared" si="7"/>
        <v>18378.993999999999</v>
      </c>
      <c r="AV8">
        <f t="shared" si="8"/>
        <v>512.5273813465966</v>
      </c>
      <c r="AY8">
        <v>60</v>
      </c>
      <c r="AZ8">
        <v>33246.629999999997</v>
      </c>
      <c r="BA8">
        <v>33173.019999999997</v>
      </c>
      <c r="BB8">
        <v>33323.699999999997</v>
      </c>
      <c r="BC8">
        <v>33168.76</v>
      </c>
      <c r="BD8">
        <v>32738.1</v>
      </c>
      <c r="BE8">
        <f t="shared" si="9"/>
        <v>33130.042000000001</v>
      </c>
      <c r="BF8">
        <f t="shared" si="10"/>
        <v>228.06846892983654</v>
      </c>
      <c r="BI8">
        <v>60</v>
      </c>
      <c r="BJ8">
        <v>72239.77</v>
      </c>
      <c r="BK8">
        <v>73638.55</v>
      </c>
      <c r="BL8">
        <v>73050.23</v>
      </c>
      <c r="BM8">
        <v>72629.929999999993</v>
      </c>
      <c r="BN8">
        <v>73237.850000000006</v>
      </c>
      <c r="BO8">
        <f t="shared" si="11"/>
        <v>72959.265999999989</v>
      </c>
      <c r="BP8">
        <f t="shared" si="12"/>
        <v>541.62878014374508</v>
      </c>
      <c r="BS8">
        <v>60</v>
      </c>
      <c r="BT8">
        <v>88755.83</v>
      </c>
      <c r="BU8">
        <v>89847.83</v>
      </c>
      <c r="BV8">
        <v>88927.5</v>
      </c>
      <c r="BW8">
        <v>89027.8</v>
      </c>
      <c r="BX8">
        <v>89185.68</v>
      </c>
      <c r="BY8">
        <f t="shared" si="13"/>
        <v>89148.928</v>
      </c>
      <c r="BZ8">
        <f t="shared" si="14"/>
        <v>420.72648605715324</v>
      </c>
      <c r="CC8">
        <v>60</v>
      </c>
      <c r="CD8">
        <v>72648.72</v>
      </c>
      <c r="CE8">
        <v>72727.899999999994</v>
      </c>
      <c r="CF8">
        <v>72035.02</v>
      </c>
      <c r="CG8">
        <v>72264.3</v>
      </c>
      <c r="CH8">
        <v>72465.37</v>
      </c>
      <c r="CI8">
        <f t="shared" si="15"/>
        <v>72428.262000000002</v>
      </c>
      <c r="CJ8">
        <f t="shared" si="16"/>
        <v>283.40980597007956</v>
      </c>
      <c r="DF8">
        <v>60</v>
      </c>
      <c r="DG8">
        <v>94831.53</v>
      </c>
      <c r="DH8">
        <v>94728.18</v>
      </c>
      <c r="DI8">
        <v>95547.08</v>
      </c>
      <c r="DJ8">
        <v>95032.55</v>
      </c>
      <c r="DK8">
        <v>95032.55</v>
      </c>
      <c r="DL8">
        <f t="shared" si="17"/>
        <v>95034.377999999997</v>
      </c>
      <c r="DM8">
        <f t="shared" si="18"/>
        <v>315.34685279863129</v>
      </c>
    </row>
    <row r="9" spans="1:117" x14ac:dyDescent="0.2">
      <c r="A9">
        <v>70</v>
      </c>
      <c r="B9" s="3">
        <v>41000</v>
      </c>
      <c r="C9">
        <v>40613.93</v>
      </c>
      <c r="D9">
        <v>40510.879999999997</v>
      </c>
      <c r="E9">
        <v>39195.699999999997</v>
      </c>
      <c r="F9">
        <v>39329.9</v>
      </c>
      <c r="G9">
        <f t="shared" si="0"/>
        <v>40130.082000000002</v>
      </c>
      <c r="H9">
        <f t="shared" si="1"/>
        <v>813.82342766720615</v>
      </c>
      <c r="K9">
        <v>70</v>
      </c>
      <c r="L9">
        <v>58646.9</v>
      </c>
      <c r="M9">
        <v>61572.37</v>
      </c>
      <c r="N9">
        <v>61778.19</v>
      </c>
      <c r="O9">
        <v>61685.18</v>
      </c>
      <c r="P9">
        <v>57778.85</v>
      </c>
      <c r="Q9">
        <f t="shared" si="2"/>
        <v>60292.297999999995</v>
      </c>
      <c r="R9">
        <f t="shared" si="3"/>
        <v>1924.2748669226037</v>
      </c>
      <c r="U9">
        <v>70</v>
      </c>
      <c r="V9">
        <v>67386.179999999993</v>
      </c>
      <c r="W9">
        <v>70647.600000000006</v>
      </c>
      <c r="X9">
        <v>66453.679999999993</v>
      </c>
      <c r="Y9">
        <v>66547.100000000006</v>
      </c>
      <c r="Z9">
        <v>71073.179999999993</v>
      </c>
      <c r="AA9">
        <f t="shared" si="19"/>
        <v>68421.547999999995</v>
      </c>
      <c r="AB9">
        <f t="shared" si="4"/>
        <v>2260.7800885800466</v>
      </c>
      <c r="AE9">
        <v>70</v>
      </c>
      <c r="AF9">
        <v>57501.5</v>
      </c>
      <c r="AG9">
        <v>58545.97</v>
      </c>
      <c r="AH9">
        <v>58223.32</v>
      </c>
      <c r="AI9">
        <v>56737.33</v>
      </c>
      <c r="AJ9">
        <v>58895.08</v>
      </c>
      <c r="AK9">
        <f t="shared" si="5"/>
        <v>57980.639999999999</v>
      </c>
      <c r="AL9">
        <f t="shared" si="6"/>
        <v>864.59340163454874</v>
      </c>
      <c r="AO9">
        <v>70</v>
      </c>
      <c r="AP9">
        <v>17868.95</v>
      </c>
      <c r="AQ9">
        <v>18878.53</v>
      </c>
      <c r="AR9">
        <v>18688.650000000001</v>
      </c>
      <c r="AS9">
        <v>18851.330000000002</v>
      </c>
      <c r="AT9">
        <v>18484.47</v>
      </c>
      <c r="AU9">
        <f t="shared" si="7"/>
        <v>18554.385999999999</v>
      </c>
      <c r="AV9">
        <f t="shared" si="8"/>
        <v>414.12034806321685</v>
      </c>
      <c r="AY9">
        <v>70</v>
      </c>
      <c r="AZ9">
        <v>33555.47</v>
      </c>
      <c r="BA9">
        <v>33878.449999999997</v>
      </c>
      <c r="BB9">
        <v>33746.620000000003</v>
      </c>
      <c r="BC9">
        <v>33388.15</v>
      </c>
      <c r="BD9">
        <v>33156.58</v>
      </c>
      <c r="BE9">
        <f t="shared" si="9"/>
        <v>33545.054000000004</v>
      </c>
      <c r="BF9">
        <f t="shared" si="10"/>
        <v>286.10363162672252</v>
      </c>
      <c r="BI9">
        <v>70</v>
      </c>
      <c r="BJ9">
        <v>73993.919999999998</v>
      </c>
      <c r="BK9">
        <v>75181.570000000007</v>
      </c>
      <c r="BL9">
        <v>74233.22</v>
      </c>
      <c r="BM9">
        <v>73942.12</v>
      </c>
      <c r="BN9">
        <v>75124.2</v>
      </c>
      <c r="BO9">
        <f t="shared" si="11"/>
        <v>74495.005999999994</v>
      </c>
      <c r="BP9">
        <f t="shared" si="12"/>
        <v>610.85129817329766</v>
      </c>
      <c r="BS9">
        <v>70</v>
      </c>
      <c r="BT9">
        <v>91033.45</v>
      </c>
      <c r="BU9">
        <v>91530.95</v>
      </c>
      <c r="BV9">
        <v>90652.4</v>
      </c>
      <c r="BW9">
        <v>91172.05</v>
      </c>
      <c r="BX9">
        <v>90685.95</v>
      </c>
      <c r="BY9">
        <f t="shared" si="13"/>
        <v>91014.959999999992</v>
      </c>
      <c r="BZ9">
        <f t="shared" si="14"/>
        <v>364.3357524317384</v>
      </c>
      <c r="CC9">
        <v>70</v>
      </c>
      <c r="CD9">
        <v>74002.429999999993</v>
      </c>
      <c r="CE9">
        <v>73862.83</v>
      </c>
      <c r="CF9">
        <v>62761.15</v>
      </c>
      <c r="CG9">
        <v>73619.649999999994</v>
      </c>
      <c r="CH9" s="3">
        <v>74400</v>
      </c>
      <c r="CI9">
        <f t="shared" si="15"/>
        <v>71729.212</v>
      </c>
      <c r="CJ9">
        <f t="shared" si="16"/>
        <v>5021.2758900024592</v>
      </c>
      <c r="DF9">
        <v>70</v>
      </c>
      <c r="DG9">
        <v>94099.25</v>
      </c>
      <c r="DH9">
        <v>94253.02</v>
      </c>
      <c r="DI9">
        <v>94850.38</v>
      </c>
      <c r="DJ9">
        <v>94425.37</v>
      </c>
      <c r="DK9">
        <v>94425.37</v>
      </c>
      <c r="DL9">
        <f t="shared" si="17"/>
        <v>94410.678</v>
      </c>
      <c r="DM9">
        <f t="shared" si="18"/>
        <v>280.89722438999041</v>
      </c>
    </row>
    <row r="10" spans="1:117" x14ac:dyDescent="0.2">
      <c r="A10">
        <v>80</v>
      </c>
      <c r="B10">
        <v>40238.21</v>
      </c>
      <c r="C10">
        <v>41915.93</v>
      </c>
      <c r="D10">
        <v>40565.050000000003</v>
      </c>
      <c r="E10">
        <v>39718.300000000003</v>
      </c>
      <c r="F10">
        <v>38617.519999999997</v>
      </c>
      <c r="G10">
        <f t="shared" si="0"/>
        <v>40211.001999999993</v>
      </c>
      <c r="H10">
        <f t="shared" si="1"/>
        <v>1205.6958459619916</v>
      </c>
      <c r="K10">
        <v>80</v>
      </c>
      <c r="L10">
        <v>62258.879999999997</v>
      </c>
      <c r="M10">
        <v>60797.3</v>
      </c>
      <c r="N10">
        <v>56831.13</v>
      </c>
      <c r="O10">
        <v>58487.12</v>
      </c>
      <c r="P10">
        <v>63601.25</v>
      </c>
      <c r="Q10">
        <f t="shared" si="2"/>
        <v>60395.135999999999</v>
      </c>
      <c r="R10">
        <f t="shared" si="3"/>
        <v>2750.3230894623998</v>
      </c>
      <c r="U10">
        <v>80</v>
      </c>
      <c r="V10">
        <v>69654.25</v>
      </c>
      <c r="W10">
        <v>67930.12</v>
      </c>
      <c r="X10">
        <v>67813.88</v>
      </c>
      <c r="Y10">
        <v>66045.03</v>
      </c>
      <c r="Z10">
        <v>69910.850000000006</v>
      </c>
      <c r="AA10">
        <f t="shared" si="19"/>
        <v>68270.826000000001</v>
      </c>
      <c r="AB10">
        <f t="shared" si="4"/>
        <v>1571.8292483059367</v>
      </c>
      <c r="AE10">
        <v>80</v>
      </c>
      <c r="AF10">
        <v>58850.83</v>
      </c>
      <c r="AG10">
        <v>59000.75</v>
      </c>
      <c r="AH10">
        <v>56156.68</v>
      </c>
      <c r="AI10">
        <v>56512.22</v>
      </c>
      <c r="AJ10">
        <v>57849.43</v>
      </c>
      <c r="AK10">
        <f t="shared" si="5"/>
        <v>57673.982000000004</v>
      </c>
      <c r="AL10">
        <f t="shared" si="6"/>
        <v>1306.5185461255421</v>
      </c>
      <c r="AO10">
        <v>80</v>
      </c>
      <c r="AP10">
        <v>18329.02</v>
      </c>
      <c r="AQ10">
        <v>18807.830000000002</v>
      </c>
      <c r="AR10">
        <v>18995.77</v>
      </c>
      <c r="AS10">
        <v>19170.62</v>
      </c>
      <c r="AT10">
        <v>18880.57</v>
      </c>
      <c r="AU10">
        <f t="shared" si="7"/>
        <v>18836.761999999999</v>
      </c>
      <c r="AV10">
        <f t="shared" si="8"/>
        <v>315.15981988508582</v>
      </c>
      <c r="AY10">
        <v>80</v>
      </c>
      <c r="AZ10">
        <v>33982.53</v>
      </c>
      <c r="BA10">
        <v>33790.730000000003</v>
      </c>
      <c r="BB10">
        <v>33787.85</v>
      </c>
      <c r="BC10">
        <v>33649.050000000003</v>
      </c>
      <c r="BD10">
        <v>33118.58</v>
      </c>
      <c r="BE10">
        <f t="shared" si="9"/>
        <v>33665.748000000007</v>
      </c>
      <c r="BF10">
        <f t="shared" si="10"/>
        <v>328.08226014217752</v>
      </c>
      <c r="BI10">
        <v>80</v>
      </c>
      <c r="BJ10">
        <v>74967.399999999994</v>
      </c>
      <c r="BK10">
        <v>76616.600000000006</v>
      </c>
      <c r="BL10">
        <v>75464.45</v>
      </c>
      <c r="BM10">
        <v>74866.45</v>
      </c>
      <c r="BN10">
        <v>76431.62</v>
      </c>
      <c r="BO10">
        <f t="shared" si="11"/>
        <v>75669.304000000004</v>
      </c>
      <c r="BP10">
        <f t="shared" si="12"/>
        <v>815.12335375083228</v>
      </c>
      <c r="BS10">
        <v>80</v>
      </c>
      <c r="BT10">
        <v>93488</v>
      </c>
      <c r="BU10">
        <v>93076.85</v>
      </c>
      <c r="BV10">
        <v>92704.33</v>
      </c>
      <c r="BW10">
        <v>92891.35</v>
      </c>
      <c r="BX10">
        <v>92207.7</v>
      </c>
      <c r="BY10">
        <f t="shared" si="13"/>
        <v>92873.646000000008</v>
      </c>
      <c r="BZ10">
        <f t="shared" si="14"/>
        <v>472.01380205456013</v>
      </c>
      <c r="CC10">
        <v>80</v>
      </c>
      <c r="CD10">
        <v>75636.320000000007</v>
      </c>
      <c r="CE10">
        <v>75176.63</v>
      </c>
      <c r="CF10">
        <v>75821.399999999994</v>
      </c>
      <c r="CG10">
        <v>75485.7</v>
      </c>
      <c r="CH10">
        <v>75477.149999999994</v>
      </c>
      <c r="CI10">
        <f t="shared" si="15"/>
        <v>75519.439999999988</v>
      </c>
      <c r="CJ10">
        <f t="shared" si="16"/>
        <v>237.32167189281074</v>
      </c>
      <c r="DF10">
        <v>80</v>
      </c>
      <c r="DG10">
        <v>93868.95</v>
      </c>
      <c r="DH10">
        <v>93549.77</v>
      </c>
      <c r="DI10">
        <v>94039.679999999993</v>
      </c>
      <c r="DJ10">
        <v>93995.28</v>
      </c>
      <c r="DK10">
        <v>93995.28</v>
      </c>
      <c r="DL10">
        <f t="shared" si="17"/>
        <v>93889.792000000016</v>
      </c>
      <c r="DM10">
        <f t="shared" si="18"/>
        <v>200.48141951312766</v>
      </c>
    </row>
    <row r="11" spans="1:117" x14ac:dyDescent="0.2">
      <c r="A11">
        <v>90</v>
      </c>
      <c r="B11">
        <v>41800.32</v>
      </c>
      <c r="C11">
        <v>39569.25</v>
      </c>
      <c r="D11">
        <v>40406.54</v>
      </c>
      <c r="E11">
        <v>41062.449999999997</v>
      </c>
      <c r="F11">
        <v>38811.78</v>
      </c>
      <c r="G11">
        <f t="shared" si="0"/>
        <v>40330.067999999999</v>
      </c>
      <c r="H11">
        <f t="shared" si="1"/>
        <v>1181.938533118368</v>
      </c>
      <c r="K11">
        <v>90</v>
      </c>
      <c r="L11">
        <v>59818.400000000001</v>
      </c>
      <c r="M11">
        <v>62240.73</v>
      </c>
      <c r="N11">
        <v>61197.83</v>
      </c>
      <c r="O11">
        <v>62488.6</v>
      </c>
      <c r="P11">
        <v>60680.17</v>
      </c>
      <c r="Q11">
        <f t="shared" si="2"/>
        <v>61285.146000000008</v>
      </c>
      <c r="R11">
        <f t="shared" si="3"/>
        <v>1105.2608497680537</v>
      </c>
      <c r="U11">
        <v>90</v>
      </c>
      <c r="V11">
        <v>68966.399999999994</v>
      </c>
      <c r="W11">
        <v>70504.53</v>
      </c>
      <c r="X11">
        <v>67231.23</v>
      </c>
      <c r="Y11">
        <v>67175.960000000006</v>
      </c>
      <c r="Z11">
        <v>67995.679999999993</v>
      </c>
      <c r="AA11">
        <f t="shared" si="19"/>
        <v>68374.759999999995</v>
      </c>
      <c r="AB11">
        <f t="shared" si="4"/>
        <v>1394.1343272619022</v>
      </c>
      <c r="AE11">
        <v>90</v>
      </c>
      <c r="AF11">
        <v>57683.57</v>
      </c>
      <c r="AG11">
        <v>57623.199999999997</v>
      </c>
      <c r="AH11">
        <v>57271.13</v>
      </c>
      <c r="AI11">
        <v>56858.82</v>
      </c>
      <c r="AJ11">
        <v>58980.72</v>
      </c>
      <c r="AK11">
        <f t="shared" si="5"/>
        <v>57683.487999999998</v>
      </c>
      <c r="AL11">
        <f t="shared" si="6"/>
        <v>796.32938252333838</v>
      </c>
      <c r="AO11">
        <v>90</v>
      </c>
      <c r="AP11">
        <v>19252.78</v>
      </c>
      <c r="AQ11">
        <v>18532.25</v>
      </c>
      <c r="AR11">
        <v>20153.45</v>
      </c>
      <c r="AS11">
        <v>20352.32</v>
      </c>
      <c r="AT11">
        <v>19117.32</v>
      </c>
      <c r="AU11">
        <f t="shared" si="7"/>
        <v>19481.624</v>
      </c>
      <c r="AV11">
        <f t="shared" si="8"/>
        <v>757.60472400190349</v>
      </c>
      <c r="AY11">
        <v>90</v>
      </c>
      <c r="AZ11">
        <v>34040.870000000003</v>
      </c>
      <c r="BA11">
        <v>33832.379999999997</v>
      </c>
      <c r="BB11">
        <v>33760.22</v>
      </c>
      <c r="BC11">
        <v>34077.53</v>
      </c>
      <c r="BD11">
        <v>33464.480000000003</v>
      </c>
      <c r="BE11">
        <f t="shared" si="9"/>
        <v>33835.096000000005</v>
      </c>
      <c r="BF11">
        <f t="shared" si="10"/>
        <v>247.0259070016736</v>
      </c>
      <c r="BI11">
        <v>90</v>
      </c>
      <c r="BJ11">
        <v>75551.33</v>
      </c>
      <c r="BK11">
        <v>76640.98</v>
      </c>
      <c r="BL11">
        <v>75862.78</v>
      </c>
      <c r="BM11">
        <v>75737.67</v>
      </c>
      <c r="BN11">
        <v>77115.179999999993</v>
      </c>
      <c r="BO11">
        <f t="shared" si="11"/>
        <v>76181.588000000003</v>
      </c>
      <c r="BP11">
        <f t="shared" si="12"/>
        <v>666.81367530217597</v>
      </c>
      <c r="BS11">
        <v>90</v>
      </c>
      <c r="BT11">
        <v>94136.65</v>
      </c>
      <c r="BU11">
        <v>94456.22</v>
      </c>
      <c r="BV11">
        <v>93130.9</v>
      </c>
      <c r="BW11">
        <v>94383.32</v>
      </c>
      <c r="BX11">
        <v>94162.57</v>
      </c>
      <c r="BY11">
        <f t="shared" si="13"/>
        <v>94053.932000000001</v>
      </c>
      <c r="BZ11">
        <f t="shared" si="14"/>
        <v>534.07973306427209</v>
      </c>
      <c r="CC11">
        <v>90</v>
      </c>
      <c r="CD11">
        <v>75870.399999999994</v>
      </c>
      <c r="CE11">
        <v>76161.73</v>
      </c>
      <c r="CF11">
        <v>76428.63</v>
      </c>
      <c r="CG11">
        <v>64986.55</v>
      </c>
      <c r="CH11">
        <v>76721.279999999999</v>
      </c>
      <c r="CI11">
        <f t="shared" si="15"/>
        <v>74033.717999999993</v>
      </c>
      <c r="CJ11">
        <f t="shared" si="16"/>
        <v>5067.3384940489204</v>
      </c>
      <c r="DF11">
        <v>90</v>
      </c>
      <c r="DG11">
        <v>92736.37</v>
      </c>
      <c r="DH11">
        <v>92713.88</v>
      </c>
      <c r="DI11">
        <v>93267.58</v>
      </c>
      <c r="DJ11">
        <v>93148.08</v>
      </c>
      <c r="DK11">
        <v>93148.08</v>
      </c>
      <c r="DL11">
        <f t="shared" si="17"/>
        <v>93002.79800000001</v>
      </c>
      <c r="DM11">
        <f t="shared" si="18"/>
        <v>258.25409797329536</v>
      </c>
    </row>
    <row r="12" spans="1:117" x14ac:dyDescent="0.2">
      <c r="A12">
        <v>100</v>
      </c>
      <c r="B12">
        <v>40057.379999999997</v>
      </c>
      <c r="C12">
        <v>40516.82</v>
      </c>
      <c r="D12">
        <v>40556.699999999997</v>
      </c>
      <c r="E12">
        <v>39040.980000000003</v>
      </c>
      <c r="F12">
        <v>39108.480000000003</v>
      </c>
      <c r="G12">
        <f t="shared" si="0"/>
        <v>39856.072</v>
      </c>
      <c r="H12">
        <f t="shared" si="1"/>
        <v>740.14545727174198</v>
      </c>
      <c r="K12">
        <v>100</v>
      </c>
      <c r="L12">
        <v>62331.4</v>
      </c>
      <c r="M12">
        <v>62182.87</v>
      </c>
      <c r="N12">
        <v>61344.08</v>
      </c>
      <c r="O12">
        <v>59675.98</v>
      </c>
      <c r="P12">
        <v>62849.18</v>
      </c>
      <c r="Q12">
        <f t="shared" si="2"/>
        <v>61676.702000000005</v>
      </c>
      <c r="R12">
        <f t="shared" si="3"/>
        <v>1242.2827870577607</v>
      </c>
      <c r="U12">
        <v>100</v>
      </c>
      <c r="V12">
        <v>69096.53</v>
      </c>
      <c r="W12">
        <v>69196.12</v>
      </c>
      <c r="X12">
        <v>69197.179999999993</v>
      </c>
      <c r="Y12">
        <v>70599.05</v>
      </c>
      <c r="Z12">
        <v>69493.78</v>
      </c>
      <c r="AA12">
        <f t="shared" si="19"/>
        <v>69516.532000000007</v>
      </c>
      <c r="AB12">
        <f t="shared" si="4"/>
        <v>623.18017127473149</v>
      </c>
      <c r="AE12">
        <v>100</v>
      </c>
      <c r="AF12">
        <v>58301.440000000002</v>
      </c>
      <c r="AG12">
        <v>58537.47</v>
      </c>
      <c r="AH12">
        <v>58106.400000000001</v>
      </c>
      <c r="AI12">
        <v>56804.6</v>
      </c>
      <c r="AJ12">
        <v>57411.54</v>
      </c>
      <c r="AK12">
        <f t="shared" si="5"/>
        <v>57832.29</v>
      </c>
      <c r="AL12">
        <f t="shared" si="6"/>
        <v>711.63441204034098</v>
      </c>
      <c r="AO12">
        <v>100</v>
      </c>
      <c r="AP12">
        <v>19569.93</v>
      </c>
      <c r="AQ12">
        <v>19027.87</v>
      </c>
      <c r="AR12">
        <v>20594.96</v>
      </c>
      <c r="AS12">
        <v>20732.78</v>
      </c>
      <c r="AT12">
        <v>19481.330000000002</v>
      </c>
      <c r="AU12">
        <f t="shared" si="7"/>
        <v>19881.374000000003</v>
      </c>
      <c r="AV12">
        <f t="shared" si="8"/>
        <v>744.91590151506307</v>
      </c>
      <c r="AY12">
        <v>100</v>
      </c>
      <c r="AZ12">
        <v>34275.4</v>
      </c>
      <c r="BA12">
        <v>34436.949999999997</v>
      </c>
      <c r="BB12">
        <v>34257.68</v>
      </c>
      <c r="BC12">
        <v>34535.480000000003</v>
      </c>
      <c r="BD12">
        <v>33534.97</v>
      </c>
      <c r="BE12">
        <f t="shared" si="9"/>
        <v>34208.096000000005</v>
      </c>
      <c r="BF12">
        <f t="shared" si="10"/>
        <v>393.58653753653704</v>
      </c>
      <c r="BI12">
        <v>100</v>
      </c>
      <c r="BJ12">
        <v>76410.8</v>
      </c>
      <c r="BK12">
        <v>77659.88</v>
      </c>
      <c r="BL12">
        <v>76418.27</v>
      </c>
      <c r="BM12">
        <v>75882.05</v>
      </c>
      <c r="BN12">
        <v>77438.67</v>
      </c>
      <c r="BO12">
        <f t="shared" si="11"/>
        <v>76761.933999999994</v>
      </c>
      <c r="BP12">
        <f t="shared" si="12"/>
        <v>754.96266744124443</v>
      </c>
      <c r="BS12">
        <v>100</v>
      </c>
      <c r="BT12">
        <v>96326.27</v>
      </c>
      <c r="BU12">
        <v>96096.13</v>
      </c>
      <c r="BV12">
        <v>94295.679999999993</v>
      </c>
      <c r="BW12">
        <v>94649.95</v>
      </c>
      <c r="BX12">
        <v>93315.48</v>
      </c>
      <c r="BY12">
        <f t="shared" si="13"/>
        <v>94936.702000000005</v>
      </c>
      <c r="BZ12">
        <f t="shared" si="14"/>
        <v>1264.5818677610444</v>
      </c>
      <c r="CC12">
        <v>100</v>
      </c>
      <c r="CD12">
        <v>64540.85</v>
      </c>
      <c r="CE12">
        <v>76746.399999999994</v>
      </c>
      <c r="CF12">
        <v>76414.97</v>
      </c>
      <c r="CG12">
        <v>76918.7</v>
      </c>
      <c r="CH12">
        <v>65479.25</v>
      </c>
      <c r="CI12">
        <f t="shared" si="15"/>
        <v>72020.034</v>
      </c>
      <c r="CJ12">
        <f t="shared" si="16"/>
        <v>6410.3622212422588</v>
      </c>
      <c r="DF12">
        <v>100</v>
      </c>
      <c r="DG12">
        <v>92593.65</v>
      </c>
      <c r="DH12">
        <v>92630.2</v>
      </c>
      <c r="DI12">
        <v>92639.27</v>
      </c>
      <c r="DJ12">
        <v>92575.92</v>
      </c>
      <c r="DK12">
        <v>92575.92</v>
      </c>
      <c r="DL12">
        <f t="shared" si="17"/>
        <v>92602.991999999998</v>
      </c>
      <c r="DM12">
        <f t="shared" si="18"/>
        <v>30.039257147940742</v>
      </c>
    </row>
    <row r="13" spans="1:117" x14ac:dyDescent="0.2">
      <c r="A13">
        <v>125</v>
      </c>
      <c r="B13">
        <v>40892.33</v>
      </c>
      <c r="C13">
        <v>40231.4</v>
      </c>
      <c r="D13">
        <v>40736.32</v>
      </c>
      <c r="E13">
        <v>39305.879999999997</v>
      </c>
      <c r="F13">
        <v>38634.22</v>
      </c>
      <c r="G13">
        <f t="shared" si="0"/>
        <v>39960.030000000006</v>
      </c>
      <c r="H13">
        <f t="shared" si="1"/>
        <v>965.80737075257457</v>
      </c>
      <c r="K13">
        <v>125</v>
      </c>
      <c r="L13">
        <v>63835.17</v>
      </c>
      <c r="M13">
        <v>62394.080000000002</v>
      </c>
      <c r="N13">
        <v>62248.73</v>
      </c>
      <c r="O13">
        <v>62728.95</v>
      </c>
      <c r="P13">
        <v>64392.03</v>
      </c>
      <c r="Q13">
        <f t="shared" si="2"/>
        <v>63119.791999999994</v>
      </c>
      <c r="R13">
        <f t="shared" si="3"/>
        <v>944.52628275765687</v>
      </c>
      <c r="U13">
        <v>125</v>
      </c>
      <c r="V13">
        <v>68282.850000000006</v>
      </c>
      <c r="W13">
        <v>70988.98</v>
      </c>
      <c r="X13">
        <v>69549.179999999993</v>
      </c>
      <c r="Y13">
        <v>69681.3</v>
      </c>
      <c r="Z13">
        <v>73001.27</v>
      </c>
      <c r="AA13">
        <f t="shared" si="19"/>
        <v>70300.716</v>
      </c>
      <c r="AB13">
        <f t="shared" si="4"/>
        <v>1787.9432999203302</v>
      </c>
      <c r="AE13">
        <v>125</v>
      </c>
      <c r="AF13">
        <v>58958.68</v>
      </c>
      <c r="AG13">
        <v>56441.1</v>
      </c>
      <c r="AH13">
        <v>57677.23</v>
      </c>
      <c r="AI13">
        <v>57375.9</v>
      </c>
      <c r="AJ13">
        <v>58511.77</v>
      </c>
      <c r="AK13">
        <f t="shared" si="5"/>
        <v>57792.936000000002</v>
      </c>
      <c r="AL13">
        <f t="shared" si="6"/>
        <v>986.21104076663005</v>
      </c>
      <c r="AO13">
        <v>125</v>
      </c>
      <c r="AP13">
        <v>19122.98</v>
      </c>
      <c r="AQ13">
        <v>19070.88</v>
      </c>
      <c r="AR13">
        <v>19838.32</v>
      </c>
      <c r="AS13">
        <v>21042.27</v>
      </c>
      <c r="AT13">
        <v>20110.3</v>
      </c>
      <c r="AU13">
        <f t="shared" si="7"/>
        <v>19836.95</v>
      </c>
      <c r="AV13">
        <f t="shared" si="8"/>
        <v>809.95907421301229</v>
      </c>
      <c r="AY13">
        <v>125</v>
      </c>
      <c r="AZ13">
        <v>34641.58</v>
      </c>
      <c r="BA13">
        <v>34726.42</v>
      </c>
      <c r="BB13">
        <v>34675.18</v>
      </c>
      <c r="BC13">
        <v>34642.93</v>
      </c>
      <c r="BD13">
        <v>34209.620000000003</v>
      </c>
      <c r="BE13">
        <f t="shared" si="9"/>
        <v>34579.145999999993</v>
      </c>
      <c r="BF13">
        <f t="shared" si="10"/>
        <v>209.42064602134974</v>
      </c>
      <c r="BI13">
        <v>125</v>
      </c>
      <c r="BJ13">
        <v>77292.95</v>
      </c>
      <c r="BK13">
        <v>78599.320000000007</v>
      </c>
      <c r="BL13">
        <v>77687.83</v>
      </c>
      <c r="BM13">
        <v>77536.649999999994</v>
      </c>
      <c r="BN13">
        <v>78588.78</v>
      </c>
      <c r="BO13">
        <f t="shared" si="11"/>
        <v>77941.106</v>
      </c>
      <c r="BP13">
        <f t="shared" si="12"/>
        <v>612.48813631776068</v>
      </c>
      <c r="BS13">
        <v>125</v>
      </c>
      <c r="BT13">
        <v>108501.08</v>
      </c>
      <c r="BU13">
        <v>106453.08</v>
      </c>
      <c r="BV13">
        <v>105979.33</v>
      </c>
      <c r="BW13">
        <v>105867.32</v>
      </c>
      <c r="BX13">
        <v>106570</v>
      </c>
      <c r="BY13">
        <f t="shared" si="13"/>
        <v>106674.16200000001</v>
      </c>
      <c r="BZ13">
        <f t="shared" si="14"/>
        <v>1064.3239489084128</v>
      </c>
      <c r="CC13">
        <v>125</v>
      </c>
      <c r="CD13">
        <v>78090.47</v>
      </c>
      <c r="CE13">
        <v>78106.92</v>
      </c>
      <c r="CF13">
        <v>65933.62</v>
      </c>
      <c r="CG13">
        <v>78047.570000000007</v>
      </c>
      <c r="CH13">
        <v>78439.78</v>
      </c>
      <c r="CI13">
        <f t="shared" si="15"/>
        <v>75723.671999999991</v>
      </c>
      <c r="CJ13">
        <f t="shared" si="16"/>
        <v>5475.0448981510672</v>
      </c>
      <c r="DF13">
        <v>125</v>
      </c>
      <c r="DG13">
        <v>93333.33</v>
      </c>
      <c r="DH13">
        <v>92594.42</v>
      </c>
      <c r="DI13">
        <v>92850.98</v>
      </c>
      <c r="DJ13">
        <v>92620.35</v>
      </c>
      <c r="DK13">
        <v>92620.35</v>
      </c>
      <c r="DL13">
        <f t="shared" si="17"/>
        <v>92803.885999999984</v>
      </c>
      <c r="DM13">
        <f t="shared" si="18"/>
        <v>313.75775915505176</v>
      </c>
    </row>
    <row r="14" spans="1:117" x14ac:dyDescent="0.2">
      <c r="A14">
        <v>150</v>
      </c>
      <c r="B14">
        <v>41010.35</v>
      </c>
      <c r="C14">
        <v>42012.12</v>
      </c>
      <c r="D14">
        <v>40935.919999999998</v>
      </c>
      <c r="E14">
        <v>40247.120000000003</v>
      </c>
      <c r="F14">
        <v>38866.78</v>
      </c>
      <c r="G14">
        <f t="shared" si="0"/>
        <v>40614.457999999999</v>
      </c>
      <c r="H14">
        <f t="shared" si="1"/>
        <v>1162.2008171224118</v>
      </c>
      <c r="K14">
        <v>150</v>
      </c>
      <c r="L14">
        <v>63573.85</v>
      </c>
      <c r="M14">
        <v>62468.32</v>
      </c>
      <c r="N14">
        <v>61539.08</v>
      </c>
      <c r="O14">
        <v>64491.35</v>
      </c>
      <c r="P14">
        <v>61853.38</v>
      </c>
      <c r="Q14">
        <f t="shared" si="2"/>
        <v>62785.195999999996</v>
      </c>
      <c r="R14">
        <f t="shared" si="3"/>
        <v>1230.2878876628829</v>
      </c>
      <c r="U14">
        <v>150</v>
      </c>
      <c r="V14">
        <v>68798.100000000006</v>
      </c>
      <c r="W14">
        <v>72453.73</v>
      </c>
      <c r="X14">
        <v>70550.759999999995</v>
      </c>
      <c r="Y14">
        <v>68745.8</v>
      </c>
      <c r="Z14">
        <v>70978.52</v>
      </c>
      <c r="AA14">
        <f t="shared" si="19"/>
        <v>70305.382000000012</v>
      </c>
      <c r="AB14">
        <f t="shared" si="4"/>
        <v>1567.8743015050632</v>
      </c>
      <c r="AE14">
        <v>150</v>
      </c>
      <c r="AF14">
        <v>57762.92</v>
      </c>
      <c r="AG14">
        <v>58462.32</v>
      </c>
      <c r="AH14">
        <v>56991.57</v>
      </c>
      <c r="AI14">
        <v>56779.88</v>
      </c>
      <c r="AJ14">
        <v>58127.7</v>
      </c>
      <c r="AK14">
        <f t="shared" si="5"/>
        <v>57624.878000000004</v>
      </c>
      <c r="AL14">
        <f t="shared" si="6"/>
        <v>722.54676382916568</v>
      </c>
      <c r="AO14">
        <v>150</v>
      </c>
      <c r="AP14">
        <v>19894.45</v>
      </c>
      <c r="AQ14">
        <v>19328.2</v>
      </c>
      <c r="AR14">
        <v>20319.32</v>
      </c>
      <c r="AS14">
        <v>21284.65</v>
      </c>
      <c r="AT14">
        <v>19808.3</v>
      </c>
      <c r="AU14">
        <f t="shared" si="7"/>
        <v>20126.984</v>
      </c>
      <c r="AV14">
        <f t="shared" si="8"/>
        <v>736.69381973110137</v>
      </c>
      <c r="AY14">
        <v>150</v>
      </c>
      <c r="AZ14">
        <v>34694.230000000003</v>
      </c>
      <c r="BA14">
        <v>34807.550000000003</v>
      </c>
      <c r="BB14">
        <v>35086.199999999997</v>
      </c>
      <c r="BC14">
        <v>35035.1</v>
      </c>
      <c r="BD14">
        <v>34767.769999999997</v>
      </c>
      <c r="BE14">
        <f t="shared" si="9"/>
        <v>34878.17</v>
      </c>
      <c r="BF14">
        <f t="shared" si="10"/>
        <v>172.41865748810179</v>
      </c>
      <c r="BI14">
        <v>150</v>
      </c>
      <c r="BJ14">
        <v>78997.429999999993</v>
      </c>
      <c r="BK14">
        <v>79846.350000000006</v>
      </c>
      <c r="BL14">
        <v>78415.149999999994</v>
      </c>
      <c r="BM14">
        <v>78395.100000000006</v>
      </c>
      <c r="BN14">
        <v>79558.52</v>
      </c>
      <c r="BO14">
        <f t="shared" si="11"/>
        <v>79042.510000000009</v>
      </c>
      <c r="BP14">
        <f t="shared" si="12"/>
        <v>657.11063562386778</v>
      </c>
      <c r="BS14">
        <v>150</v>
      </c>
      <c r="BT14">
        <v>112227.05</v>
      </c>
      <c r="BU14">
        <v>111991.27</v>
      </c>
      <c r="BV14">
        <v>111808.37</v>
      </c>
      <c r="BW14">
        <v>111148.03</v>
      </c>
      <c r="BX14">
        <v>111453.12</v>
      </c>
      <c r="BY14">
        <f t="shared" si="13"/>
        <v>111725.568</v>
      </c>
      <c r="BZ14">
        <f t="shared" si="14"/>
        <v>429.16080158840469</v>
      </c>
      <c r="CC14">
        <v>150</v>
      </c>
      <c r="CD14">
        <v>79372.42</v>
      </c>
      <c r="CE14">
        <v>79078.25</v>
      </c>
      <c r="CF14">
        <v>74423.429999999993</v>
      </c>
      <c r="CG14">
        <v>66344.52</v>
      </c>
      <c r="CH14">
        <v>79011.820000000007</v>
      </c>
      <c r="CI14">
        <f t="shared" si="15"/>
        <v>75646.088000000003</v>
      </c>
      <c r="CJ14">
        <f t="shared" si="16"/>
        <v>5590.337599552463</v>
      </c>
      <c r="DF14">
        <v>150</v>
      </c>
      <c r="DG14">
        <v>92817.59</v>
      </c>
      <c r="DH14">
        <v>91336.82</v>
      </c>
      <c r="DI14">
        <v>92034.22</v>
      </c>
      <c r="DJ14">
        <v>92046.399999999994</v>
      </c>
      <c r="DK14">
        <v>92046.399999999994</v>
      </c>
      <c r="DL14">
        <f t="shared" si="17"/>
        <v>92056.286000000007</v>
      </c>
      <c r="DM14">
        <f t="shared" si="18"/>
        <v>523.90301581494657</v>
      </c>
    </row>
    <row r="15" spans="1:117" x14ac:dyDescent="0.2">
      <c r="A15">
        <v>175</v>
      </c>
      <c r="B15">
        <v>41759.870000000003</v>
      </c>
      <c r="C15">
        <v>41036</v>
      </c>
      <c r="D15">
        <v>41268.120000000003</v>
      </c>
      <c r="E15">
        <v>41018.97</v>
      </c>
      <c r="F15">
        <v>39325.24</v>
      </c>
      <c r="G15">
        <f t="shared" si="0"/>
        <v>40881.64</v>
      </c>
      <c r="H15">
        <f t="shared" si="1"/>
        <v>920.01660607295742</v>
      </c>
      <c r="K15">
        <v>175</v>
      </c>
      <c r="L15">
        <v>61932.1</v>
      </c>
      <c r="M15">
        <v>60614</v>
      </c>
      <c r="N15">
        <v>61445.18</v>
      </c>
      <c r="O15">
        <v>59677.02</v>
      </c>
      <c r="P15">
        <v>60893.57</v>
      </c>
      <c r="Q15">
        <f t="shared" si="2"/>
        <v>60912.373999999996</v>
      </c>
      <c r="R15">
        <f t="shared" si="3"/>
        <v>857.20526834592033</v>
      </c>
      <c r="U15">
        <v>175</v>
      </c>
      <c r="V15">
        <v>70137.279999999999</v>
      </c>
      <c r="W15">
        <v>72924.92</v>
      </c>
      <c r="X15">
        <v>72383.28</v>
      </c>
      <c r="Y15">
        <v>71951.03</v>
      </c>
      <c r="Z15">
        <v>72214.600000000006</v>
      </c>
      <c r="AA15">
        <f t="shared" si="19"/>
        <v>71922.221999999994</v>
      </c>
      <c r="AB15">
        <f t="shared" si="4"/>
        <v>1059.5176376162885</v>
      </c>
      <c r="AE15">
        <v>175</v>
      </c>
      <c r="AF15">
        <v>58869.68</v>
      </c>
      <c r="AG15">
        <v>59181.95</v>
      </c>
      <c r="AH15">
        <v>57661.03</v>
      </c>
      <c r="AI15">
        <v>57404.08</v>
      </c>
      <c r="AJ15">
        <v>58834.95</v>
      </c>
      <c r="AK15">
        <f t="shared" si="5"/>
        <v>58390.338000000003</v>
      </c>
      <c r="AL15">
        <f t="shared" si="6"/>
        <v>799.79577760200618</v>
      </c>
      <c r="AO15">
        <v>175</v>
      </c>
      <c r="AP15">
        <v>20343.78</v>
      </c>
      <c r="AQ15">
        <v>20130.97</v>
      </c>
      <c r="AR15">
        <v>20698.72</v>
      </c>
      <c r="AS15">
        <v>21763.37</v>
      </c>
      <c r="AT15">
        <v>20627.349999999999</v>
      </c>
      <c r="AU15">
        <f t="shared" si="7"/>
        <v>20712.838</v>
      </c>
      <c r="AV15">
        <f t="shared" si="8"/>
        <v>629.66244446528594</v>
      </c>
      <c r="AY15">
        <v>175</v>
      </c>
      <c r="AZ15">
        <v>35659.519999999997</v>
      </c>
      <c r="BA15">
        <v>35396.53</v>
      </c>
      <c r="BB15">
        <v>35150.47</v>
      </c>
      <c r="BC15">
        <v>35483.32</v>
      </c>
      <c r="BD15">
        <v>34696.68</v>
      </c>
      <c r="BE15">
        <f t="shared" si="9"/>
        <v>35277.303999999996</v>
      </c>
      <c r="BF15">
        <f t="shared" si="10"/>
        <v>372.81281996465611</v>
      </c>
      <c r="BI15">
        <v>175</v>
      </c>
      <c r="BJ15">
        <v>78942.23</v>
      </c>
      <c r="BK15">
        <v>79982.679999999993</v>
      </c>
      <c r="BL15">
        <v>79233.13</v>
      </c>
      <c r="BM15">
        <v>78773.919999999998</v>
      </c>
      <c r="BN15">
        <v>80782.83</v>
      </c>
      <c r="BO15">
        <f t="shared" si="11"/>
        <v>79542.957999999999</v>
      </c>
      <c r="BP15">
        <f t="shared" si="12"/>
        <v>833.50539570539115</v>
      </c>
      <c r="BS15">
        <v>175</v>
      </c>
      <c r="BT15">
        <v>113255.22</v>
      </c>
      <c r="BU15">
        <v>113079.58</v>
      </c>
      <c r="BV15">
        <v>112649.85</v>
      </c>
      <c r="BW15">
        <v>112309.9</v>
      </c>
      <c r="BX15">
        <v>112113.18</v>
      </c>
      <c r="BY15">
        <f t="shared" si="13"/>
        <v>112681.546</v>
      </c>
      <c r="BZ15">
        <f t="shared" si="14"/>
        <v>487.26230592977709</v>
      </c>
      <c r="CC15">
        <v>175</v>
      </c>
      <c r="CD15">
        <v>79558.8</v>
      </c>
      <c r="CE15">
        <v>79588.100000000006</v>
      </c>
      <c r="CF15">
        <v>79744.27</v>
      </c>
      <c r="CG15">
        <v>79810.649999999994</v>
      </c>
      <c r="CH15">
        <v>79696.62</v>
      </c>
      <c r="CI15">
        <f t="shared" si="15"/>
        <v>79679.688000000009</v>
      </c>
      <c r="CJ15">
        <f t="shared" si="16"/>
        <v>105.6063954976178</v>
      </c>
      <c r="DF15">
        <v>175</v>
      </c>
      <c r="DG15">
        <v>92028.02</v>
      </c>
      <c r="DH15">
        <v>91269.33</v>
      </c>
      <c r="DI15">
        <v>91683.19</v>
      </c>
      <c r="DJ15">
        <v>91136.57</v>
      </c>
      <c r="DK15">
        <v>91136.57</v>
      </c>
      <c r="DL15">
        <f t="shared" si="17"/>
        <v>91450.736000000004</v>
      </c>
      <c r="DM15">
        <f t="shared" si="18"/>
        <v>392.93777074747993</v>
      </c>
    </row>
    <row r="16" spans="1:117" x14ac:dyDescent="0.2">
      <c r="A16">
        <v>200</v>
      </c>
      <c r="B16">
        <v>39933.15</v>
      </c>
      <c r="C16">
        <v>41873.949999999997</v>
      </c>
      <c r="D16">
        <v>40517.42</v>
      </c>
      <c r="E16">
        <v>40436.65</v>
      </c>
      <c r="F16">
        <v>40486.18</v>
      </c>
      <c r="G16">
        <f t="shared" si="0"/>
        <v>40649.47</v>
      </c>
      <c r="H16">
        <f t="shared" si="1"/>
        <v>724.8894384318188</v>
      </c>
      <c r="K16">
        <v>200</v>
      </c>
      <c r="L16">
        <v>58603.040000000001</v>
      </c>
      <c r="M16">
        <v>61969.37</v>
      </c>
      <c r="N16">
        <v>63446.92</v>
      </c>
      <c r="O16">
        <v>62648.3</v>
      </c>
      <c r="P16">
        <v>61610.22</v>
      </c>
      <c r="Q16">
        <f t="shared" si="2"/>
        <v>61655.569999999992</v>
      </c>
      <c r="R16">
        <f t="shared" si="3"/>
        <v>1844.7841431181043</v>
      </c>
      <c r="U16">
        <v>200</v>
      </c>
      <c r="V16">
        <v>68118.679999999993</v>
      </c>
      <c r="W16">
        <v>71046.12</v>
      </c>
      <c r="X16">
        <v>70370.55</v>
      </c>
      <c r="Y16">
        <v>70607.58</v>
      </c>
      <c r="Z16">
        <v>72375.899999999994</v>
      </c>
      <c r="AA16">
        <f t="shared" si="19"/>
        <v>70503.765999999989</v>
      </c>
      <c r="AB16">
        <f t="shared" si="4"/>
        <v>1542.4163390537594</v>
      </c>
      <c r="AE16">
        <v>200</v>
      </c>
      <c r="AF16">
        <v>59163.67</v>
      </c>
      <c r="AG16">
        <v>58893.89</v>
      </c>
      <c r="AH16">
        <v>57896.32</v>
      </c>
      <c r="AI16">
        <v>56895.199999999997</v>
      </c>
      <c r="AJ16">
        <v>58094.13</v>
      </c>
      <c r="AK16">
        <f t="shared" si="5"/>
        <v>58188.642000000007</v>
      </c>
      <c r="AL16">
        <f t="shared" si="6"/>
        <v>896.58117583964531</v>
      </c>
      <c r="AO16">
        <v>200</v>
      </c>
      <c r="AP16">
        <v>20158.47</v>
      </c>
      <c r="AQ16">
        <v>20313.12</v>
      </c>
      <c r="AR16">
        <v>21931.5</v>
      </c>
      <c r="AS16">
        <v>20968.3</v>
      </c>
      <c r="AT16">
        <v>20699.599999999999</v>
      </c>
      <c r="AU16">
        <f t="shared" si="7"/>
        <v>20814.197999999997</v>
      </c>
      <c r="AV16">
        <f t="shared" si="8"/>
        <v>701.12450022802648</v>
      </c>
      <c r="AY16">
        <v>200</v>
      </c>
      <c r="AZ16">
        <v>36201.879999999997</v>
      </c>
      <c r="BA16">
        <v>36244.120000000003</v>
      </c>
      <c r="BB16">
        <v>36311.230000000003</v>
      </c>
      <c r="BC16">
        <v>36302.629999999997</v>
      </c>
      <c r="BD16">
        <v>35556.07</v>
      </c>
      <c r="BE16">
        <f t="shared" si="9"/>
        <v>36123.186000000002</v>
      </c>
      <c r="BF16">
        <f t="shared" si="10"/>
        <v>320.1558333530723</v>
      </c>
      <c r="BI16">
        <v>200</v>
      </c>
      <c r="BJ16">
        <v>79291.53</v>
      </c>
      <c r="BK16">
        <v>80461.070000000007</v>
      </c>
      <c r="BL16">
        <v>79421.45</v>
      </c>
      <c r="BM16">
        <v>79252.47</v>
      </c>
      <c r="BN16">
        <v>80868.45</v>
      </c>
      <c r="BO16">
        <f t="shared" si="11"/>
        <v>79858.994000000006</v>
      </c>
      <c r="BP16">
        <f t="shared" si="12"/>
        <v>752.13503300936668</v>
      </c>
      <c r="BS16">
        <v>200</v>
      </c>
      <c r="BT16">
        <v>114172.87</v>
      </c>
      <c r="BU16">
        <v>114225</v>
      </c>
      <c r="BV16">
        <v>113583.05</v>
      </c>
      <c r="BW16">
        <v>113384.55</v>
      </c>
      <c r="BX16">
        <v>111809.07</v>
      </c>
      <c r="BY16">
        <f t="shared" si="13"/>
        <v>113434.90800000001</v>
      </c>
      <c r="BZ16">
        <f t="shared" si="14"/>
        <v>979.37026507853136</v>
      </c>
      <c r="CC16">
        <v>200</v>
      </c>
      <c r="CD16">
        <v>80033.27</v>
      </c>
      <c r="CE16">
        <v>79860.850000000006</v>
      </c>
      <c r="CF16">
        <v>79661.63</v>
      </c>
      <c r="CG16">
        <v>80133.429999999993</v>
      </c>
      <c r="CH16">
        <v>79838.53</v>
      </c>
      <c r="CI16">
        <f t="shared" si="15"/>
        <v>79905.541999999987</v>
      </c>
      <c r="CJ16">
        <f t="shared" si="16"/>
        <v>183.18599105826516</v>
      </c>
      <c r="DF16">
        <v>200</v>
      </c>
      <c r="DG16">
        <v>92079.77</v>
      </c>
      <c r="DH16">
        <v>91396.17</v>
      </c>
      <c r="DI16">
        <v>91813.95</v>
      </c>
      <c r="DJ16">
        <v>91715.33</v>
      </c>
      <c r="DK16">
        <v>91715.33</v>
      </c>
      <c r="DL16">
        <f t="shared" si="17"/>
        <v>91744.110000000015</v>
      </c>
      <c r="DM16">
        <f t="shared" si="18"/>
        <v>245.08370080444118</v>
      </c>
    </row>
    <row r="17" spans="1:117" x14ac:dyDescent="0.2">
      <c r="A17">
        <v>300</v>
      </c>
      <c r="B17">
        <v>40621.22</v>
      </c>
      <c r="C17">
        <v>40078.6</v>
      </c>
      <c r="D17">
        <v>40112.879999999997</v>
      </c>
      <c r="E17">
        <v>39475.9</v>
      </c>
      <c r="F17">
        <v>40264.78</v>
      </c>
      <c r="G17">
        <f t="shared" si="0"/>
        <v>40110.675999999999</v>
      </c>
      <c r="H17">
        <f t="shared" si="1"/>
        <v>414.84259554679267</v>
      </c>
      <c r="K17">
        <v>300</v>
      </c>
      <c r="L17">
        <v>61635.7</v>
      </c>
      <c r="M17">
        <v>58656.35</v>
      </c>
      <c r="N17">
        <v>60923.27</v>
      </c>
      <c r="O17">
        <v>63199.78</v>
      </c>
      <c r="P17">
        <v>58995.93</v>
      </c>
      <c r="Q17">
        <f t="shared" si="2"/>
        <v>60682.205999999991</v>
      </c>
      <c r="R17">
        <f t="shared" si="3"/>
        <v>1887.6613034731622</v>
      </c>
      <c r="U17">
        <v>300</v>
      </c>
      <c r="V17">
        <v>67938.33</v>
      </c>
      <c r="W17">
        <v>69314.75</v>
      </c>
      <c r="X17">
        <v>69089.27</v>
      </c>
      <c r="Y17">
        <v>69471.08</v>
      </c>
      <c r="Z17">
        <v>72618.52</v>
      </c>
      <c r="AA17">
        <f t="shared" si="19"/>
        <v>69686.390000000014</v>
      </c>
      <c r="AB17">
        <f t="shared" si="4"/>
        <v>1746.0045160737709</v>
      </c>
      <c r="AE17">
        <v>300</v>
      </c>
      <c r="AF17">
        <v>58449.02</v>
      </c>
      <c r="AG17">
        <v>58993.85</v>
      </c>
      <c r="AH17">
        <v>57496.7</v>
      </c>
      <c r="AI17">
        <v>56478.37</v>
      </c>
      <c r="AJ17">
        <v>58590.1</v>
      </c>
      <c r="AK17">
        <f t="shared" si="5"/>
        <v>58001.607999999993</v>
      </c>
      <c r="AL17">
        <f t="shared" si="6"/>
        <v>1013.191814450747</v>
      </c>
      <c r="AO17">
        <v>300</v>
      </c>
      <c r="AP17">
        <v>20641.23</v>
      </c>
      <c r="AQ17">
        <v>22254.38</v>
      </c>
      <c r="AR17">
        <v>22662</v>
      </c>
      <c r="AS17">
        <v>21755.73</v>
      </c>
      <c r="AT17">
        <v>21296.720000000001</v>
      </c>
      <c r="AU17">
        <f t="shared" si="7"/>
        <v>21722.011999999999</v>
      </c>
      <c r="AV17">
        <f t="shared" si="8"/>
        <v>793.26745929100116</v>
      </c>
      <c r="AY17">
        <v>300</v>
      </c>
      <c r="AZ17">
        <v>37405.199999999997</v>
      </c>
      <c r="BA17">
        <v>36806.33</v>
      </c>
      <c r="BB17">
        <v>38360.42</v>
      </c>
      <c r="BC17">
        <v>37265.300000000003</v>
      </c>
      <c r="BD17">
        <v>36435.120000000003</v>
      </c>
      <c r="BE17">
        <f t="shared" si="9"/>
        <v>37254.474000000002</v>
      </c>
      <c r="BF17">
        <f t="shared" si="10"/>
        <v>727.68916893134906</v>
      </c>
      <c r="BI17">
        <v>300</v>
      </c>
      <c r="BJ17">
        <v>81190</v>
      </c>
      <c r="BK17">
        <v>82199.27</v>
      </c>
      <c r="BL17">
        <v>81589.919999999998</v>
      </c>
      <c r="BM17">
        <v>81324.2</v>
      </c>
      <c r="BN17">
        <v>82427.47</v>
      </c>
      <c r="BO17">
        <f t="shared" si="11"/>
        <v>81746.171999999991</v>
      </c>
      <c r="BP17">
        <f t="shared" si="12"/>
        <v>543.43056416620698</v>
      </c>
      <c r="BS17">
        <v>300</v>
      </c>
      <c r="BT17">
        <v>115169.03</v>
      </c>
      <c r="BU17">
        <v>115256.2</v>
      </c>
      <c r="BV17">
        <v>114575.3</v>
      </c>
      <c r="BW17">
        <v>114078.47</v>
      </c>
      <c r="BX17">
        <v>113452.85</v>
      </c>
      <c r="BY17">
        <f t="shared" si="13"/>
        <v>114506.37</v>
      </c>
      <c r="BZ17">
        <f t="shared" si="14"/>
        <v>758.14204635410863</v>
      </c>
      <c r="CC17">
        <v>300</v>
      </c>
      <c r="CD17">
        <v>82153.58</v>
      </c>
      <c r="CE17">
        <v>68839.7</v>
      </c>
      <c r="CF17">
        <v>82740.100000000006</v>
      </c>
      <c r="CG17">
        <v>69698.3</v>
      </c>
      <c r="CH17">
        <v>82234.97</v>
      </c>
      <c r="CI17">
        <f t="shared" si="15"/>
        <v>77133.33</v>
      </c>
      <c r="CJ17">
        <f t="shared" si="16"/>
        <v>7189.0451428336455</v>
      </c>
      <c r="DF17">
        <v>300</v>
      </c>
      <c r="DG17">
        <v>91551.85</v>
      </c>
      <c r="DH17">
        <v>90859.35</v>
      </c>
      <c r="DI17">
        <v>91158.2</v>
      </c>
      <c r="DJ17">
        <v>91336.98</v>
      </c>
      <c r="DK17">
        <v>91336.98</v>
      </c>
      <c r="DL17">
        <f t="shared" si="17"/>
        <v>91248.671999999991</v>
      </c>
      <c r="DM17">
        <f t="shared" si="18"/>
        <v>258.49096109922203</v>
      </c>
    </row>
    <row r="18" spans="1:117" x14ac:dyDescent="0.2">
      <c r="A18">
        <v>400</v>
      </c>
      <c r="B18">
        <v>42178.1</v>
      </c>
      <c r="C18">
        <v>42090.42</v>
      </c>
      <c r="D18">
        <v>40377.230000000003</v>
      </c>
      <c r="E18">
        <v>41376.870000000003</v>
      </c>
      <c r="F18">
        <v>38827.75</v>
      </c>
      <c r="G18">
        <f t="shared" si="0"/>
        <v>40970.074000000001</v>
      </c>
      <c r="H18">
        <f t="shared" si="1"/>
        <v>1398.3026399281373</v>
      </c>
      <c r="K18">
        <v>400</v>
      </c>
      <c r="L18">
        <v>61915.9</v>
      </c>
      <c r="M18">
        <v>62508.97</v>
      </c>
      <c r="N18">
        <v>61334.77</v>
      </c>
      <c r="O18">
        <v>60998.55</v>
      </c>
      <c r="P18">
        <v>62292.02</v>
      </c>
      <c r="Q18">
        <f t="shared" si="2"/>
        <v>61810.042000000001</v>
      </c>
      <c r="R18">
        <f t="shared" si="3"/>
        <v>635.6909229098676</v>
      </c>
      <c r="U18">
        <v>400</v>
      </c>
      <c r="V18">
        <v>67782.899999999994</v>
      </c>
      <c r="W18">
        <v>70059.05</v>
      </c>
      <c r="X18">
        <v>70232.23</v>
      </c>
      <c r="Y18">
        <v>70377.429999999993</v>
      </c>
      <c r="Z18">
        <v>72929.23</v>
      </c>
      <c r="AA18">
        <f t="shared" si="19"/>
        <v>70276.167999999991</v>
      </c>
      <c r="AB18">
        <f t="shared" si="4"/>
        <v>1824.4484140473803</v>
      </c>
      <c r="AE18">
        <v>400</v>
      </c>
      <c r="AF18">
        <v>58446.23</v>
      </c>
      <c r="AG18">
        <v>58039.7</v>
      </c>
      <c r="AH18">
        <v>59434.9</v>
      </c>
      <c r="AI18">
        <v>56506.57</v>
      </c>
      <c r="AJ18">
        <v>58955.12</v>
      </c>
      <c r="AK18">
        <f t="shared" si="5"/>
        <v>58276.504000000001</v>
      </c>
      <c r="AL18">
        <f t="shared" si="6"/>
        <v>1120.2622887208167</v>
      </c>
      <c r="AO18">
        <v>400</v>
      </c>
      <c r="AP18">
        <v>21159.73</v>
      </c>
      <c r="AQ18">
        <v>22790.58</v>
      </c>
      <c r="AR18">
        <v>21955.78</v>
      </c>
      <c r="AS18">
        <v>22123.37</v>
      </c>
      <c r="AT18">
        <v>21760.17</v>
      </c>
      <c r="AU18">
        <f t="shared" si="7"/>
        <v>21957.925999999999</v>
      </c>
      <c r="AV18">
        <f t="shared" si="8"/>
        <v>590.95543320118566</v>
      </c>
      <c r="AY18">
        <v>400</v>
      </c>
      <c r="AZ18">
        <v>38199.300000000003</v>
      </c>
      <c r="BA18">
        <v>38767.89</v>
      </c>
      <c r="BB18">
        <v>38132.129999999997</v>
      </c>
      <c r="BC18">
        <v>37639.93</v>
      </c>
      <c r="BD18">
        <v>36908.75</v>
      </c>
      <c r="BE18">
        <f t="shared" si="9"/>
        <v>37929.599999999999</v>
      </c>
      <c r="BF18">
        <f t="shared" si="10"/>
        <v>696.87338276045512</v>
      </c>
      <c r="BI18">
        <v>400</v>
      </c>
      <c r="BJ18">
        <v>82380.479999999996</v>
      </c>
      <c r="BK18">
        <v>82961.53</v>
      </c>
      <c r="BL18">
        <v>82554.75</v>
      </c>
      <c r="BM18">
        <v>81793.63</v>
      </c>
      <c r="BN18">
        <v>83680.800000000003</v>
      </c>
      <c r="BO18">
        <f t="shared" si="11"/>
        <v>82674.237999999998</v>
      </c>
      <c r="BP18">
        <f t="shared" si="12"/>
        <v>702.09425070285249</v>
      </c>
      <c r="BS18">
        <v>400</v>
      </c>
      <c r="BT18">
        <v>115626.77</v>
      </c>
      <c r="BU18">
        <v>115436.67</v>
      </c>
      <c r="BV18">
        <v>114914.7</v>
      </c>
      <c r="BW18">
        <v>114613.75</v>
      </c>
      <c r="BX18">
        <v>114436.92</v>
      </c>
      <c r="BY18">
        <f t="shared" si="13"/>
        <v>115005.76200000002</v>
      </c>
      <c r="BZ18">
        <f t="shared" si="14"/>
        <v>514.02323816146827</v>
      </c>
      <c r="CC18">
        <v>400</v>
      </c>
      <c r="CD18">
        <v>82728.649999999994</v>
      </c>
      <c r="CE18">
        <v>82726.97</v>
      </c>
      <c r="CF18">
        <v>82598.42</v>
      </c>
      <c r="CG18">
        <v>83330.58</v>
      </c>
      <c r="CH18">
        <v>82407.820000000007</v>
      </c>
      <c r="CI18">
        <f t="shared" si="15"/>
        <v>82758.487999999998</v>
      </c>
      <c r="CJ18">
        <f t="shared" si="16"/>
        <v>345.6019234176793</v>
      </c>
      <c r="DF18">
        <v>400</v>
      </c>
      <c r="DG18">
        <v>91116.58</v>
      </c>
      <c r="DH18">
        <v>90400.03</v>
      </c>
      <c r="DI18">
        <v>90749.42</v>
      </c>
      <c r="DJ18">
        <v>90541.58</v>
      </c>
      <c r="DK18">
        <v>90541.58</v>
      </c>
      <c r="DL18">
        <f t="shared" si="17"/>
        <v>90669.838000000003</v>
      </c>
      <c r="DM18">
        <f t="shared" si="18"/>
        <v>279.10942982995084</v>
      </c>
    </row>
    <row r="19" spans="1:117" x14ac:dyDescent="0.2">
      <c r="A19">
        <v>500</v>
      </c>
      <c r="B19">
        <v>40689.57</v>
      </c>
      <c r="C19">
        <v>40222.47</v>
      </c>
      <c r="D19">
        <v>41164.6</v>
      </c>
      <c r="E19">
        <v>39816.9</v>
      </c>
      <c r="F19">
        <v>40917.629999999997</v>
      </c>
      <c r="G19">
        <f t="shared" si="0"/>
        <v>40562.234000000004</v>
      </c>
      <c r="H19">
        <f t="shared" si="1"/>
        <v>542.29325989726101</v>
      </c>
      <c r="K19">
        <v>500</v>
      </c>
      <c r="L19">
        <v>64328.9</v>
      </c>
      <c r="M19">
        <v>61779.75</v>
      </c>
      <c r="N19">
        <v>59696.7</v>
      </c>
      <c r="O19">
        <v>64359.67</v>
      </c>
      <c r="P19">
        <v>61130.63</v>
      </c>
      <c r="Q19">
        <f t="shared" si="2"/>
        <v>62259.12999999999</v>
      </c>
      <c r="R19">
        <f t="shared" si="3"/>
        <v>2047.2897379096114</v>
      </c>
      <c r="U19">
        <v>500</v>
      </c>
      <c r="V19">
        <v>70153.279999999999</v>
      </c>
      <c r="W19">
        <v>71016.7</v>
      </c>
      <c r="X19">
        <v>71468.23</v>
      </c>
      <c r="Y19">
        <v>70715</v>
      </c>
      <c r="Z19">
        <v>72427.33</v>
      </c>
      <c r="AA19">
        <f t="shared" si="19"/>
        <v>71156.107999999993</v>
      </c>
      <c r="AB19">
        <f t="shared" si="4"/>
        <v>856.31483285646834</v>
      </c>
      <c r="AE19">
        <v>500</v>
      </c>
      <c r="AF19">
        <v>58309.68</v>
      </c>
      <c r="AG19">
        <v>58556.9</v>
      </c>
      <c r="AH19">
        <v>57397.15</v>
      </c>
      <c r="AI19">
        <v>55612.1</v>
      </c>
      <c r="AJ19">
        <v>57781.45</v>
      </c>
      <c r="AK19">
        <f t="shared" si="5"/>
        <v>57531.456000000006</v>
      </c>
      <c r="AL19">
        <f t="shared" si="6"/>
        <v>1164.2197545695578</v>
      </c>
      <c r="AO19">
        <v>500</v>
      </c>
      <c r="AP19">
        <v>21354.17</v>
      </c>
      <c r="AQ19">
        <v>23227.7</v>
      </c>
      <c r="AR19">
        <v>22148.98</v>
      </c>
      <c r="AS19">
        <v>23605.52</v>
      </c>
      <c r="AT19">
        <v>23316.28</v>
      </c>
      <c r="AU19">
        <f t="shared" si="7"/>
        <v>22730.53</v>
      </c>
      <c r="AV19">
        <f t="shared" si="8"/>
        <v>947.16099787734152</v>
      </c>
      <c r="AY19">
        <v>500</v>
      </c>
      <c r="AZ19">
        <v>37857.550000000003</v>
      </c>
      <c r="BA19">
        <v>38033.449999999997</v>
      </c>
      <c r="BB19">
        <v>37882.18</v>
      </c>
      <c r="BC19">
        <v>38470.99</v>
      </c>
      <c r="BD19">
        <v>38844.25</v>
      </c>
      <c r="BE19">
        <f t="shared" si="9"/>
        <v>38217.683999999994</v>
      </c>
      <c r="BF19">
        <f t="shared" si="10"/>
        <v>428.06263581396524</v>
      </c>
      <c r="BI19">
        <v>500</v>
      </c>
      <c r="BJ19">
        <v>82798.850000000006</v>
      </c>
      <c r="BK19">
        <v>83517.72</v>
      </c>
      <c r="BL19">
        <v>82956.67</v>
      </c>
      <c r="BM19">
        <v>82383.33</v>
      </c>
      <c r="BN19">
        <v>84111.4</v>
      </c>
      <c r="BO19">
        <f t="shared" si="11"/>
        <v>83153.593999999997</v>
      </c>
      <c r="BP19">
        <f t="shared" si="12"/>
        <v>672.29254690945061</v>
      </c>
      <c r="BS19">
        <v>500</v>
      </c>
      <c r="BT19">
        <v>115452.07</v>
      </c>
      <c r="BU19">
        <v>115281.53</v>
      </c>
      <c r="BV19">
        <v>113265.9</v>
      </c>
      <c r="BW19">
        <v>114405.5</v>
      </c>
      <c r="BX19">
        <v>113875.83</v>
      </c>
      <c r="BY19">
        <f t="shared" si="13"/>
        <v>114456.166</v>
      </c>
      <c r="BZ19">
        <f t="shared" si="14"/>
        <v>925.89694039347921</v>
      </c>
      <c r="CC19">
        <v>500</v>
      </c>
      <c r="CD19">
        <v>83199.87</v>
      </c>
      <c r="CE19">
        <v>83027.320000000007</v>
      </c>
      <c r="CF19">
        <v>83195.42</v>
      </c>
      <c r="CG19">
        <v>83231.92</v>
      </c>
      <c r="CH19">
        <v>82812.78</v>
      </c>
      <c r="CI19">
        <f t="shared" si="15"/>
        <v>83093.461999999985</v>
      </c>
      <c r="CJ19">
        <f t="shared" si="16"/>
        <v>176.10072634716607</v>
      </c>
      <c r="DF19">
        <v>500</v>
      </c>
      <c r="DG19">
        <v>91143.7</v>
      </c>
      <c r="DH19">
        <v>90147.12</v>
      </c>
      <c r="DI19">
        <v>90717.15</v>
      </c>
      <c r="DJ19">
        <v>90578.27</v>
      </c>
      <c r="DK19">
        <v>90578.27</v>
      </c>
      <c r="DL19">
        <f t="shared" si="17"/>
        <v>90632.902000000002</v>
      </c>
      <c r="DM19">
        <f t="shared" si="18"/>
        <v>357.05944346845098</v>
      </c>
    </row>
    <row r="20" spans="1:117" x14ac:dyDescent="0.2">
      <c r="A20">
        <v>600</v>
      </c>
      <c r="B20">
        <v>40220.6</v>
      </c>
      <c r="C20">
        <v>40918.92</v>
      </c>
      <c r="D20">
        <v>41146.050000000003</v>
      </c>
      <c r="E20">
        <v>38995.35</v>
      </c>
      <c r="F20">
        <v>40699.279999999999</v>
      </c>
      <c r="G20">
        <f t="shared" si="0"/>
        <v>40396.039999999994</v>
      </c>
      <c r="H20">
        <f t="shared" si="1"/>
        <v>854.4859071102353</v>
      </c>
      <c r="K20">
        <v>600</v>
      </c>
      <c r="L20">
        <v>63356.33</v>
      </c>
      <c r="M20">
        <v>61158.95</v>
      </c>
      <c r="N20">
        <v>61256.6</v>
      </c>
      <c r="O20">
        <v>58560.33</v>
      </c>
      <c r="P20">
        <v>62736.73</v>
      </c>
      <c r="Q20">
        <f t="shared" si="2"/>
        <v>61413.788</v>
      </c>
      <c r="R20">
        <f t="shared" si="3"/>
        <v>1854.4216071648868</v>
      </c>
      <c r="U20">
        <v>600</v>
      </c>
      <c r="V20">
        <v>68798.58</v>
      </c>
      <c r="W20">
        <v>71476.88</v>
      </c>
      <c r="X20">
        <v>70405.13</v>
      </c>
      <c r="Y20">
        <v>70770.679999999993</v>
      </c>
      <c r="Z20">
        <v>69790.570000000007</v>
      </c>
      <c r="AA20">
        <f t="shared" si="19"/>
        <v>70248.368000000002</v>
      </c>
      <c r="AB20">
        <f t="shared" si="4"/>
        <v>1014.6538988591127</v>
      </c>
      <c r="AE20">
        <v>600</v>
      </c>
      <c r="AF20">
        <v>57924.6</v>
      </c>
      <c r="AG20">
        <v>57718.82</v>
      </c>
      <c r="AH20">
        <v>57875.15</v>
      </c>
      <c r="AI20">
        <v>56678.75</v>
      </c>
      <c r="AJ20">
        <v>58382.98</v>
      </c>
      <c r="AK20">
        <f t="shared" si="5"/>
        <v>57716.06</v>
      </c>
      <c r="AL20">
        <f t="shared" si="6"/>
        <v>630.39679960323485</v>
      </c>
      <c r="AO20">
        <v>600</v>
      </c>
      <c r="AP20">
        <v>21259.200000000001</v>
      </c>
      <c r="AQ20">
        <v>21331.97</v>
      </c>
      <c r="AR20">
        <v>23377.08</v>
      </c>
      <c r="AS20">
        <v>22050.62</v>
      </c>
      <c r="AT20">
        <v>23173.27</v>
      </c>
      <c r="AU20">
        <f t="shared" si="7"/>
        <v>22238.428</v>
      </c>
      <c r="AV20">
        <f t="shared" si="8"/>
        <v>998.28394866891483</v>
      </c>
      <c r="AY20">
        <v>600</v>
      </c>
      <c r="AZ20">
        <v>38675.47</v>
      </c>
      <c r="BA20">
        <v>38405.25</v>
      </c>
      <c r="BB20">
        <v>38741.519999999997</v>
      </c>
      <c r="BC20">
        <v>39591.120000000003</v>
      </c>
      <c r="BD20">
        <v>38618.78</v>
      </c>
      <c r="BE20">
        <f t="shared" si="9"/>
        <v>38806.428</v>
      </c>
      <c r="BF20">
        <f t="shared" si="10"/>
        <v>456.41541951384721</v>
      </c>
      <c r="BI20">
        <v>600</v>
      </c>
      <c r="BJ20">
        <v>83024.78</v>
      </c>
      <c r="BK20">
        <v>83357.509999999995</v>
      </c>
      <c r="BL20">
        <v>83021.42</v>
      </c>
      <c r="BM20">
        <v>82178.95</v>
      </c>
      <c r="BN20">
        <v>83669.67</v>
      </c>
      <c r="BO20">
        <f t="shared" si="11"/>
        <v>83050.465999999986</v>
      </c>
      <c r="BP20">
        <f t="shared" si="12"/>
        <v>556.49195648275099</v>
      </c>
      <c r="BS20">
        <v>600</v>
      </c>
      <c r="BT20">
        <v>115123.48</v>
      </c>
      <c r="BU20">
        <v>112595.53</v>
      </c>
      <c r="BV20">
        <v>115068.87</v>
      </c>
      <c r="BW20">
        <v>112673.25</v>
      </c>
      <c r="BX20">
        <v>115000.92</v>
      </c>
      <c r="BY20">
        <f t="shared" si="13"/>
        <v>114092.41</v>
      </c>
      <c r="BZ20">
        <f t="shared" si="14"/>
        <v>1331.975481812633</v>
      </c>
      <c r="CC20">
        <v>600</v>
      </c>
      <c r="CD20">
        <v>82798.55</v>
      </c>
      <c r="CE20">
        <v>82752.05</v>
      </c>
      <c r="CF20">
        <v>83025.2</v>
      </c>
      <c r="CG20">
        <v>83053.97</v>
      </c>
      <c r="CH20">
        <v>82894.320000000007</v>
      </c>
      <c r="CI20">
        <f t="shared" si="15"/>
        <v>82904.817999999999</v>
      </c>
      <c r="CJ20">
        <f t="shared" si="16"/>
        <v>133.67806727357893</v>
      </c>
      <c r="DF20">
        <v>600</v>
      </c>
      <c r="DG20">
        <v>90805.63</v>
      </c>
      <c r="DH20">
        <v>90106.58</v>
      </c>
      <c r="DI20">
        <v>90508.7</v>
      </c>
      <c r="DJ20">
        <v>90435.520000000004</v>
      </c>
      <c r="DK20">
        <v>90435.520000000004</v>
      </c>
      <c r="DL20">
        <f t="shared" si="17"/>
        <v>90458.390000000014</v>
      </c>
      <c r="DM20">
        <f t="shared" si="18"/>
        <v>248.95936596159689</v>
      </c>
    </row>
    <row r="21" spans="1:117" x14ac:dyDescent="0.2">
      <c r="A21">
        <v>700</v>
      </c>
      <c r="B21">
        <v>39449.879999999997</v>
      </c>
      <c r="C21">
        <v>40667.33</v>
      </c>
      <c r="D21">
        <v>40769.58</v>
      </c>
      <c r="E21">
        <v>39328.54</v>
      </c>
      <c r="F21">
        <v>39399.4</v>
      </c>
      <c r="G21">
        <f t="shared" si="0"/>
        <v>39922.945999999996</v>
      </c>
      <c r="H21">
        <f t="shared" si="1"/>
        <v>728.37267533866293</v>
      </c>
      <c r="K21">
        <v>700</v>
      </c>
      <c r="L21">
        <v>62830.3</v>
      </c>
      <c r="M21">
        <v>60410.58</v>
      </c>
      <c r="N21">
        <v>65199.27</v>
      </c>
      <c r="O21">
        <v>62985.55</v>
      </c>
      <c r="P21">
        <v>61754.48</v>
      </c>
      <c r="Q21">
        <f t="shared" si="2"/>
        <v>62636.036</v>
      </c>
      <c r="R21">
        <f t="shared" si="3"/>
        <v>1764.9265187055221</v>
      </c>
      <c r="U21">
        <v>700</v>
      </c>
      <c r="V21">
        <v>69841.5</v>
      </c>
      <c r="W21">
        <v>68857.23</v>
      </c>
      <c r="X21">
        <v>71535.12</v>
      </c>
      <c r="Y21">
        <v>69679.67</v>
      </c>
      <c r="Z21">
        <v>71392.06</v>
      </c>
      <c r="AA21">
        <f t="shared" si="19"/>
        <v>70261.115999999995</v>
      </c>
      <c r="AB21">
        <f t="shared" si="4"/>
        <v>1160.5142677408146</v>
      </c>
      <c r="AE21">
        <v>700</v>
      </c>
      <c r="AF21">
        <v>57767.18</v>
      </c>
      <c r="AG21">
        <v>58114.82</v>
      </c>
      <c r="AH21">
        <v>57345.87</v>
      </c>
      <c r="AI21">
        <v>57878.879999999997</v>
      </c>
      <c r="AJ21">
        <v>57632.47</v>
      </c>
      <c r="AK21">
        <f t="shared" si="5"/>
        <v>57747.843999999997</v>
      </c>
      <c r="AL21">
        <f t="shared" si="6"/>
        <v>285.96763598351328</v>
      </c>
      <c r="AO21">
        <v>700</v>
      </c>
      <c r="AP21">
        <v>23138.9</v>
      </c>
      <c r="AQ21">
        <v>21552.57</v>
      </c>
      <c r="AR21">
        <v>23530.65</v>
      </c>
      <c r="AS21">
        <v>22236.52</v>
      </c>
      <c r="AT21">
        <v>23263.23</v>
      </c>
      <c r="AU21">
        <f t="shared" si="7"/>
        <v>22744.374</v>
      </c>
      <c r="AV21">
        <f t="shared" si="8"/>
        <v>824.83403199067925</v>
      </c>
      <c r="AY21">
        <v>700</v>
      </c>
      <c r="AZ21">
        <v>40210.519999999997</v>
      </c>
      <c r="BA21">
        <v>38863.18</v>
      </c>
      <c r="BB21">
        <v>39611.019999999997</v>
      </c>
      <c r="BC21">
        <v>39727.050000000003</v>
      </c>
      <c r="BD21">
        <v>40396.78</v>
      </c>
      <c r="BE21">
        <f t="shared" si="9"/>
        <v>39761.710000000006</v>
      </c>
      <c r="BF21">
        <f t="shared" si="10"/>
        <v>599.16802184362189</v>
      </c>
      <c r="BI21">
        <v>700</v>
      </c>
      <c r="BJ21">
        <v>82325.17</v>
      </c>
      <c r="BK21">
        <v>82872.320000000007</v>
      </c>
      <c r="BL21">
        <v>82636.2</v>
      </c>
      <c r="BM21">
        <v>81966.100000000006</v>
      </c>
      <c r="BN21">
        <v>83705.33</v>
      </c>
      <c r="BO21">
        <f t="shared" si="11"/>
        <v>82701.024000000005</v>
      </c>
      <c r="BP21">
        <f t="shared" si="12"/>
        <v>656.42107814268104</v>
      </c>
      <c r="BS21">
        <v>700</v>
      </c>
      <c r="BT21">
        <v>114422.68</v>
      </c>
      <c r="BU21">
        <v>108585.37</v>
      </c>
      <c r="BV21">
        <v>110380.19</v>
      </c>
      <c r="BW21">
        <v>114402.7</v>
      </c>
      <c r="BX21">
        <v>110153.28</v>
      </c>
      <c r="BY21">
        <f t="shared" si="13"/>
        <v>111588.844</v>
      </c>
      <c r="BZ21">
        <f t="shared" si="14"/>
        <v>2668.8460344369796</v>
      </c>
      <c r="CC21">
        <v>700</v>
      </c>
      <c r="CD21">
        <v>82321.919999999998</v>
      </c>
      <c r="CE21">
        <v>82736.13</v>
      </c>
      <c r="CF21">
        <v>83257.350000000006</v>
      </c>
      <c r="CG21">
        <v>83083.38</v>
      </c>
      <c r="CH21">
        <v>82697.77</v>
      </c>
      <c r="CI21">
        <f t="shared" si="15"/>
        <v>82819.310000000012</v>
      </c>
      <c r="CJ21">
        <f t="shared" si="16"/>
        <v>364.24569407201216</v>
      </c>
      <c r="DF21">
        <v>700</v>
      </c>
      <c r="DG21">
        <v>90945.2</v>
      </c>
      <c r="DH21">
        <v>90358.5</v>
      </c>
      <c r="DI21">
        <v>90784.1</v>
      </c>
      <c r="DJ21">
        <v>90402.87</v>
      </c>
      <c r="DK21">
        <v>90402.87</v>
      </c>
      <c r="DL21">
        <f t="shared" si="17"/>
        <v>90578.708000000013</v>
      </c>
      <c r="DM21">
        <f t="shared" si="18"/>
        <v>267.78341410550598</v>
      </c>
    </row>
    <row r="22" spans="1:117" x14ac:dyDescent="0.2">
      <c r="A22">
        <v>800</v>
      </c>
      <c r="B22">
        <v>40113.4</v>
      </c>
      <c r="C22">
        <v>40140.800000000003</v>
      </c>
      <c r="D22">
        <v>41530.25</v>
      </c>
      <c r="E22">
        <v>40022.269999999997</v>
      </c>
      <c r="F22">
        <v>40447.83</v>
      </c>
      <c r="G22">
        <f t="shared" si="0"/>
        <v>40450.909999999996</v>
      </c>
      <c r="H22">
        <f t="shared" si="1"/>
        <v>624.2591176346566</v>
      </c>
      <c r="K22">
        <v>800</v>
      </c>
      <c r="L22">
        <v>59068.55</v>
      </c>
      <c r="M22">
        <v>61576</v>
      </c>
      <c r="N22">
        <v>60173.2</v>
      </c>
      <c r="O22">
        <v>59323.27</v>
      </c>
      <c r="P22">
        <v>62727.98</v>
      </c>
      <c r="Q22">
        <f t="shared" si="2"/>
        <v>60573.8</v>
      </c>
      <c r="R22">
        <f t="shared" si="3"/>
        <v>1552.0131697089441</v>
      </c>
      <c r="U22">
        <v>800</v>
      </c>
      <c r="V22">
        <v>69477.56</v>
      </c>
      <c r="W22">
        <v>71172.12</v>
      </c>
      <c r="X22">
        <v>71151.25</v>
      </c>
      <c r="Y22">
        <v>69738.080000000002</v>
      </c>
      <c r="Z22">
        <v>74720.72</v>
      </c>
      <c r="AA22">
        <f t="shared" si="19"/>
        <v>71251.945999999996</v>
      </c>
      <c r="AB22">
        <f t="shared" si="4"/>
        <v>2091.0010091293602</v>
      </c>
      <c r="AE22">
        <v>800</v>
      </c>
      <c r="AF22">
        <v>57943.05</v>
      </c>
      <c r="AG22">
        <v>56823.48</v>
      </c>
      <c r="AH22">
        <v>58042.27</v>
      </c>
      <c r="AI22">
        <v>57652.95</v>
      </c>
      <c r="AJ22">
        <v>58663.27</v>
      </c>
      <c r="AK22">
        <f t="shared" si="5"/>
        <v>57825.004000000001</v>
      </c>
      <c r="AL22">
        <f t="shared" si="6"/>
        <v>670.16456208904185</v>
      </c>
      <c r="AO22">
        <v>800</v>
      </c>
      <c r="AP22">
        <v>23084.18</v>
      </c>
      <c r="AQ22">
        <v>21513.4</v>
      </c>
      <c r="AR22">
        <v>23333.34</v>
      </c>
      <c r="AS22">
        <v>22188.73</v>
      </c>
      <c r="AT22">
        <v>21735.93</v>
      </c>
      <c r="AU22">
        <f t="shared" si="7"/>
        <v>22371.115999999998</v>
      </c>
      <c r="AV22">
        <f t="shared" si="8"/>
        <v>807.2697719040392</v>
      </c>
      <c r="AY22">
        <v>800</v>
      </c>
      <c r="AZ22">
        <v>38676.870000000003</v>
      </c>
      <c r="BA22">
        <v>38523.870000000003</v>
      </c>
      <c r="BB22">
        <v>38670.769999999997</v>
      </c>
      <c r="BC22">
        <v>38115.019999999997</v>
      </c>
      <c r="BD22">
        <v>41574.57</v>
      </c>
      <c r="BE22">
        <f t="shared" si="9"/>
        <v>39112.22</v>
      </c>
      <c r="BF22">
        <f t="shared" si="10"/>
        <v>1395.3618536064403</v>
      </c>
      <c r="BI22">
        <v>800</v>
      </c>
      <c r="BJ22">
        <v>83109</v>
      </c>
      <c r="BK22">
        <v>84515.58</v>
      </c>
      <c r="BL22">
        <v>84006.97</v>
      </c>
      <c r="BM22">
        <v>83621.09</v>
      </c>
      <c r="BN22">
        <v>84961.57</v>
      </c>
      <c r="BO22">
        <f t="shared" si="11"/>
        <v>84042.842000000004</v>
      </c>
      <c r="BP22">
        <f t="shared" si="12"/>
        <v>727.79887082215532</v>
      </c>
      <c r="BS22">
        <v>800</v>
      </c>
      <c r="BT22">
        <v>111341.82</v>
      </c>
      <c r="BU22">
        <v>112637.02</v>
      </c>
      <c r="BV22">
        <v>108794.45</v>
      </c>
      <c r="BW22">
        <v>112637.02</v>
      </c>
      <c r="BX22">
        <v>113013.95</v>
      </c>
      <c r="BY22">
        <f t="shared" si="13"/>
        <v>111684.852</v>
      </c>
      <c r="BZ22">
        <f>_xlfn.STDEV.S(BT22:BX22)</f>
        <v>1735.7882912872772</v>
      </c>
      <c r="CC22">
        <v>800</v>
      </c>
      <c r="CD22">
        <v>82832.72</v>
      </c>
      <c r="CE22">
        <v>82567.649999999994</v>
      </c>
      <c r="CF22">
        <v>82556.800000000003</v>
      </c>
      <c r="CG22">
        <v>83218.399999999994</v>
      </c>
      <c r="CH22">
        <v>82991.58</v>
      </c>
      <c r="CI22">
        <f t="shared" si="15"/>
        <v>82833.429999999993</v>
      </c>
      <c r="CJ22">
        <f t="shared" si="16"/>
        <v>283.00927228626165</v>
      </c>
      <c r="DF22">
        <v>800</v>
      </c>
      <c r="DG22">
        <v>91217.45</v>
      </c>
      <c r="DH22">
        <v>90707.9</v>
      </c>
      <c r="DI22">
        <v>91107.47</v>
      </c>
      <c r="DJ22">
        <v>91024.05</v>
      </c>
      <c r="DK22">
        <v>91024.05</v>
      </c>
      <c r="DL22">
        <f t="shared" si="17"/>
        <v>91016.183999999979</v>
      </c>
      <c r="DM22">
        <f t="shared" si="18"/>
        <v>189.73923495155313</v>
      </c>
    </row>
    <row r="23" spans="1:117" x14ac:dyDescent="0.2">
      <c r="A23">
        <v>900</v>
      </c>
      <c r="B23">
        <v>40389.800000000003</v>
      </c>
      <c r="C23">
        <v>41507.620000000003</v>
      </c>
      <c r="D23">
        <v>40905.08</v>
      </c>
      <c r="E23">
        <v>40616.730000000003</v>
      </c>
      <c r="F23">
        <v>39173.129999999997</v>
      </c>
      <c r="G23">
        <f t="shared" si="0"/>
        <v>40518.472000000002</v>
      </c>
      <c r="H23">
        <f t="shared" si="1"/>
        <v>860.81875657422995</v>
      </c>
      <c r="K23">
        <v>900</v>
      </c>
      <c r="L23">
        <v>62025.42</v>
      </c>
      <c r="M23">
        <v>63131.35</v>
      </c>
      <c r="N23">
        <v>62259.92</v>
      </c>
      <c r="O23">
        <v>62262.67</v>
      </c>
      <c r="P23">
        <v>58661.1</v>
      </c>
      <c r="Q23">
        <f t="shared" si="2"/>
        <v>61668.09199999999</v>
      </c>
      <c r="R23">
        <f t="shared" si="3"/>
        <v>1733.1035414740804</v>
      </c>
      <c r="U23">
        <v>900</v>
      </c>
      <c r="V23">
        <v>69603.67</v>
      </c>
      <c r="W23">
        <v>68662.600000000006</v>
      </c>
      <c r="X23">
        <v>72794.25</v>
      </c>
      <c r="Y23">
        <v>71895.27</v>
      </c>
      <c r="Z23">
        <v>71979.95</v>
      </c>
      <c r="AA23">
        <f t="shared" si="19"/>
        <v>70987.148000000016</v>
      </c>
      <c r="AB23">
        <f t="shared" si="4"/>
        <v>1760.2197162059047</v>
      </c>
      <c r="AE23">
        <v>900</v>
      </c>
      <c r="AF23">
        <v>57018.33</v>
      </c>
      <c r="AG23">
        <v>58837.72</v>
      </c>
      <c r="AH23">
        <v>56819.1</v>
      </c>
      <c r="AI23">
        <v>56304.480000000003</v>
      </c>
      <c r="AJ23">
        <v>57669.78</v>
      </c>
      <c r="AK23">
        <f t="shared" si="5"/>
        <v>57329.882000000005</v>
      </c>
      <c r="AL23">
        <f t="shared" si="6"/>
        <v>974.4893850730233</v>
      </c>
      <c r="AO23">
        <v>900</v>
      </c>
      <c r="AP23">
        <v>23149.62</v>
      </c>
      <c r="AQ23">
        <v>23322.05</v>
      </c>
      <c r="AR23">
        <v>21949.23</v>
      </c>
      <c r="AS23">
        <v>23438.39</v>
      </c>
      <c r="AT23">
        <v>21505.18</v>
      </c>
      <c r="AU23">
        <f t="shared" si="7"/>
        <v>22672.894</v>
      </c>
      <c r="AV23">
        <f t="shared" si="8"/>
        <v>883.44508716161829</v>
      </c>
      <c r="AY23">
        <v>900</v>
      </c>
      <c r="AZ23">
        <v>40703.68</v>
      </c>
      <c r="BA23">
        <v>38382.699999999997</v>
      </c>
      <c r="BB23">
        <v>38599.129999999997</v>
      </c>
      <c r="BC23">
        <v>38454.699999999997</v>
      </c>
      <c r="BD23">
        <v>42085.02</v>
      </c>
      <c r="BE23">
        <f t="shared" si="9"/>
        <v>39645.046000000002</v>
      </c>
      <c r="BF23">
        <f t="shared" si="10"/>
        <v>1671.7177071144522</v>
      </c>
      <c r="BI23">
        <v>900</v>
      </c>
      <c r="BJ23">
        <v>83479.850000000006</v>
      </c>
      <c r="BK23">
        <v>84327.25</v>
      </c>
      <c r="BL23">
        <v>83676.02</v>
      </c>
      <c r="BM23">
        <v>83215.38</v>
      </c>
      <c r="BN23">
        <v>84637.67</v>
      </c>
      <c r="BO23">
        <f t="shared" si="11"/>
        <v>83867.233999999997</v>
      </c>
      <c r="BP23">
        <f t="shared" si="12"/>
        <v>595.13215862528921</v>
      </c>
      <c r="BS23">
        <v>900</v>
      </c>
      <c r="BT23">
        <v>115052.35</v>
      </c>
      <c r="BU23">
        <v>110166.39999999999</v>
      </c>
      <c r="BV23">
        <v>114494.5</v>
      </c>
      <c r="BW23">
        <v>113241.73</v>
      </c>
      <c r="BX23">
        <v>111305.37</v>
      </c>
      <c r="BY23">
        <f t="shared" si="13"/>
        <v>112852.06999999999</v>
      </c>
      <c r="BZ23">
        <f>_xlfn.STDEV.S(BT23:BX23)</f>
        <v>2079.4078206186532</v>
      </c>
      <c r="CC23">
        <v>900</v>
      </c>
      <c r="CD23">
        <v>83714.45</v>
      </c>
      <c r="CE23">
        <v>83909.25</v>
      </c>
      <c r="CF23">
        <v>83804.42</v>
      </c>
      <c r="CG23">
        <v>83793.52</v>
      </c>
      <c r="CH23">
        <v>83172.87</v>
      </c>
      <c r="CI23">
        <f t="shared" si="15"/>
        <v>83678.902000000002</v>
      </c>
      <c r="CJ23">
        <f t="shared" si="16"/>
        <v>291.24057953863718</v>
      </c>
      <c r="DF23">
        <v>900</v>
      </c>
      <c r="DG23">
        <v>91102.5</v>
      </c>
      <c r="DH23">
        <v>90652.45</v>
      </c>
      <c r="DI23">
        <v>90819.67</v>
      </c>
      <c r="DJ23">
        <v>90594.6</v>
      </c>
      <c r="DK23">
        <v>90594.6</v>
      </c>
      <c r="DL23">
        <f t="shared" si="17"/>
        <v>90752.763999999996</v>
      </c>
      <c r="DM23">
        <f t="shared" si="18"/>
        <v>216.15173080500458</v>
      </c>
    </row>
    <row r="24" spans="1:117" x14ac:dyDescent="0.2">
      <c r="A24">
        <v>1000</v>
      </c>
      <c r="B24">
        <v>41404.720000000001</v>
      </c>
      <c r="C24">
        <v>41431</v>
      </c>
      <c r="D24">
        <v>41183.129999999997</v>
      </c>
      <c r="E24">
        <v>40776.57</v>
      </c>
      <c r="F24">
        <v>38721.269999999997</v>
      </c>
      <c r="G24">
        <f t="shared" si="0"/>
        <v>40703.338000000003</v>
      </c>
      <c r="H24">
        <f t="shared" si="1"/>
        <v>1138.5940389225666</v>
      </c>
      <c r="K24">
        <v>1000</v>
      </c>
      <c r="L24">
        <v>60644.2</v>
      </c>
      <c r="M24">
        <v>62069.03</v>
      </c>
      <c r="N24">
        <v>60687.58</v>
      </c>
      <c r="O24">
        <v>58668.18</v>
      </c>
      <c r="P24">
        <v>62006.12</v>
      </c>
      <c r="Q24">
        <f t="shared" si="2"/>
        <v>60815.021999999997</v>
      </c>
      <c r="R24">
        <f t="shared" si="3"/>
        <v>1382.5341498205391</v>
      </c>
      <c r="U24">
        <v>1000</v>
      </c>
      <c r="V24">
        <v>72298.2</v>
      </c>
      <c r="W24">
        <v>70062.47</v>
      </c>
      <c r="X24">
        <v>68405.97</v>
      </c>
      <c r="Y24">
        <v>72486.28</v>
      </c>
      <c r="Z24">
        <v>75452.53</v>
      </c>
      <c r="AA24">
        <f t="shared" si="19"/>
        <v>71741.09</v>
      </c>
      <c r="AB24">
        <f t="shared" si="4"/>
        <v>2673.0720660225365</v>
      </c>
      <c r="AE24">
        <v>1000</v>
      </c>
      <c r="AF24">
        <v>57557.45</v>
      </c>
      <c r="AG24">
        <v>58115.45</v>
      </c>
      <c r="AH24">
        <v>57809.23</v>
      </c>
      <c r="AI24">
        <v>55627.47</v>
      </c>
      <c r="AJ24">
        <v>58314.23</v>
      </c>
      <c r="AK24">
        <f t="shared" si="5"/>
        <v>57484.766000000003</v>
      </c>
      <c r="AL24">
        <f t="shared" si="6"/>
        <v>1077.7153053937759</v>
      </c>
      <c r="AO24">
        <v>1000</v>
      </c>
      <c r="AP24">
        <v>21252.7</v>
      </c>
      <c r="AQ24">
        <v>21493.95</v>
      </c>
      <c r="AR24">
        <v>21780.92</v>
      </c>
      <c r="AS24">
        <v>23271.97</v>
      </c>
      <c r="AT24">
        <v>22996.5</v>
      </c>
      <c r="AU24">
        <f t="shared" si="7"/>
        <v>22159.208000000002</v>
      </c>
      <c r="AV24">
        <f t="shared" si="8"/>
        <v>914.70267484576664</v>
      </c>
      <c r="AY24">
        <v>1000</v>
      </c>
      <c r="AZ24">
        <v>39038.980000000003</v>
      </c>
      <c r="BA24">
        <v>38982.47</v>
      </c>
      <c r="BB24">
        <v>39037.730000000003</v>
      </c>
      <c r="BC24">
        <v>38916.25</v>
      </c>
      <c r="BD24">
        <v>42405.53</v>
      </c>
      <c r="BE24">
        <f t="shared" si="9"/>
        <v>39676.192000000003</v>
      </c>
      <c r="BF24">
        <f t="shared" si="10"/>
        <v>1526.5746651638092</v>
      </c>
      <c r="BI24">
        <v>1000</v>
      </c>
      <c r="BJ24">
        <v>83351.320000000007</v>
      </c>
      <c r="BK24">
        <v>84315.58</v>
      </c>
      <c r="BL24">
        <v>83800.55</v>
      </c>
      <c r="BM24">
        <v>83306.429999999993</v>
      </c>
      <c r="BN24">
        <v>84803.35</v>
      </c>
      <c r="BO24">
        <f t="shared" si="11"/>
        <v>83915.445999999996</v>
      </c>
      <c r="BP24">
        <f t="shared" si="12"/>
        <v>642.42128975463049</v>
      </c>
      <c r="BS24">
        <v>1000</v>
      </c>
      <c r="BT24">
        <v>110226.83</v>
      </c>
      <c r="BU24">
        <v>114385.12</v>
      </c>
      <c r="BV24">
        <v>111623.21</v>
      </c>
      <c r="BW24">
        <v>112319.12</v>
      </c>
      <c r="BX24">
        <v>113124.53</v>
      </c>
      <c r="BY24">
        <f t="shared" si="13"/>
        <v>112335.76200000002</v>
      </c>
      <c r="BZ24">
        <f t="shared" si="14"/>
        <v>1563.4596780441734</v>
      </c>
      <c r="CC24">
        <v>1000</v>
      </c>
      <c r="CD24">
        <v>83086.23</v>
      </c>
      <c r="CE24">
        <v>83475.570000000007</v>
      </c>
      <c r="CF24">
        <v>83577.119999999995</v>
      </c>
      <c r="CG24">
        <v>83832.399999999994</v>
      </c>
      <c r="CH24">
        <v>84098.05</v>
      </c>
      <c r="CI24">
        <f t="shared" si="15"/>
        <v>83613.873999999982</v>
      </c>
      <c r="CJ24">
        <f t="shared" si="16"/>
        <v>381.13877240448886</v>
      </c>
      <c r="DF24">
        <v>1000</v>
      </c>
      <c r="DG24">
        <v>90267.199999999997</v>
      </c>
      <c r="DH24">
        <v>90485.62</v>
      </c>
      <c r="DI24">
        <v>90574.43</v>
      </c>
      <c r="DJ24">
        <v>90435.23</v>
      </c>
      <c r="DK24">
        <v>90435.23</v>
      </c>
      <c r="DL24">
        <f t="shared" si="17"/>
        <v>90439.541999999987</v>
      </c>
      <c r="DM24">
        <f t="shared" si="18"/>
        <v>111.86700393771029</v>
      </c>
    </row>
    <row r="25" spans="1:117" x14ac:dyDescent="0.2">
      <c r="A25">
        <v>1500</v>
      </c>
      <c r="B25">
        <v>39116.370000000003</v>
      </c>
      <c r="C25">
        <v>40186.28</v>
      </c>
      <c r="D25">
        <v>40275.18</v>
      </c>
      <c r="E25">
        <v>39383.660000000003</v>
      </c>
      <c r="F25">
        <v>39954.449999999997</v>
      </c>
      <c r="G25">
        <f t="shared" si="0"/>
        <v>39783.188000000002</v>
      </c>
      <c r="H25">
        <f t="shared" si="1"/>
        <v>509.44548998886825</v>
      </c>
      <c r="K25">
        <v>1500</v>
      </c>
      <c r="L25">
        <v>65083.8</v>
      </c>
      <c r="M25">
        <v>62089.45</v>
      </c>
      <c r="N25">
        <v>62241.33</v>
      </c>
      <c r="O25">
        <v>62006.92</v>
      </c>
      <c r="P25">
        <v>64321.22</v>
      </c>
      <c r="Q25">
        <f t="shared" si="2"/>
        <v>63148.543999999994</v>
      </c>
      <c r="R25">
        <f t="shared" si="3"/>
        <v>1446.4099943065955</v>
      </c>
      <c r="U25">
        <v>1500</v>
      </c>
      <c r="V25">
        <v>67393.100000000006</v>
      </c>
      <c r="W25">
        <v>72226.63</v>
      </c>
      <c r="X25">
        <v>69445</v>
      </c>
      <c r="Y25">
        <v>72217.399999999994</v>
      </c>
      <c r="Z25">
        <v>72794.58</v>
      </c>
      <c r="AA25">
        <f t="shared" si="19"/>
        <v>70815.342000000004</v>
      </c>
      <c r="AB25">
        <f t="shared" si="4"/>
        <v>2316.4876979211417</v>
      </c>
      <c r="AE25">
        <v>1500</v>
      </c>
      <c r="AF25">
        <v>58350.67</v>
      </c>
      <c r="AG25">
        <v>57523.74</v>
      </c>
      <c r="AH25">
        <v>57435.29</v>
      </c>
      <c r="AI25">
        <v>56716.73</v>
      </c>
      <c r="AJ25">
        <v>57863.43</v>
      </c>
      <c r="AK25">
        <f t="shared" si="5"/>
        <v>57577.972000000009</v>
      </c>
      <c r="AL25">
        <f t="shared" si="6"/>
        <v>600.74651777600684</v>
      </c>
      <c r="AO25">
        <v>1500</v>
      </c>
      <c r="AP25">
        <v>21216.93</v>
      </c>
      <c r="AQ25">
        <v>22851.87</v>
      </c>
      <c r="AR25">
        <v>21735.599999999999</v>
      </c>
      <c r="AS25">
        <v>21948.1</v>
      </c>
      <c r="AT25">
        <v>22871.07</v>
      </c>
      <c r="AU25">
        <f t="shared" si="7"/>
        <v>22124.714</v>
      </c>
      <c r="AV25">
        <f t="shared" si="8"/>
        <v>723.2698541554181</v>
      </c>
      <c r="AY25">
        <v>1500</v>
      </c>
      <c r="AZ25">
        <v>39541.85</v>
      </c>
      <c r="BA25">
        <v>39892.720000000001</v>
      </c>
      <c r="BB25">
        <v>41353.93</v>
      </c>
      <c r="BC25">
        <v>39627.919999999998</v>
      </c>
      <c r="BD25">
        <v>42106.38</v>
      </c>
      <c r="BE25">
        <f t="shared" si="9"/>
        <v>40504.559999999998</v>
      </c>
      <c r="BF25">
        <f t="shared" si="10"/>
        <v>1157.2503109310444</v>
      </c>
      <c r="BI25">
        <v>1500</v>
      </c>
      <c r="BJ25">
        <v>82918.95</v>
      </c>
      <c r="BK25">
        <v>83589.13</v>
      </c>
      <c r="BL25">
        <v>82643.42</v>
      </c>
      <c r="BM25">
        <v>82507.38</v>
      </c>
      <c r="BN25">
        <v>83647.399999999994</v>
      </c>
      <c r="BO25">
        <f t="shared" si="11"/>
        <v>83061.256000000008</v>
      </c>
      <c r="BP25">
        <f t="shared" si="12"/>
        <v>530.05478314038339</v>
      </c>
      <c r="BS25">
        <v>1500</v>
      </c>
      <c r="BT25">
        <v>109481.57</v>
      </c>
      <c r="BU25">
        <v>110965.8</v>
      </c>
      <c r="BV25">
        <v>108189.5</v>
      </c>
      <c r="BW25">
        <v>111096.13</v>
      </c>
      <c r="BX25">
        <v>110745</v>
      </c>
      <c r="BY25">
        <f t="shared" si="13"/>
        <v>110095.6</v>
      </c>
      <c r="BZ25">
        <f t="shared" si="14"/>
        <v>1244.0135380895183</v>
      </c>
      <c r="CC25">
        <v>1500</v>
      </c>
      <c r="CD25">
        <v>82652.39</v>
      </c>
      <c r="CE25">
        <v>82573.679999999993</v>
      </c>
      <c r="CF25">
        <v>82733.55</v>
      </c>
      <c r="CG25">
        <v>83011.45</v>
      </c>
      <c r="CH25">
        <v>82769.55</v>
      </c>
      <c r="CI25">
        <f t="shared" si="15"/>
        <v>82748.123999999996</v>
      </c>
      <c r="CJ25">
        <f t="shared" si="16"/>
        <v>165.53531731929675</v>
      </c>
      <c r="DF25">
        <v>1500</v>
      </c>
      <c r="DG25">
        <v>89298.47</v>
      </c>
      <c r="DH25">
        <v>88578.6</v>
      </c>
      <c r="DI25">
        <v>88791.44</v>
      </c>
      <c r="DJ25">
        <v>88717.13</v>
      </c>
      <c r="DK25">
        <v>88717.13</v>
      </c>
      <c r="DL25">
        <f t="shared" si="17"/>
        <v>88820.554000000004</v>
      </c>
      <c r="DM25">
        <f t="shared" si="18"/>
        <v>278.02253223434798</v>
      </c>
    </row>
    <row r="26" spans="1:117" x14ac:dyDescent="0.2">
      <c r="A26">
        <v>2000</v>
      </c>
      <c r="B26">
        <v>40124.22</v>
      </c>
      <c r="C26">
        <v>40953.97</v>
      </c>
      <c r="D26">
        <v>40450.43</v>
      </c>
      <c r="E26">
        <v>39843.589999999997</v>
      </c>
      <c r="F26">
        <v>40953.82</v>
      </c>
      <c r="G26">
        <f t="shared" si="0"/>
        <v>40465.205999999998</v>
      </c>
      <c r="H26">
        <f t="shared" si="1"/>
        <v>495.10860488381849</v>
      </c>
      <c r="K26">
        <v>2000</v>
      </c>
      <c r="L26">
        <v>57924.1</v>
      </c>
      <c r="M26">
        <v>61398.93</v>
      </c>
      <c r="N26">
        <v>62703.23</v>
      </c>
      <c r="O26">
        <v>61268.22</v>
      </c>
      <c r="P26">
        <v>62392.35</v>
      </c>
      <c r="Q26">
        <f t="shared" si="2"/>
        <v>61137.366000000002</v>
      </c>
      <c r="R26">
        <f t="shared" si="3"/>
        <v>1899.8376107525623</v>
      </c>
      <c r="U26">
        <v>2000</v>
      </c>
      <c r="V26">
        <v>69865.45</v>
      </c>
      <c r="W26">
        <v>69625.78</v>
      </c>
      <c r="X26">
        <v>71142.3</v>
      </c>
      <c r="Y26">
        <v>68780.77</v>
      </c>
      <c r="Z26">
        <v>74586.720000000001</v>
      </c>
      <c r="AA26">
        <f t="shared" si="19"/>
        <v>70800.203999999998</v>
      </c>
      <c r="AB26">
        <f t="shared" si="4"/>
        <v>2279.5769094351699</v>
      </c>
      <c r="AE26">
        <v>2000</v>
      </c>
      <c r="AF26">
        <v>56504.65</v>
      </c>
      <c r="AG26">
        <v>58559.58</v>
      </c>
      <c r="AH26">
        <v>55930.13</v>
      </c>
      <c r="AI26">
        <v>57344.08</v>
      </c>
      <c r="AJ26">
        <v>58425.68</v>
      </c>
      <c r="AK26">
        <f t="shared" si="5"/>
        <v>57352.824000000001</v>
      </c>
      <c r="AL26">
        <f t="shared" si="6"/>
        <v>1156.5913117562325</v>
      </c>
      <c r="AO26">
        <v>2000</v>
      </c>
      <c r="AP26">
        <v>21323.17</v>
      </c>
      <c r="AQ26">
        <v>22652.9</v>
      </c>
      <c r="AR26">
        <v>21868.25</v>
      </c>
      <c r="AS26">
        <v>21984.75</v>
      </c>
      <c r="AT26">
        <v>21573.81</v>
      </c>
      <c r="AU26">
        <f t="shared" si="7"/>
        <v>21880.576000000001</v>
      </c>
      <c r="AV26">
        <f t="shared" si="8"/>
        <v>503.06444446015149</v>
      </c>
      <c r="AY26">
        <v>2000</v>
      </c>
      <c r="AZ26">
        <v>40838.93</v>
      </c>
      <c r="BA26">
        <v>40952.629999999997</v>
      </c>
      <c r="BB26">
        <v>40914.949999999997</v>
      </c>
      <c r="BC26">
        <v>40562.629999999997</v>
      </c>
      <c r="BD26">
        <v>41400.15</v>
      </c>
      <c r="BE26">
        <f t="shared" si="9"/>
        <v>40933.857999999993</v>
      </c>
      <c r="BF26">
        <f t="shared" si="10"/>
        <v>302.05946553617684</v>
      </c>
      <c r="BI26">
        <v>2000</v>
      </c>
      <c r="BJ26">
        <v>82163.83</v>
      </c>
      <c r="BK26">
        <v>83076.929999999993</v>
      </c>
      <c r="BL26">
        <v>82374.03</v>
      </c>
      <c r="BM26">
        <v>81544.009999999995</v>
      </c>
      <c r="BN26">
        <v>83512.55</v>
      </c>
      <c r="BO26">
        <f t="shared" si="11"/>
        <v>82534.26999999999</v>
      </c>
      <c r="BP26">
        <f t="shared" si="12"/>
        <v>773.79408643385352</v>
      </c>
      <c r="BS26">
        <v>2000</v>
      </c>
      <c r="BT26">
        <v>111678.58</v>
      </c>
      <c r="BU26">
        <v>111416.82</v>
      </c>
      <c r="BV26">
        <v>111109.5</v>
      </c>
      <c r="BW26">
        <v>110031.98</v>
      </c>
      <c r="BX26">
        <v>109851.42</v>
      </c>
      <c r="BY26">
        <f t="shared" si="13"/>
        <v>110817.66</v>
      </c>
      <c r="BZ26">
        <f t="shared" si="14"/>
        <v>827.08212071112109</v>
      </c>
      <c r="CC26">
        <v>2000</v>
      </c>
      <c r="CD26">
        <v>81711.070000000007</v>
      </c>
      <c r="CE26">
        <v>81454.58</v>
      </c>
      <c r="CF26">
        <v>81409.13</v>
      </c>
      <c r="CG26">
        <v>81319.070000000007</v>
      </c>
      <c r="CH26">
        <v>81520.539999999994</v>
      </c>
      <c r="CI26">
        <f t="shared" si="15"/>
        <v>81482.877999999997</v>
      </c>
      <c r="CJ26">
        <f t="shared" si="16"/>
        <v>147.10763090336241</v>
      </c>
      <c r="DF26">
        <v>2000</v>
      </c>
      <c r="DG26">
        <v>87774.89</v>
      </c>
      <c r="DH26">
        <v>87871.97</v>
      </c>
      <c r="DI26">
        <v>87183.02</v>
      </c>
      <c r="DJ26">
        <v>88299.18</v>
      </c>
      <c r="DK26">
        <v>88299.18</v>
      </c>
      <c r="DL26">
        <f t="shared" si="17"/>
        <v>87885.648000000001</v>
      </c>
      <c r="DM26">
        <f t="shared" si="18"/>
        <v>460.47745837336674</v>
      </c>
    </row>
    <row r="27" spans="1:117" x14ac:dyDescent="0.2">
      <c r="A27">
        <v>2500</v>
      </c>
      <c r="B27">
        <v>40577.75</v>
      </c>
      <c r="C27">
        <v>40371.57</v>
      </c>
      <c r="D27">
        <v>40773.919999999998</v>
      </c>
      <c r="E27">
        <v>40102.42</v>
      </c>
      <c r="F27">
        <v>38895.480000000003</v>
      </c>
      <c r="G27">
        <f t="shared" si="0"/>
        <v>40144.228000000003</v>
      </c>
      <c r="H27">
        <f t="shared" si="1"/>
        <v>741.15740579852365</v>
      </c>
      <c r="K27">
        <v>2500</v>
      </c>
      <c r="L27">
        <v>62087.62</v>
      </c>
      <c r="M27">
        <v>61351.68</v>
      </c>
      <c r="N27">
        <v>62347.63</v>
      </c>
      <c r="O27">
        <v>61560.82</v>
      </c>
      <c r="P27">
        <v>60163.4</v>
      </c>
      <c r="Q27">
        <f t="shared" si="2"/>
        <v>61502.23</v>
      </c>
      <c r="R27">
        <f t="shared" si="3"/>
        <v>847.9307860315007</v>
      </c>
      <c r="U27">
        <v>2500</v>
      </c>
      <c r="V27">
        <v>69952.179999999993</v>
      </c>
      <c r="W27">
        <v>69373.08</v>
      </c>
      <c r="X27">
        <v>70455.92</v>
      </c>
      <c r="Y27">
        <v>74232.429999999993</v>
      </c>
      <c r="Z27">
        <v>72658.23</v>
      </c>
      <c r="AA27">
        <f t="shared" si="19"/>
        <v>71334.367999999988</v>
      </c>
      <c r="AB27">
        <f t="shared" si="4"/>
        <v>2042.0663019280228</v>
      </c>
      <c r="AE27">
        <v>2500</v>
      </c>
      <c r="AF27">
        <v>57049.97</v>
      </c>
      <c r="AG27">
        <v>58072.38</v>
      </c>
      <c r="AH27">
        <v>57384.33</v>
      </c>
      <c r="AI27">
        <v>57608.45</v>
      </c>
      <c r="AJ27">
        <v>57549.1</v>
      </c>
      <c r="AK27">
        <f t="shared" si="5"/>
        <v>57532.845999999998</v>
      </c>
      <c r="AL27">
        <f t="shared" si="6"/>
        <v>371.58556488378116</v>
      </c>
      <c r="AO27">
        <v>2500</v>
      </c>
      <c r="AP27">
        <v>22277.17</v>
      </c>
      <c r="AQ27">
        <v>21403.17</v>
      </c>
      <c r="AR27">
        <v>21737.62</v>
      </c>
      <c r="AS27">
        <v>22717.8</v>
      </c>
      <c r="AT27">
        <v>21504.33</v>
      </c>
      <c r="AU27">
        <f t="shared" si="7"/>
        <v>21928.018</v>
      </c>
      <c r="AV27">
        <f t="shared" si="8"/>
        <v>556.07802273601828</v>
      </c>
      <c r="AY27">
        <v>2500</v>
      </c>
      <c r="AZ27">
        <v>40344.83</v>
      </c>
      <c r="BA27">
        <v>41122.78</v>
      </c>
      <c r="BB27">
        <v>40759.93</v>
      </c>
      <c r="BC27">
        <v>40846.42</v>
      </c>
      <c r="BD27">
        <v>40916.620000000003</v>
      </c>
      <c r="BE27">
        <f t="shared" si="9"/>
        <v>40798.116000000002</v>
      </c>
      <c r="BF27">
        <f t="shared" si="10"/>
        <v>286.66598844299529</v>
      </c>
      <c r="BI27">
        <v>2500</v>
      </c>
      <c r="BJ27">
        <v>81245.25</v>
      </c>
      <c r="BK27">
        <v>82382.67</v>
      </c>
      <c r="BL27">
        <v>82156.92</v>
      </c>
      <c r="BM27">
        <v>81524.73</v>
      </c>
      <c r="BN27">
        <v>82382.42</v>
      </c>
      <c r="BO27">
        <f t="shared" si="11"/>
        <v>81938.397999999986</v>
      </c>
      <c r="BP27">
        <f t="shared" si="12"/>
        <v>522.9389006088569</v>
      </c>
      <c r="BS27">
        <v>2500</v>
      </c>
      <c r="BT27">
        <v>109430.93</v>
      </c>
      <c r="BU27">
        <v>109868.75</v>
      </c>
      <c r="BV27">
        <v>110092.53</v>
      </c>
      <c r="BW27">
        <v>109725.28</v>
      </c>
      <c r="BX27">
        <v>108825.52</v>
      </c>
      <c r="BY27">
        <f t="shared" si="13"/>
        <v>109588.602</v>
      </c>
      <c r="BZ27">
        <f t="shared" si="14"/>
        <v>489.45423817758348</v>
      </c>
      <c r="CC27">
        <v>2500</v>
      </c>
      <c r="CD27">
        <v>81021.73</v>
      </c>
      <c r="CE27">
        <v>80986.429999999993</v>
      </c>
      <c r="CF27">
        <v>81319.679999999993</v>
      </c>
      <c r="CG27">
        <v>81420.38</v>
      </c>
      <c r="CH27">
        <v>80874.45</v>
      </c>
      <c r="CI27">
        <f t="shared" si="15"/>
        <v>81124.534</v>
      </c>
      <c r="CJ27">
        <f t="shared" si="16"/>
        <v>233.33998870746751</v>
      </c>
      <c r="DF27">
        <v>2500</v>
      </c>
      <c r="DG27">
        <v>87460.21</v>
      </c>
      <c r="DH27">
        <v>87692.13</v>
      </c>
      <c r="DI27">
        <v>86618.25</v>
      </c>
      <c r="DJ27">
        <v>86937.57</v>
      </c>
      <c r="DK27">
        <v>86937.57</v>
      </c>
      <c r="DL27">
        <f t="shared" si="17"/>
        <v>87129.146000000008</v>
      </c>
      <c r="DM27">
        <f t="shared" si="18"/>
        <v>436.16849001274846</v>
      </c>
    </row>
    <row r="28" spans="1:117" x14ac:dyDescent="0.2">
      <c r="A28">
        <v>3000</v>
      </c>
      <c r="B28">
        <v>40801.07</v>
      </c>
      <c r="C28">
        <v>42128.05</v>
      </c>
      <c r="D28">
        <v>40827.68</v>
      </c>
      <c r="E28">
        <v>41215.17</v>
      </c>
      <c r="F28">
        <v>39510.629999999997</v>
      </c>
      <c r="G28">
        <f t="shared" si="0"/>
        <v>40896.519999999997</v>
      </c>
      <c r="H28">
        <f t="shared" si="1"/>
        <v>942.43629805945159</v>
      </c>
      <c r="K28">
        <v>3000</v>
      </c>
      <c r="L28">
        <v>61887.97</v>
      </c>
      <c r="M28">
        <v>62888.37</v>
      </c>
      <c r="N28">
        <v>61512.42</v>
      </c>
      <c r="O28">
        <v>63261.87</v>
      </c>
      <c r="P28">
        <v>63549.43</v>
      </c>
      <c r="Q28">
        <f t="shared" si="2"/>
        <v>62620.012000000002</v>
      </c>
      <c r="R28">
        <f t="shared" si="3"/>
        <v>881.82496212116951</v>
      </c>
      <c r="U28">
        <v>3000</v>
      </c>
      <c r="V28">
        <v>69879.23</v>
      </c>
      <c r="W28">
        <v>70841.02</v>
      </c>
      <c r="X28">
        <v>73717.17</v>
      </c>
      <c r="Y28">
        <v>71671.179999999993</v>
      </c>
      <c r="Z28">
        <v>71000.72</v>
      </c>
      <c r="AA28">
        <f t="shared" si="19"/>
        <v>71421.863999999987</v>
      </c>
      <c r="AB28">
        <f t="shared" si="4"/>
        <v>1433.9673793814136</v>
      </c>
      <c r="AE28">
        <v>3000</v>
      </c>
      <c r="AF28">
        <v>57996.7</v>
      </c>
      <c r="AG28">
        <v>57979.82</v>
      </c>
      <c r="AH28">
        <v>57228.12</v>
      </c>
      <c r="AI28">
        <v>57429.25</v>
      </c>
      <c r="AJ28">
        <v>58060.800000000003</v>
      </c>
      <c r="AK28">
        <f t="shared" si="5"/>
        <v>57738.938000000002</v>
      </c>
      <c r="AL28">
        <f t="shared" si="6"/>
        <v>382.39450181716705</v>
      </c>
      <c r="AO28">
        <v>3000</v>
      </c>
      <c r="AP28">
        <v>21446.28</v>
      </c>
      <c r="AQ28">
        <v>21958.32</v>
      </c>
      <c r="AR28">
        <v>21535.57</v>
      </c>
      <c r="AS28">
        <v>21726.75</v>
      </c>
      <c r="AT28">
        <v>21802.03</v>
      </c>
      <c r="AU28">
        <f t="shared" si="7"/>
        <v>21693.79</v>
      </c>
      <c r="AV28">
        <f t="shared" si="8"/>
        <v>205.5925269799466</v>
      </c>
      <c r="AY28">
        <v>3000</v>
      </c>
      <c r="AZ28">
        <v>40288.47</v>
      </c>
      <c r="BA28">
        <v>40627.18</v>
      </c>
      <c r="BB28">
        <v>41018.620000000003</v>
      </c>
      <c r="BC28">
        <v>40750.28</v>
      </c>
      <c r="BD28">
        <v>40791.269999999997</v>
      </c>
      <c r="BE28">
        <f t="shared" si="9"/>
        <v>40695.163999999997</v>
      </c>
      <c r="BF28">
        <f t="shared" si="10"/>
        <v>267.82445487669713</v>
      </c>
      <c r="BI28">
        <v>3000</v>
      </c>
      <c r="BJ28">
        <v>81023.350000000006</v>
      </c>
      <c r="BK28">
        <v>81356</v>
      </c>
      <c r="BL28">
        <v>81626.67</v>
      </c>
      <c r="BM28">
        <v>79995.42</v>
      </c>
      <c r="BN28">
        <v>81948.350000000006</v>
      </c>
      <c r="BO28">
        <f t="shared" si="11"/>
        <v>81189.958000000013</v>
      </c>
      <c r="BP28">
        <f t="shared" si="12"/>
        <v>749.68743511546359</v>
      </c>
      <c r="BS28">
        <v>3000</v>
      </c>
      <c r="BT28">
        <v>110150.83</v>
      </c>
      <c r="BU28">
        <v>109370.75</v>
      </c>
      <c r="BV28">
        <v>109617.92</v>
      </c>
      <c r="BW28">
        <v>108973.05</v>
      </c>
      <c r="BX28">
        <v>108433.34</v>
      </c>
      <c r="BY28">
        <f t="shared" si="13"/>
        <v>109309.178</v>
      </c>
      <c r="BZ28">
        <f t="shared" si="14"/>
        <v>649.53157303552348</v>
      </c>
      <c r="CC28">
        <v>3000</v>
      </c>
      <c r="CD28">
        <v>81268.149999999994</v>
      </c>
      <c r="CE28">
        <v>80731.199999999997</v>
      </c>
      <c r="CF28">
        <v>80447.09</v>
      </c>
      <c r="CG28">
        <v>81326.720000000001</v>
      </c>
      <c r="CH28">
        <v>80322.02</v>
      </c>
      <c r="CI28">
        <f t="shared" si="15"/>
        <v>80819.035999999993</v>
      </c>
      <c r="CJ28">
        <f t="shared" si="16"/>
        <v>461.66284313338321</v>
      </c>
      <c r="DF28">
        <v>3000</v>
      </c>
      <c r="DG28">
        <v>87123.03</v>
      </c>
      <c r="DH28">
        <v>87237.93</v>
      </c>
      <c r="DI28">
        <v>86362.13</v>
      </c>
      <c r="DJ28">
        <v>86477.9</v>
      </c>
      <c r="DK28">
        <v>86477.9</v>
      </c>
      <c r="DL28">
        <f t="shared" si="17"/>
        <v>86735.778000000006</v>
      </c>
      <c r="DM28">
        <f t="shared" si="18"/>
        <v>410.71148519368029</v>
      </c>
    </row>
    <row r="29" spans="1:117" x14ac:dyDescent="0.2">
      <c r="A29">
        <v>3500</v>
      </c>
      <c r="B29">
        <v>39653.15</v>
      </c>
      <c r="C29">
        <v>40202.160000000003</v>
      </c>
      <c r="D29">
        <v>42054.95</v>
      </c>
      <c r="E29">
        <v>40215.199999999997</v>
      </c>
      <c r="F29">
        <v>38854.800000000003</v>
      </c>
      <c r="G29">
        <f t="shared" si="0"/>
        <v>40196.052000000003</v>
      </c>
      <c r="H29">
        <f t="shared" si="1"/>
        <v>1177.8800063121857</v>
      </c>
      <c r="K29">
        <v>3500</v>
      </c>
      <c r="L29">
        <v>64538.42</v>
      </c>
      <c r="M29">
        <v>62770.9</v>
      </c>
      <c r="N29">
        <v>62047.55</v>
      </c>
      <c r="O29">
        <v>59876.52</v>
      </c>
      <c r="P29">
        <v>64656.23</v>
      </c>
      <c r="Q29">
        <f t="shared" si="2"/>
        <v>62777.923999999999</v>
      </c>
      <c r="R29">
        <f t="shared" si="3"/>
        <v>1973.5133824805964</v>
      </c>
      <c r="U29">
        <v>3500</v>
      </c>
      <c r="V29">
        <v>70484.479999999996</v>
      </c>
      <c r="W29">
        <v>69865.820000000007</v>
      </c>
      <c r="X29">
        <v>70568.95</v>
      </c>
      <c r="Y29">
        <v>74838.350000000006</v>
      </c>
      <c r="Z29">
        <v>69899.399999999994</v>
      </c>
      <c r="AA29">
        <f t="shared" si="19"/>
        <v>71131.399999999994</v>
      </c>
      <c r="AB29">
        <f t="shared" si="4"/>
        <v>2097.3704088572463</v>
      </c>
      <c r="AE29">
        <v>3500</v>
      </c>
      <c r="AF29">
        <v>57615.73</v>
      </c>
      <c r="AG29">
        <v>58207.48</v>
      </c>
      <c r="AH29">
        <v>56566.2</v>
      </c>
      <c r="AI29">
        <v>56900.07</v>
      </c>
      <c r="AJ29">
        <v>57434.75</v>
      </c>
      <c r="AK29">
        <f t="shared" si="5"/>
        <v>57344.845999999998</v>
      </c>
      <c r="AL29">
        <f t="shared" si="6"/>
        <v>638.30117736849184</v>
      </c>
      <c r="AO29">
        <v>3500</v>
      </c>
      <c r="AP29">
        <v>21426.17</v>
      </c>
      <c r="AQ29">
        <v>21148.23</v>
      </c>
      <c r="AR29">
        <v>21958.12</v>
      </c>
      <c r="AS29">
        <v>21962.87</v>
      </c>
      <c r="AT29">
        <v>22184.22</v>
      </c>
      <c r="AU29">
        <f t="shared" si="7"/>
        <v>21735.921999999999</v>
      </c>
      <c r="AV29">
        <f t="shared" si="8"/>
        <v>431.03846437412108</v>
      </c>
      <c r="AY29">
        <v>3500</v>
      </c>
      <c r="AZ29">
        <v>40420.800000000003</v>
      </c>
      <c r="BA29">
        <v>40364.800000000003</v>
      </c>
      <c r="BB29">
        <v>40333.53</v>
      </c>
      <c r="BC29">
        <v>40445.760000000002</v>
      </c>
      <c r="BD29">
        <v>40415.18</v>
      </c>
      <c r="BE29">
        <f t="shared" si="9"/>
        <v>40396.014000000003</v>
      </c>
      <c r="BF29">
        <f t="shared" si="10"/>
        <v>45.647863914975041</v>
      </c>
      <c r="BI29">
        <v>3500</v>
      </c>
      <c r="BJ29">
        <v>80053.820000000007</v>
      </c>
      <c r="BK29">
        <v>81384.929999999993</v>
      </c>
      <c r="BL29">
        <v>81007.77</v>
      </c>
      <c r="BM29">
        <v>80278.320000000007</v>
      </c>
      <c r="BN29">
        <v>81391.17</v>
      </c>
      <c r="BO29">
        <f t="shared" si="11"/>
        <v>80823.202000000005</v>
      </c>
      <c r="BP29">
        <f t="shared" si="12"/>
        <v>624.70721091563632</v>
      </c>
      <c r="BS29">
        <v>3500</v>
      </c>
      <c r="BT29">
        <v>108598.17</v>
      </c>
      <c r="BU29">
        <v>109582.88</v>
      </c>
      <c r="BV29">
        <v>108576.13</v>
      </c>
      <c r="BW29">
        <v>108866.97</v>
      </c>
      <c r="BX29">
        <v>108872.84</v>
      </c>
      <c r="BY29">
        <f t="shared" si="13"/>
        <v>108899.398</v>
      </c>
      <c r="BZ29">
        <f t="shared" si="14"/>
        <v>407.47547615776966</v>
      </c>
      <c r="CC29">
        <v>3500</v>
      </c>
      <c r="CD29">
        <v>80893.679999999993</v>
      </c>
      <c r="CE29">
        <v>80269.919999999998</v>
      </c>
      <c r="CF29">
        <v>80328.479999999996</v>
      </c>
      <c r="CG29">
        <v>79831.570000000007</v>
      </c>
      <c r="CH29">
        <v>80148.600000000006</v>
      </c>
      <c r="CI29">
        <f t="shared" si="15"/>
        <v>80294.45</v>
      </c>
      <c r="CJ29">
        <f t="shared" si="16"/>
        <v>386.12383751847779</v>
      </c>
      <c r="DF29">
        <v>3500</v>
      </c>
      <c r="DG29">
        <v>86874.45</v>
      </c>
      <c r="DH29">
        <v>86719.45</v>
      </c>
      <c r="DI29">
        <v>86311.83</v>
      </c>
      <c r="DJ29">
        <v>86004.2</v>
      </c>
      <c r="DK29">
        <v>86004.2</v>
      </c>
      <c r="DL29">
        <f t="shared" si="17"/>
        <v>86382.826000000001</v>
      </c>
      <c r="DM29">
        <f t="shared" si="18"/>
        <v>402.10869255712424</v>
      </c>
    </row>
    <row r="30" spans="1:117" x14ac:dyDescent="0.2">
      <c r="A30">
        <v>4000</v>
      </c>
      <c r="B30">
        <v>41294.199999999997</v>
      </c>
      <c r="C30">
        <v>42430.239999999998</v>
      </c>
      <c r="D30">
        <v>40602.6</v>
      </c>
      <c r="E30">
        <v>39137.870000000003</v>
      </c>
      <c r="F30">
        <v>40657.83</v>
      </c>
      <c r="G30">
        <f t="shared" si="0"/>
        <v>40824.547999999995</v>
      </c>
      <c r="H30">
        <f t="shared" si="1"/>
        <v>1195.9053350788247</v>
      </c>
      <c r="K30">
        <v>4000</v>
      </c>
      <c r="L30">
        <v>61095.53</v>
      </c>
      <c r="M30">
        <v>59743.77</v>
      </c>
      <c r="N30">
        <v>60771.63</v>
      </c>
      <c r="O30">
        <v>59693.919999999998</v>
      </c>
      <c r="P30">
        <v>60402.720000000001</v>
      </c>
      <c r="Q30">
        <f t="shared" si="2"/>
        <v>60341.513999999988</v>
      </c>
      <c r="R30">
        <f t="shared" si="3"/>
        <v>619.26608871308349</v>
      </c>
      <c r="U30">
        <v>4000</v>
      </c>
      <c r="V30">
        <v>68123.02</v>
      </c>
      <c r="W30">
        <v>71495.289999999994</v>
      </c>
      <c r="X30">
        <v>71915.77</v>
      </c>
      <c r="Y30">
        <v>72605.820000000007</v>
      </c>
      <c r="Z30">
        <v>72209.52</v>
      </c>
      <c r="AA30">
        <f t="shared" si="19"/>
        <v>71269.884000000005</v>
      </c>
      <c r="AB30">
        <f t="shared" si="4"/>
        <v>1805.4341882854665</v>
      </c>
      <c r="AE30">
        <v>4000</v>
      </c>
      <c r="AF30">
        <v>57638.52</v>
      </c>
      <c r="AG30">
        <v>58214.1</v>
      </c>
      <c r="AH30">
        <v>55831.65</v>
      </c>
      <c r="AI30">
        <v>55750.58</v>
      </c>
      <c r="AJ30">
        <v>57664.88</v>
      </c>
      <c r="AK30">
        <f t="shared" si="5"/>
        <v>57019.945999999996</v>
      </c>
      <c r="AL30">
        <f t="shared" si="6"/>
        <v>1145.4163936228585</v>
      </c>
      <c r="AO30">
        <v>4000</v>
      </c>
      <c r="AP30">
        <v>21476.62</v>
      </c>
      <c r="AQ30">
        <v>22195.82</v>
      </c>
      <c r="AR30">
        <v>21129.22</v>
      </c>
      <c r="AS30">
        <v>21487.14</v>
      </c>
      <c r="AT30">
        <v>21358.63</v>
      </c>
      <c r="AU30">
        <f t="shared" si="7"/>
        <v>21529.486000000001</v>
      </c>
      <c r="AV30">
        <f t="shared" si="8"/>
        <v>399.37252056194302</v>
      </c>
      <c r="AY30">
        <v>4000</v>
      </c>
      <c r="AZ30">
        <v>40113.230000000003</v>
      </c>
      <c r="BA30">
        <v>40512.17</v>
      </c>
      <c r="BB30">
        <v>41163.769999999997</v>
      </c>
      <c r="BC30">
        <v>40252.32</v>
      </c>
      <c r="BD30">
        <v>40108.550000000003</v>
      </c>
      <c r="BE30">
        <f t="shared" si="9"/>
        <v>40430.007999999994</v>
      </c>
      <c r="BF30">
        <f t="shared" si="10"/>
        <v>441.70517296042374</v>
      </c>
      <c r="BI30">
        <v>4000</v>
      </c>
      <c r="BJ30">
        <v>79837.5</v>
      </c>
      <c r="BK30">
        <v>80585.350000000006</v>
      </c>
      <c r="BL30">
        <v>81032.62</v>
      </c>
      <c r="BM30">
        <v>80313.81</v>
      </c>
      <c r="BN30">
        <v>81227.199999999997</v>
      </c>
      <c r="BO30">
        <f t="shared" si="11"/>
        <v>80599.296000000002</v>
      </c>
      <c r="BP30">
        <f t="shared" si="12"/>
        <v>557.68786406913887</v>
      </c>
      <c r="BS30">
        <v>4000</v>
      </c>
      <c r="BT30">
        <v>108552.62</v>
      </c>
      <c r="BU30">
        <v>108882.48</v>
      </c>
      <c r="BV30">
        <v>108417.95</v>
      </c>
      <c r="BW30">
        <v>108568.78</v>
      </c>
      <c r="BX30">
        <v>108609.17</v>
      </c>
      <c r="BY30">
        <f t="shared" si="13"/>
        <v>108606.2</v>
      </c>
      <c r="BZ30">
        <f t="shared" si="14"/>
        <v>170.32952958897013</v>
      </c>
      <c r="CC30">
        <v>4000</v>
      </c>
      <c r="CD30">
        <v>79869.149999999994</v>
      </c>
      <c r="CE30">
        <v>80389.31</v>
      </c>
      <c r="CF30">
        <v>80213.86</v>
      </c>
      <c r="CG30">
        <v>75578.86</v>
      </c>
      <c r="CH30">
        <v>79415.600000000006</v>
      </c>
      <c r="CI30">
        <f t="shared" si="15"/>
        <v>79093.356</v>
      </c>
      <c r="CJ30">
        <f t="shared" si="16"/>
        <v>1999.5252964216274</v>
      </c>
      <c r="DF30">
        <v>4000</v>
      </c>
      <c r="DG30">
        <v>87596.7</v>
      </c>
      <c r="DH30">
        <v>86050.880000000005</v>
      </c>
      <c r="DI30">
        <v>86116.13</v>
      </c>
      <c r="DJ30">
        <v>85987.63</v>
      </c>
      <c r="DK30">
        <v>85987.63</v>
      </c>
      <c r="DL30">
        <f t="shared" si="17"/>
        <v>86347.794000000009</v>
      </c>
      <c r="DM30">
        <f t="shared" si="18"/>
        <v>700.18364428912162</v>
      </c>
    </row>
    <row r="31" spans="1:117" x14ac:dyDescent="0.2">
      <c r="A31">
        <v>4500</v>
      </c>
      <c r="B31">
        <v>40840.65</v>
      </c>
      <c r="C31">
        <v>40481.730000000003</v>
      </c>
      <c r="D31">
        <v>41211.35</v>
      </c>
      <c r="E31">
        <v>39237.17</v>
      </c>
      <c r="F31">
        <v>41308.83</v>
      </c>
      <c r="G31">
        <f t="shared" si="0"/>
        <v>40615.946000000011</v>
      </c>
      <c r="H31">
        <f t="shared" si="1"/>
        <v>837.27582688144139</v>
      </c>
      <c r="K31">
        <v>4500</v>
      </c>
      <c r="L31">
        <v>63374.13</v>
      </c>
      <c r="M31">
        <v>64543.07</v>
      </c>
      <c r="N31">
        <v>64574.48</v>
      </c>
      <c r="O31">
        <v>62069.93</v>
      </c>
      <c r="P31">
        <v>64457.68</v>
      </c>
      <c r="Q31">
        <f t="shared" si="2"/>
        <v>63803.857999999993</v>
      </c>
      <c r="R31">
        <f t="shared" si="3"/>
        <v>1090.7506954707851</v>
      </c>
      <c r="U31">
        <v>4500</v>
      </c>
      <c r="V31">
        <v>71465.25</v>
      </c>
      <c r="W31">
        <v>71979.83</v>
      </c>
      <c r="X31">
        <v>70808.08</v>
      </c>
      <c r="Y31">
        <v>71172.429999999993</v>
      </c>
      <c r="Z31">
        <v>74586.58</v>
      </c>
      <c r="AA31">
        <f t="shared" si="19"/>
        <v>72002.434000000008</v>
      </c>
      <c r="AB31">
        <f t="shared" si="4"/>
        <v>1506.8407561285314</v>
      </c>
      <c r="AE31">
        <v>4500</v>
      </c>
      <c r="AF31">
        <v>57840.85</v>
      </c>
      <c r="AG31">
        <v>58649.13</v>
      </c>
      <c r="AH31">
        <v>56921.43</v>
      </c>
      <c r="AI31">
        <v>55587.38</v>
      </c>
      <c r="AJ31">
        <v>58899.87</v>
      </c>
      <c r="AK31">
        <f t="shared" si="5"/>
        <v>57579.732000000004</v>
      </c>
      <c r="AL31">
        <f t="shared" si="6"/>
        <v>1356.2251883887141</v>
      </c>
      <c r="AO31">
        <v>4500</v>
      </c>
      <c r="AP31">
        <v>21087.72</v>
      </c>
      <c r="AQ31">
        <v>21867.52</v>
      </c>
      <c r="AR31">
        <v>21083.43</v>
      </c>
      <c r="AS31">
        <v>21807.17</v>
      </c>
      <c r="AT31">
        <v>21008.3</v>
      </c>
      <c r="AU31">
        <f t="shared" si="7"/>
        <v>21370.828000000001</v>
      </c>
      <c r="AV31">
        <f t="shared" si="8"/>
        <v>427.5720947045067</v>
      </c>
      <c r="AY31">
        <v>4500</v>
      </c>
      <c r="AZ31">
        <v>40183.78</v>
      </c>
      <c r="BA31">
        <v>40329.93</v>
      </c>
      <c r="BB31">
        <v>40641.93</v>
      </c>
      <c r="BC31">
        <v>40925.58</v>
      </c>
      <c r="BD31">
        <v>40553.01</v>
      </c>
      <c r="BE31">
        <f t="shared" si="9"/>
        <v>40526.845999999998</v>
      </c>
      <c r="BF31">
        <f t="shared" si="10"/>
        <v>286.96161595237885</v>
      </c>
      <c r="BI31">
        <v>4500</v>
      </c>
      <c r="BJ31">
        <v>79968.850000000006</v>
      </c>
      <c r="BK31">
        <v>80542.67</v>
      </c>
      <c r="BL31">
        <v>80098.62</v>
      </c>
      <c r="BM31">
        <v>79172.2</v>
      </c>
      <c r="BN31">
        <v>81682.720000000001</v>
      </c>
      <c r="BO31">
        <f t="shared" si="11"/>
        <v>80293.012000000017</v>
      </c>
      <c r="BP31">
        <f t="shared" si="12"/>
        <v>920.96501473726016</v>
      </c>
      <c r="BS31">
        <v>4500</v>
      </c>
      <c r="BT31">
        <v>108318.18</v>
      </c>
      <c r="BU31">
        <v>108046.37</v>
      </c>
      <c r="BV31">
        <v>108289.4</v>
      </c>
      <c r="BW31">
        <v>107736.95</v>
      </c>
      <c r="BX31">
        <v>107278.1</v>
      </c>
      <c r="BY31">
        <f t="shared" si="13"/>
        <v>107933.8</v>
      </c>
      <c r="BZ31">
        <f t="shared" si="14"/>
        <v>434.61585388708011</v>
      </c>
      <c r="CC31">
        <v>4500</v>
      </c>
      <c r="CD31">
        <v>79341.850000000006</v>
      </c>
      <c r="CE31">
        <v>79837</v>
      </c>
      <c r="CF31">
        <v>79948.88</v>
      </c>
      <c r="CG31">
        <v>79907.8</v>
      </c>
      <c r="CH31">
        <v>79741.27</v>
      </c>
      <c r="CI31">
        <f t="shared" si="15"/>
        <v>79755.360000000015</v>
      </c>
      <c r="CJ31">
        <f t="shared" si="16"/>
        <v>244.2038501948719</v>
      </c>
      <c r="DF31">
        <v>4500</v>
      </c>
      <c r="DG31">
        <v>86719.85</v>
      </c>
      <c r="DH31">
        <v>86063.97</v>
      </c>
      <c r="DI31">
        <v>85885.35</v>
      </c>
      <c r="DJ31">
        <v>85842.63</v>
      </c>
      <c r="DK31">
        <v>85842.63</v>
      </c>
      <c r="DL31">
        <f t="shared" si="17"/>
        <v>86070.886000000013</v>
      </c>
      <c r="DM31">
        <f t="shared" si="18"/>
        <v>374.10804412629284</v>
      </c>
    </row>
    <row r="32" spans="1:117" x14ac:dyDescent="0.2">
      <c r="A32">
        <v>5000</v>
      </c>
      <c r="B32">
        <v>42556.4</v>
      </c>
      <c r="C32">
        <v>41400.83</v>
      </c>
      <c r="D32">
        <v>40801.019999999997</v>
      </c>
      <c r="E32">
        <v>39918.17</v>
      </c>
      <c r="F32">
        <v>38629.33</v>
      </c>
      <c r="G32">
        <f t="shared" si="0"/>
        <v>40661.15</v>
      </c>
      <c r="H32">
        <f t="shared" si="1"/>
        <v>1486.5206418513001</v>
      </c>
      <c r="K32">
        <v>5000</v>
      </c>
      <c r="L32">
        <v>61480.23</v>
      </c>
      <c r="M32">
        <v>63565.67</v>
      </c>
      <c r="N32">
        <v>58583.78</v>
      </c>
      <c r="O32">
        <v>61958.7</v>
      </c>
      <c r="P32">
        <v>61507.31</v>
      </c>
      <c r="Q32">
        <f t="shared" si="2"/>
        <v>61419.137999999999</v>
      </c>
      <c r="R32">
        <f t="shared" si="3"/>
        <v>1799.2698728289761</v>
      </c>
      <c r="U32">
        <v>5000</v>
      </c>
      <c r="V32">
        <v>67177.88</v>
      </c>
      <c r="W32">
        <v>69837.72</v>
      </c>
      <c r="X32">
        <v>69602.8</v>
      </c>
      <c r="Y32">
        <v>69676.800000000003</v>
      </c>
      <c r="Z32">
        <v>72255.88</v>
      </c>
      <c r="AA32">
        <f t="shared" si="19"/>
        <v>69710.216</v>
      </c>
      <c r="AB32">
        <f t="shared" si="4"/>
        <v>1797.3621584088166</v>
      </c>
      <c r="AE32">
        <v>5000</v>
      </c>
      <c r="AF32">
        <v>56952.78</v>
      </c>
      <c r="AG32">
        <v>58215.62</v>
      </c>
      <c r="AH32">
        <v>58367.68</v>
      </c>
      <c r="AI32">
        <v>56868.68</v>
      </c>
      <c r="AJ32">
        <v>57642.21</v>
      </c>
      <c r="AK32">
        <f t="shared" si="5"/>
        <v>57609.393999999993</v>
      </c>
      <c r="AL32">
        <f t="shared" si="6"/>
        <v>693.43054546219776</v>
      </c>
      <c r="AO32">
        <v>5000</v>
      </c>
      <c r="AP32">
        <v>20912.669999999998</v>
      </c>
      <c r="AQ32">
        <v>21283.53</v>
      </c>
      <c r="AR32">
        <v>21482.03</v>
      </c>
      <c r="AS32">
        <v>21429.43</v>
      </c>
      <c r="AT32">
        <v>21635.16</v>
      </c>
      <c r="AU32">
        <f t="shared" si="7"/>
        <v>21348.564000000002</v>
      </c>
      <c r="AV32">
        <f t="shared" si="8"/>
        <v>274.19096936259649</v>
      </c>
      <c r="AY32">
        <v>5000</v>
      </c>
      <c r="AZ32">
        <v>40421.370000000003</v>
      </c>
      <c r="BA32">
        <v>40091.230000000003</v>
      </c>
      <c r="BB32">
        <v>40721.019999999997</v>
      </c>
      <c r="BC32">
        <v>40397.4</v>
      </c>
      <c r="BD32">
        <v>40521.53</v>
      </c>
      <c r="BE32">
        <f t="shared" si="9"/>
        <v>40430.509999999995</v>
      </c>
      <c r="BF32">
        <f t="shared" si="10"/>
        <v>228.56696535151116</v>
      </c>
      <c r="BI32">
        <v>5000</v>
      </c>
      <c r="BJ32">
        <v>79587.48</v>
      </c>
      <c r="BK32">
        <v>80475.23</v>
      </c>
      <c r="BL32">
        <v>80144.58</v>
      </c>
      <c r="BM32">
        <v>79778.149999999994</v>
      </c>
      <c r="BN32">
        <v>81138.33</v>
      </c>
      <c r="BO32">
        <f t="shared" si="11"/>
        <v>80224.753999999986</v>
      </c>
      <c r="BP32">
        <f t="shared" si="12"/>
        <v>614.28016582826672</v>
      </c>
      <c r="BS32">
        <v>5000</v>
      </c>
      <c r="BT32">
        <v>108166.72</v>
      </c>
      <c r="BU32">
        <v>107740.83</v>
      </c>
      <c r="BV32">
        <v>107355.47</v>
      </c>
      <c r="BW32">
        <v>107338.65</v>
      </c>
      <c r="BX32">
        <v>106697.71</v>
      </c>
      <c r="BY32">
        <f t="shared" si="13"/>
        <v>107459.876</v>
      </c>
      <c r="BZ32">
        <f t="shared" si="14"/>
        <v>544.3016070893035</v>
      </c>
      <c r="CC32">
        <v>5000</v>
      </c>
      <c r="CD32">
        <v>79530.7</v>
      </c>
      <c r="CE32">
        <v>79424.73</v>
      </c>
      <c r="CF32">
        <v>79686.47</v>
      </c>
      <c r="CG32">
        <v>79710.149999999994</v>
      </c>
      <c r="CH32">
        <v>79554.91</v>
      </c>
      <c r="CI32">
        <f t="shared" si="15"/>
        <v>79581.391999999993</v>
      </c>
      <c r="CJ32">
        <f t="shared" si="16"/>
        <v>117.72209444280216</v>
      </c>
      <c r="DF32">
        <v>5000</v>
      </c>
      <c r="DG32">
        <v>86542.55</v>
      </c>
      <c r="DH32">
        <v>86323.97</v>
      </c>
      <c r="DI32">
        <v>85934.33</v>
      </c>
      <c r="DJ32">
        <v>85424.65</v>
      </c>
      <c r="DK32">
        <v>85424.65</v>
      </c>
      <c r="DL32">
        <f t="shared" si="17"/>
        <v>85930.03</v>
      </c>
      <c r="DM32">
        <f t="shared" si="18"/>
        <v>510.19747470955207</v>
      </c>
    </row>
    <row r="33" spans="1:117" x14ac:dyDescent="0.2">
      <c r="A33">
        <v>6000</v>
      </c>
      <c r="B33">
        <v>40258.18</v>
      </c>
      <c r="C33">
        <v>42834.83</v>
      </c>
      <c r="D33">
        <v>40348.43</v>
      </c>
      <c r="E33">
        <v>41166.83</v>
      </c>
      <c r="F33">
        <v>40475.379999999997</v>
      </c>
      <c r="G33">
        <f t="shared" si="0"/>
        <v>41016.730000000003</v>
      </c>
      <c r="H33">
        <f t="shared" si="1"/>
        <v>1077.3927365403956</v>
      </c>
      <c r="K33">
        <v>6000</v>
      </c>
      <c r="L33">
        <v>63511.97</v>
      </c>
      <c r="M33">
        <v>62732.15</v>
      </c>
      <c r="N33">
        <v>62380.87</v>
      </c>
      <c r="O33">
        <v>63527.23</v>
      </c>
      <c r="P33">
        <v>56915.55</v>
      </c>
      <c r="Q33">
        <f t="shared" si="2"/>
        <v>61813.554000000004</v>
      </c>
      <c r="R33">
        <f t="shared" si="3"/>
        <v>2782.8677466383483</v>
      </c>
      <c r="U33">
        <v>6000</v>
      </c>
      <c r="V33">
        <v>69876.77</v>
      </c>
      <c r="W33">
        <v>72222.75</v>
      </c>
      <c r="X33">
        <v>73206.22</v>
      </c>
      <c r="Y33">
        <v>70077.77</v>
      </c>
      <c r="Z33">
        <v>67706.67</v>
      </c>
      <c r="AA33">
        <f t="shared" si="19"/>
        <v>70618.035999999993</v>
      </c>
      <c r="AB33">
        <f t="shared" si="4"/>
        <v>2155.8767392362674</v>
      </c>
      <c r="AE33">
        <v>6000</v>
      </c>
      <c r="AF33">
        <v>58004.82</v>
      </c>
      <c r="AG33">
        <v>56730.43</v>
      </c>
      <c r="AH33">
        <v>57666.03</v>
      </c>
      <c r="AI33">
        <v>57560.23</v>
      </c>
      <c r="AJ33">
        <v>58192.65</v>
      </c>
      <c r="AK33">
        <f t="shared" si="5"/>
        <v>57630.832000000009</v>
      </c>
      <c r="AL33">
        <f t="shared" si="6"/>
        <v>564.0154679793809</v>
      </c>
      <c r="AO33">
        <v>6000</v>
      </c>
      <c r="AP33">
        <v>21295.03</v>
      </c>
      <c r="AQ33">
        <v>21726.57</v>
      </c>
      <c r="AR33">
        <v>21102.880000000001</v>
      </c>
      <c r="AS33">
        <v>21190.92</v>
      </c>
      <c r="AT33">
        <v>21444.77</v>
      </c>
      <c r="AU33">
        <f t="shared" si="7"/>
        <v>21352.034</v>
      </c>
      <c r="AV33">
        <f t="shared" si="8"/>
        <v>245.0316682186203</v>
      </c>
      <c r="AY33">
        <v>6000</v>
      </c>
      <c r="AZ33">
        <v>39886.300000000003</v>
      </c>
      <c r="BA33">
        <v>40294.9</v>
      </c>
      <c r="BB33">
        <v>40612.93</v>
      </c>
      <c r="BC33">
        <v>40502.5</v>
      </c>
      <c r="BD33">
        <v>40343.94</v>
      </c>
      <c r="BE33">
        <f t="shared" si="9"/>
        <v>40328.114000000001</v>
      </c>
      <c r="BF33">
        <f t="shared" si="10"/>
        <v>277.52651833653556</v>
      </c>
      <c r="BI33">
        <v>6000</v>
      </c>
      <c r="BJ33">
        <v>80130.03</v>
      </c>
      <c r="BK33">
        <v>80132.06</v>
      </c>
      <c r="BL33">
        <v>79447.83</v>
      </c>
      <c r="BM33">
        <v>79801.47</v>
      </c>
      <c r="BN33">
        <v>81143.8</v>
      </c>
      <c r="BO33">
        <f t="shared" si="11"/>
        <v>80131.038</v>
      </c>
      <c r="BP33">
        <f t="shared" si="12"/>
        <v>632.66839005121847</v>
      </c>
      <c r="BS33">
        <v>6000</v>
      </c>
      <c r="BT33">
        <v>107976.53</v>
      </c>
      <c r="BU33">
        <v>108261.78</v>
      </c>
      <c r="BV33">
        <v>107139.08</v>
      </c>
      <c r="BW33">
        <v>106941.25</v>
      </c>
      <c r="BX33">
        <v>106859.23</v>
      </c>
      <c r="BY33">
        <f t="shared" si="13"/>
        <v>107435.57399999999</v>
      </c>
      <c r="BZ33">
        <f t="shared" si="14"/>
        <v>640.25133028366304</v>
      </c>
      <c r="CC33">
        <v>6000</v>
      </c>
      <c r="CD33">
        <v>79263.899999999994</v>
      </c>
      <c r="CE33">
        <v>79347.649999999994</v>
      </c>
      <c r="CF33">
        <v>79499.149999999994</v>
      </c>
      <c r="CG33">
        <v>79465.5</v>
      </c>
      <c r="CH33">
        <v>79271.97</v>
      </c>
      <c r="CI33">
        <f t="shared" si="15"/>
        <v>79369.633999999991</v>
      </c>
      <c r="CJ33">
        <f t="shared" si="16"/>
        <v>108.58857688541616</v>
      </c>
      <c r="DF33">
        <v>6000</v>
      </c>
      <c r="DG33">
        <v>86300.1</v>
      </c>
      <c r="DH33">
        <v>85425.57</v>
      </c>
      <c r="DI33">
        <v>85517.3</v>
      </c>
      <c r="DJ33">
        <v>85227.88</v>
      </c>
      <c r="DK33">
        <v>85227.88</v>
      </c>
      <c r="DL33">
        <f t="shared" si="17"/>
        <v>85539.746000000014</v>
      </c>
      <c r="DM33">
        <f t="shared" si="18"/>
        <v>443.33931449850047</v>
      </c>
    </row>
    <row r="34" spans="1:117" x14ac:dyDescent="0.2">
      <c r="A34">
        <v>7000</v>
      </c>
      <c r="B34">
        <v>41453.03</v>
      </c>
      <c r="C34">
        <v>39710.85</v>
      </c>
      <c r="D34">
        <v>40047.870000000003</v>
      </c>
      <c r="E34">
        <v>39454.400000000001</v>
      </c>
      <c r="F34">
        <v>39550.83</v>
      </c>
      <c r="G34">
        <f t="shared" si="0"/>
        <v>40043.395999999993</v>
      </c>
      <c r="H34">
        <f t="shared" si="1"/>
        <v>819.63595960645762</v>
      </c>
      <c r="K34">
        <v>7000</v>
      </c>
      <c r="L34">
        <v>60164.63</v>
      </c>
      <c r="M34">
        <v>62862.49</v>
      </c>
      <c r="N34">
        <v>60353.25</v>
      </c>
      <c r="O34">
        <v>61805.37</v>
      </c>
      <c r="P34">
        <v>60872.63</v>
      </c>
      <c r="Q34">
        <f t="shared" si="2"/>
        <v>61211.673999999999</v>
      </c>
      <c r="R34">
        <f t="shared" si="3"/>
        <v>1120.916158987817</v>
      </c>
      <c r="U34">
        <v>7000</v>
      </c>
      <c r="V34">
        <v>68326.98</v>
      </c>
      <c r="W34">
        <v>70606.73</v>
      </c>
      <c r="X34">
        <v>71183.27</v>
      </c>
      <c r="Y34">
        <v>74488.320000000007</v>
      </c>
      <c r="Z34">
        <v>74649.320000000007</v>
      </c>
      <c r="AA34">
        <f t="shared" si="19"/>
        <v>71850.923999999999</v>
      </c>
      <c r="AB34">
        <f t="shared" si="4"/>
        <v>2701.7975369242658</v>
      </c>
      <c r="AE34">
        <v>7000</v>
      </c>
      <c r="AF34">
        <v>57155.11</v>
      </c>
      <c r="AG34">
        <v>58384.28</v>
      </c>
      <c r="AH34">
        <v>56915.6</v>
      </c>
      <c r="AI34">
        <v>56696.53</v>
      </c>
      <c r="AJ34">
        <v>57478.2</v>
      </c>
      <c r="AK34">
        <f t="shared" si="5"/>
        <v>57325.943999999996</v>
      </c>
      <c r="AL34">
        <f t="shared" si="6"/>
        <v>658.97371262441095</v>
      </c>
      <c r="AO34">
        <v>7000</v>
      </c>
      <c r="AP34">
        <v>21871.63</v>
      </c>
      <c r="AQ34">
        <v>21228.43</v>
      </c>
      <c r="AR34">
        <v>20701.87</v>
      </c>
      <c r="AS34">
        <v>21496.93</v>
      </c>
      <c r="AT34">
        <v>21428</v>
      </c>
      <c r="AU34">
        <f t="shared" si="7"/>
        <v>21345.371999999996</v>
      </c>
      <c r="AV34">
        <f t="shared" si="8"/>
        <v>428.51923868129956</v>
      </c>
      <c r="AY34">
        <v>7000</v>
      </c>
      <c r="AZ34">
        <v>40469.42</v>
      </c>
      <c r="BA34">
        <v>39917.269999999997</v>
      </c>
      <c r="BB34">
        <v>39839.019999999997</v>
      </c>
      <c r="BC34">
        <v>40067.919999999998</v>
      </c>
      <c r="BD34">
        <v>40131.72</v>
      </c>
      <c r="BE34">
        <f t="shared" si="9"/>
        <v>40085.07</v>
      </c>
      <c r="BF34">
        <f t="shared" si="10"/>
        <v>244.38325945121605</v>
      </c>
      <c r="BI34">
        <v>7000</v>
      </c>
      <c r="BJ34">
        <v>80046.179999999993</v>
      </c>
      <c r="BK34">
        <v>79888.600000000006</v>
      </c>
      <c r="BL34">
        <v>80200.929999999993</v>
      </c>
      <c r="BM34">
        <v>80071.48</v>
      </c>
      <c r="BN34">
        <v>80663.75</v>
      </c>
      <c r="BO34">
        <f t="shared" si="11"/>
        <v>80174.187999999995</v>
      </c>
      <c r="BP34">
        <f t="shared" si="12"/>
        <v>295.33098951853958</v>
      </c>
      <c r="BS34">
        <v>7000</v>
      </c>
      <c r="BT34">
        <v>107791.58</v>
      </c>
      <c r="BU34">
        <v>107856.6</v>
      </c>
      <c r="BV34">
        <v>106737.58</v>
      </c>
      <c r="BW34">
        <v>106493.18</v>
      </c>
      <c r="BX34">
        <v>106562.48</v>
      </c>
      <c r="BY34">
        <f t="shared" si="13"/>
        <v>107088.28400000001</v>
      </c>
      <c r="BZ34">
        <f t="shared" si="14"/>
        <v>677.96508986820686</v>
      </c>
      <c r="CC34">
        <v>7000</v>
      </c>
      <c r="CD34">
        <v>79314.47</v>
      </c>
      <c r="CE34">
        <v>79788.929999999993</v>
      </c>
      <c r="CF34">
        <v>79538.100000000006</v>
      </c>
      <c r="CG34">
        <v>79220.98</v>
      </c>
      <c r="CH34">
        <v>79762.350000000006</v>
      </c>
      <c r="CI34">
        <f t="shared" si="15"/>
        <v>79524.965999999986</v>
      </c>
      <c r="CJ34">
        <f t="shared" si="16"/>
        <v>256.37702360001043</v>
      </c>
      <c r="DF34">
        <v>7000</v>
      </c>
      <c r="DG34">
        <v>85719.9</v>
      </c>
      <c r="DH34">
        <v>85038.67</v>
      </c>
      <c r="DI34">
        <v>85397.05</v>
      </c>
      <c r="DJ34">
        <v>85105.75</v>
      </c>
      <c r="DK34">
        <v>85105.75</v>
      </c>
      <c r="DL34">
        <f t="shared" si="17"/>
        <v>85273.423999999999</v>
      </c>
      <c r="DM34">
        <f t="shared" si="18"/>
        <v>285.46575430338237</v>
      </c>
    </row>
    <row r="35" spans="1:117" x14ac:dyDescent="0.2">
      <c r="A35">
        <v>8000</v>
      </c>
      <c r="B35">
        <v>39447.1</v>
      </c>
      <c r="C35">
        <v>40831.550000000003</v>
      </c>
      <c r="D35">
        <v>40634.92</v>
      </c>
      <c r="E35">
        <v>39962.68</v>
      </c>
      <c r="F35">
        <v>39354.199999999997</v>
      </c>
      <c r="G35">
        <f t="shared" si="0"/>
        <v>40046.090000000004</v>
      </c>
      <c r="H35">
        <f t="shared" si="1"/>
        <v>672.33291619554223</v>
      </c>
      <c r="K35">
        <v>8000</v>
      </c>
      <c r="L35">
        <v>63349.25</v>
      </c>
      <c r="M35">
        <v>63643.48</v>
      </c>
      <c r="N35">
        <v>64211.9</v>
      </c>
      <c r="O35">
        <v>63106.73</v>
      </c>
      <c r="P35">
        <v>57325.97</v>
      </c>
      <c r="Q35">
        <f t="shared" si="2"/>
        <v>62327.466</v>
      </c>
      <c r="R35">
        <f t="shared" si="3"/>
        <v>2826.183004996315</v>
      </c>
      <c r="U35">
        <v>8000</v>
      </c>
      <c r="V35" s="3">
        <v>70500</v>
      </c>
      <c r="W35">
        <v>72295.25</v>
      </c>
      <c r="X35">
        <v>70947.149999999994</v>
      </c>
      <c r="Y35">
        <v>73110.33</v>
      </c>
      <c r="Z35">
        <v>72698.350000000006</v>
      </c>
      <c r="AA35">
        <f t="shared" si="19"/>
        <v>71910.215999999986</v>
      </c>
      <c r="AB35">
        <f t="shared" si="4"/>
        <v>1132.0209012116368</v>
      </c>
      <c r="AE35">
        <v>8000</v>
      </c>
      <c r="AF35">
        <v>58094.85</v>
      </c>
      <c r="AG35">
        <v>58820.87</v>
      </c>
      <c r="AH35">
        <v>57741.13</v>
      </c>
      <c r="AI35">
        <v>55587.33</v>
      </c>
      <c r="AJ35">
        <v>57908.38</v>
      </c>
      <c r="AK35">
        <f t="shared" si="5"/>
        <v>57630.512000000002</v>
      </c>
      <c r="AL35">
        <f t="shared" si="6"/>
        <v>1214.1459548670412</v>
      </c>
      <c r="AO35">
        <v>8000</v>
      </c>
      <c r="AP35">
        <v>21065.3</v>
      </c>
      <c r="AQ35">
        <v>21615.79</v>
      </c>
      <c r="AR35">
        <v>21033.88</v>
      </c>
      <c r="AS35">
        <v>20970.68</v>
      </c>
      <c r="AT35">
        <v>20850.72</v>
      </c>
      <c r="AU35">
        <f t="shared" si="7"/>
        <v>21107.273999999998</v>
      </c>
      <c r="AV35">
        <f t="shared" si="8"/>
        <v>295.8947844758336</v>
      </c>
      <c r="AY35">
        <v>8000</v>
      </c>
      <c r="AZ35">
        <v>40287.18</v>
      </c>
      <c r="BA35">
        <v>39847.769999999997</v>
      </c>
      <c r="BB35">
        <v>40480.269999999997</v>
      </c>
      <c r="BC35">
        <v>40453.47</v>
      </c>
      <c r="BD35">
        <v>40239.32</v>
      </c>
      <c r="BE35">
        <f t="shared" si="9"/>
        <v>40261.601999999999</v>
      </c>
      <c r="BF35">
        <f t="shared" si="10"/>
        <v>253.4939197890167</v>
      </c>
      <c r="BI35">
        <v>8000</v>
      </c>
      <c r="BJ35">
        <v>79052.08</v>
      </c>
      <c r="BK35">
        <v>80065.55</v>
      </c>
      <c r="BL35">
        <v>79510.42</v>
      </c>
      <c r="BM35">
        <v>79418</v>
      </c>
      <c r="BN35">
        <v>80737.8</v>
      </c>
      <c r="BO35">
        <f t="shared" si="11"/>
        <v>79756.76999999999</v>
      </c>
      <c r="BP35">
        <f t="shared" si="12"/>
        <v>657.61051938058404</v>
      </c>
      <c r="BS35">
        <v>8000</v>
      </c>
      <c r="BT35">
        <v>107057.3</v>
      </c>
      <c r="BU35">
        <v>107409.25</v>
      </c>
      <c r="BV35">
        <v>106518.85</v>
      </c>
      <c r="BW35">
        <v>106038.95</v>
      </c>
      <c r="BX35">
        <v>105483.08</v>
      </c>
      <c r="BY35">
        <f t="shared" si="13"/>
        <v>106501.486</v>
      </c>
      <c r="BZ35">
        <f t="shared" si="14"/>
        <v>772.06808684856321</v>
      </c>
      <c r="CC35">
        <v>8000</v>
      </c>
      <c r="CD35">
        <v>79263.149999999994</v>
      </c>
      <c r="CE35">
        <v>78847.03</v>
      </c>
      <c r="CF35">
        <v>79963.53</v>
      </c>
      <c r="CG35">
        <v>78932.929999999993</v>
      </c>
      <c r="CH35">
        <v>79208.62</v>
      </c>
      <c r="CI35">
        <f t="shared" si="15"/>
        <v>79243.051999999996</v>
      </c>
      <c r="CJ35">
        <f t="shared" si="16"/>
        <v>439.79743066552919</v>
      </c>
      <c r="DF35">
        <v>8000</v>
      </c>
      <c r="DG35">
        <v>85223.06</v>
      </c>
      <c r="DH35">
        <v>85060.7</v>
      </c>
      <c r="DI35">
        <v>85010.58</v>
      </c>
      <c r="DJ35">
        <v>85010.45</v>
      </c>
      <c r="DK35">
        <v>85010.45</v>
      </c>
      <c r="DL35">
        <f t="shared" si="17"/>
        <v>85063.04800000001</v>
      </c>
      <c r="DM35">
        <f t="shared" si="18"/>
        <v>92.053440294211313</v>
      </c>
    </row>
    <row r="36" spans="1:117" x14ac:dyDescent="0.2">
      <c r="A36">
        <v>9000</v>
      </c>
      <c r="B36">
        <v>39849.65</v>
      </c>
      <c r="C36">
        <v>41547.93</v>
      </c>
      <c r="D36">
        <v>40918.03</v>
      </c>
      <c r="E36">
        <v>41082.370000000003</v>
      </c>
      <c r="F36">
        <v>38952.629999999997</v>
      </c>
      <c r="G36">
        <f t="shared" si="0"/>
        <v>40470.122000000003</v>
      </c>
      <c r="H36">
        <f t="shared" si="1"/>
        <v>1051.7731157050946</v>
      </c>
      <c r="K36">
        <v>9000</v>
      </c>
      <c r="L36">
        <v>60124.55</v>
      </c>
      <c r="M36">
        <v>60086.43</v>
      </c>
      <c r="N36">
        <v>58219.7</v>
      </c>
      <c r="O36">
        <v>58170.48</v>
      </c>
      <c r="P36">
        <v>61722.9</v>
      </c>
      <c r="Q36">
        <f t="shared" si="2"/>
        <v>59664.811999999998</v>
      </c>
      <c r="R36">
        <f t="shared" si="3"/>
        <v>1495.5119358500626</v>
      </c>
      <c r="U36">
        <v>9000</v>
      </c>
      <c r="V36">
        <v>67206.399999999994</v>
      </c>
      <c r="W36">
        <v>71874.53</v>
      </c>
      <c r="X36">
        <v>70745.53</v>
      </c>
      <c r="Y36">
        <v>74181.78</v>
      </c>
      <c r="Z36">
        <v>70097.3</v>
      </c>
      <c r="AA36">
        <f t="shared" si="19"/>
        <v>70821.107999999993</v>
      </c>
      <c r="AB36">
        <f t="shared" si="4"/>
        <v>2549.4871141996396</v>
      </c>
      <c r="AE36">
        <v>9000</v>
      </c>
      <c r="AF36">
        <v>58491.03</v>
      </c>
      <c r="AG36">
        <v>57642.31</v>
      </c>
      <c r="AH36">
        <v>58200.03</v>
      </c>
      <c r="AI36">
        <v>56446.39</v>
      </c>
      <c r="AJ36">
        <v>58039.77</v>
      </c>
      <c r="AK36">
        <f t="shared" si="5"/>
        <v>57763.906000000003</v>
      </c>
      <c r="AL36">
        <f t="shared" si="6"/>
        <v>797.75441063023868</v>
      </c>
      <c r="AO36">
        <v>9000</v>
      </c>
      <c r="AP36">
        <v>20926.349999999999</v>
      </c>
      <c r="AQ36">
        <v>21337.7</v>
      </c>
      <c r="AR36">
        <v>21578.85</v>
      </c>
      <c r="AS36">
        <v>21236.27</v>
      </c>
      <c r="AT36">
        <v>21177.23</v>
      </c>
      <c r="AU36">
        <f t="shared" si="7"/>
        <v>21251.279999999999</v>
      </c>
      <c r="AV36">
        <f t="shared" si="8"/>
        <v>237.7281687137644</v>
      </c>
      <c r="AY36">
        <v>9000</v>
      </c>
      <c r="AZ36">
        <v>39939.72</v>
      </c>
      <c r="BA36">
        <v>39919.370000000003</v>
      </c>
      <c r="BB36">
        <v>40351.67</v>
      </c>
      <c r="BC36">
        <v>39358.35</v>
      </c>
      <c r="BD36">
        <v>40208.870000000003</v>
      </c>
      <c r="BE36">
        <f t="shared" si="9"/>
        <v>39955.595999999998</v>
      </c>
      <c r="BF36">
        <f t="shared" si="10"/>
        <v>380.5553466711516</v>
      </c>
      <c r="BI36">
        <v>9000</v>
      </c>
      <c r="BJ36">
        <v>79588.990000000005</v>
      </c>
      <c r="BK36">
        <v>80005.95</v>
      </c>
      <c r="BL36">
        <v>79546.350000000006</v>
      </c>
      <c r="BM36">
        <v>79765.42</v>
      </c>
      <c r="BN36">
        <v>80247.72</v>
      </c>
      <c r="BO36">
        <f t="shared" si="11"/>
        <v>79830.886000000013</v>
      </c>
      <c r="BP36">
        <f t="shared" si="12"/>
        <v>295.02465783388107</v>
      </c>
      <c r="BS36">
        <v>9000</v>
      </c>
      <c r="BT36">
        <v>106645.27</v>
      </c>
      <c r="BU36">
        <v>107680.57</v>
      </c>
      <c r="BV36">
        <v>106690.38</v>
      </c>
      <c r="BW36">
        <v>105649.78</v>
      </c>
      <c r="BX36">
        <v>105175.72</v>
      </c>
      <c r="BY36">
        <f t="shared" si="13"/>
        <v>106368.344</v>
      </c>
      <c r="BZ36">
        <f t="shared" si="14"/>
        <v>979.92582593276188</v>
      </c>
      <c r="CC36">
        <v>9000</v>
      </c>
      <c r="CD36">
        <v>78740.2</v>
      </c>
      <c r="CE36">
        <v>79277.55</v>
      </c>
      <c r="CF36">
        <v>79383.399999999994</v>
      </c>
      <c r="CG36">
        <v>79238.929999999993</v>
      </c>
      <c r="CH36">
        <v>78312.89</v>
      </c>
      <c r="CI36">
        <f t="shared" si="15"/>
        <v>78990.593999999997</v>
      </c>
      <c r="CJ36">
        <f t="shared" si="16"/>
        <v>452.84957086211193</v>
      </c>
      <c r="DF36">
        <v>9000</v>
      </c>
      <c r="DG36">
        <v>85171.4</v>
      </c>
      <c r="DH36">
        <v>84889.3</v>
      </c>
      <c r="DI36">
        <v>84965.63</v>
      </c>
      <c r="DJ36">
        <v>84733.93</v>
      </c>
      <c r="DK36">
        <v>84733.93</v>
      </c>
      <c r="DL36">
        <f t="shared" si="17"/>
        <v>84898.838000000003</v>
      </c>
      <c r="DM36">
        <f t="shared" si="18"/>
        <v>182.50444205553052</v>
      </c>
    </row>
    <row r="37" spans="1:117" x14ac:dyDescent="0.2">
      <c r="A37">
        <v>10000</v>
      </c>
      <c r="B37">
        <v>40025.67</v>
      </c>
      <c r="C37">
        <v>40882.620000000003</v>
      </c>
      <c r="D37">
        <v>40578.720000000001</v>
      </c>
      <c r="E37">
        <v>40574.33</v>
      </c>
      <c r="F37">
        <v>39781.03</v>
      </c>
      <c r="G37">
        <f t="shared" si="0"/>
        <v>40368.474000000002</v>
      </c>
      <c r="H37">
        <f t="shared" si="1"/>
        <v>450.97982718742708</v>
      </c>
      <c r="K37">
        <v>10000</v>
      </c>
      <c r="L37">
        <v>62921.17</v>
      </c>
      <c r="M37">
        <v>64139.13</v>
      </c>
      <c r="N37">
        <v>62243</v>
      </c>
      <c r="O37">
        <v>62331.97</v>
      </c>
      <c r="P37">
        <v>60200.63</v>
      </c>
      <c r="Q37">
        <f t="shared" si="2"/>
        <v>62367.179999999993</v>
      </c>
      <c r="R37">
        <f t="shared" si="3"/>
        <v>1428.0503353873771</v>
      </c>
      <c r="U37">
        <v>10000</v>
      </c>
      <c r="V37">
        <v>70551.95</v>
      </c>
      <c r="W37">
        <v>71085.53</v>
      </c>
      <c r="X37">
        <v>73737.77</v>
      </c>
      <c r="Y37">
        <v>71991.649999999994</v>
      </c>
      <c r="Z37">
        <v>70523.02</v>
      </c>
      <c r="AA37">
        <f t="shared" si="19"/>
        <v>71577.984000000011</v>
      </c>
      <c r="AB37">
        <f t="shared" si="4"/>
        <v>1345.7340820087759</v>
      </c>
      <c r="AE37">
        <v>10000</v>
      </c>
      <c r="AF37">
        <v>58404.97</v>
      </c>
      <c r="AG37">
        <v>57332.47</v>
      </c>
      <c r="AH37">
        <v>56947.72</v>
      </c>
      <c r="AI37">
        <v>55900.83</v>
      </c>
      <c r="AJ37">
        <v>58625.83</v>
      </c>
      <c r="AK37">
        <f t="shared" si="5"/>
        <v>57442.364000000001</v>
      </c>
      <c r="AL37">
        <f t="shared" si="6"/>
        <v>1113.5841386621846</v>
      </c>
      <c r="AO37">
        <v>10000</v>
      </c>
      <c r="AP37">
        <v>21231.87</v>
      </c>
      <c r="AQ37">
        <v>21525.15</v>
      </c>
      <c r="AR37">
        <v>20980.63</v>
      </c>
      <c r="AS37">
        <v>21152.55</v>
      </c>
      <c r="AT37">
        <v>20726.68</v>
      </c>
      <c r="AU37">
        <f t="shared" si="7"/>
        <v>21123.376</v>
      </c>
      <c r="AV37">
        <f t="shared" si="8"/>
        <v>296.55882819434004</v>
      </c>
      <c r="AY37">
        <v>10000</v>
      </c>
      <c r="AZ37">
        <v>40101.730000000003</v>
      </c>
      <c r="BA37">
        <v>40400.83</v>
      </c>
      <c r="BB37">
        <v>40440.5</v>
      </c>
      <c r="BC37">
        <v>40532.050000000003</v>
      </c>
      <c r="BD37">
        <v>40064.199999999997</v>
      </c>
      <c r="BE37">
        <f t="shared" si="9"/>
        <v>40307.862000000001</v>
      </c>
      <c r="BF37">
        <f t="shared" si="10"/>
        <v>211.16209359163028</v>
      </c>
      <c r="BI37">
        <v>10000</v>
      </c>
      <c r="BJ37">
        <v>79088.070000000007</v>
      </c>
      <c r="BK37">
        <v>79534.87</v>
      </c>
      <c r="BL37">
        <v>79165.27</v>
      </c>
      <c r="BM37">
        <v>79094.720000000001</v>
      </c>
      <c r="BN37">
        <v>80077.320000000007</v>
      </c>
      <c r="BO37">
        <f t="shared" si="11"/>
        <v>79392.050000000017</v>
      </c>
      <c r="BP37">
        <f t="shared" si="12"/>
        <v>424.92077585121717</v>
      </c>
      <c r="BS37">
        <v>10000</v>
      </c>
      <c r="BT37">
        <v>106727.93</v>
      </c>
      <c r="BU37">
        <v>106186.92</v>
      </c>
      <c r="BV37">
        <v>106181.2</v>
      </c>
      <c r="BW37">
        <v>105707.27</v>
      </c>
      <c r="BX37">
        <v>105279.8</v>
      </c>
      <c r="BY37">
        <f t="shared" si="13"/>
        <v>106016.624</v>
      </c>
      <c r="BZ37">
        <f t="shared" si="14"/>
        <v>547.87127076530976</v>
      </c>
      <c r="CC37">
        <v>10000</v>
      </c>
      <c r="CD37">
        <v>78781.62</v>
      </c>
      <c r="CE37">
        <v>78934.83</v>
      </c>
      <c r="CF37">
        <v>79420.62</v>
      </c>
      <c r="CG37">
        <v>79570.63</v>
      </c>
      <c r="CH37">
        <v>78308.53</v>
      </c>
      <c r="CI37">
        <f t="shared" si="15"/>
        <v>79003.245999999999</v>
      </c>
      <c r="CJ37">
        <f t="shared" si="16"/>
        <v>508.07352148089865</v>
      </c>
      <c r="DF37">
        <v>10000</v>
      </c>
      <c r="DG37">
        <v>85321.84</v>
      </c>
      <c r="DH37">
        <v>84675.23</v>
      </c>
      <c r="DI37">
        <v>84799.62</v>
      </c>
      <c r="DJ37">
        <v>84423.72</v>
      </c>
      <c r="DK37">
        <v>84423.72</v>
      </c>
      <c r="DL37">
        <f t="shared" si="17"/>
        <v>84728.826000000001</v>
      </c>
      <c r="DM37">
        <f t="shared" si="18"/>
        <v>369.36745536118713</v>
      </c>
    </row>
    <row r="39" spans="1:117" x14ac:dyDescent="0.2">
      <c r="A39" t="s">
        <v>0</v>
      </c>
      <c r="B39" t="s">
        <v>1</v>
      </c>
      <c r="C39" t="s">
        <v>2</v>
      </c>
      <c r="D39" t="s">
        <v>3</v>
      </c>
      <c r="E39" t="s">
        <v>30</v>
      </c>
      <c r="F39" t="s">
        <v>31</v>
      </c>
      <c r="G39" t="s">
        <v>45</v>
      </c>
      <c r="H39" t="s">
        <v>41</v>
      </c>
      <c r="K39" t="s">
        <v>0</v>
      </c>
      <c r="L39" t="s">
        <v>1</v>
      </c>
      <c r="M39" t="s">
        <v>2</v>
      </c>
      <c r="N39" t="s">
        <v>3</v>
      </c>
      <c r="O39" t="s">
        <v>30</v>
      </c>
      <c r="P39" t="s">
        <v>31</v>
      </c>
      <c r="Q39" t="s">
        <v>45</v>
      </c>
      <c r="R39" t="s">
        <v>41</v>
      </c>
      <c r="U39" t="s">
        <v>0</v>
      </c>
      <c r="V39" t="s">
        <v>1</v>
      </c>
      <c r="W39" t="s">
        <v>2</v>
      </c>
      <c r="X39" t="s">
        <v>3</v>
      </c>
      <c r="Y39" t="s">
        <v>30</v>
      </c>
      <c r="Z39" t="s">
        <v>31</v>
      </c>
      <c r="AE39" t="s">
        <v>0</v>
      </c>
      <c r="AF39" t="s">
        <v>1</v>
      </c>
      <c r="AG39" t="s">
        <v>2</v>
      </c>
      <c r="AH39" t="s">
        <v>3</v>
      </c>
      <c r="AI39" t="s">
        <v>30</v>
      </c>
      <c r="AJ39" t="s">
        <v>31</v>
      </c>
      <c r="AO39" t="s">
        <v>0</v>
      </c>
      <c r="AP39" t="s">
        <v>1</v>
      </c>
      <c r="AQ39" t="s">
        <v>2</v>
      </c>
      <c r="AR39" t="s">
        <v>3</v>
      </c>
      <c r="AS39" t="s">
        <v>30</v>
      </c>
      <c r="AT39" t="s">
        <v>31</v>
      </c>
      <c r="AY39" t="s">
        <v>0</v>
      </c>
      <c r="AZ39" t="s">
        <v>1</v>
      </c>
      <c r="BA39" t="s">
        <v>2</v>
      </c>
      <c r="BB39" t="s">
        <v>3</v>
      </c>
      <c r="BC39" t="s">
        <v>30</v>
      </c>
      <c r="BD39" t="s">
        <v>31</v>
      </c>
      <c r="BI39" t="s">
        <v>0</v>
      </c>
      <c r="BJ39" t="s">
        <v>1</v>
      </c>
      <c r="BK39" t="s">
        <v>2</v>
      </c>
      <c r="BL39" t="s">
        <v>3</v>
      </c>
      <c r="BM39" t="s">
        <v>30</v>
      </c>
      <c r="BN39" t="s">
        <v>31</v>
      </c>
      <c r="BS39" t="s">
        <v>0</v>
      </c>
      <c r="BT39" t="s">
        <v>1</v>
      </c>
      <c r="BU39" t="s">
        <v>2</v>
      </c>
      <c r="BV39" t="s">
        <v>3</v>
      </c>
      <c r="BW39" t="s">
        <v>30</v>
      </c>
      <c r="BX39" t="s">
        <v>31</v>
      </c>
      <c r="CC39" t="s">
        <v>0</v>
      </c>
      <c r="CD39" t="s">
        <v>1</v>
      </c>
      <c r="CE39" t="s">
        <v>2</v>
      </c>
      <c r="CF39" t="s">
        <v>3</v>
      </c>
      <c r="CG39" t="s">
        <v>30</v>
      </c>
      <c r="CH39" t="s">
        <v>31</v>
      </c>
      <c r="DF39" t="s">
        <v>0</v>
      </c>
      <c r="DG39" t="s">
        <v>1</v>
      </c>
      <c r="DH39" t="s">
        <v>2</v>
      </c>
      <c r="DI39" t="s">
        <v>3</v>
      </c>
      <c r="DJ39" t="s">
        <v>30</v>
      </c>
      <c r="DK39" t="s">
        <v>31</v>
      </c>
    </row>
    <row r="40" spans="1:117" x14ac:dyDescent="0.2">
      <c r="A40">
        <v>10</v>
      </c>
      <c r="B40">
        <v>0</v>
      </c>
      <c r="C40">
        <v>1</v>
      </c>
      <c r="D40">
        <v>0</v>
      </c>
      <c r="E40">
        <v>0</v>
      </c>
      <c r="F40">
        <v>0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0</v>
      </c>
      <c r="AO40">
        <v>10</v>
      </c>
      <c r="AP40">
        <v>0</v>
      </c>
      <c r="AQ40">
        <v>0</v>
      </c>
      <c r="AR40">
        <v>0</v>
      </c>
      <c r="AS40">
        <v>0</v>
      </c>
      <c r="AT40">
        <v>0</v>
      </c>
      <c r="AY40">
        <v>10</v>
      </c>
      <c r="AZ40">
        <v>0</v>
      </c>
      <c r="BA40">
        <v>0</v>
      </c>
      <c r="BB40">
        <v>0</v>
      </c>
      <c r="BC40">
        <v>0</v>
      </c>
      <c r="BD40">
        <v>0</v>
      </c>
      <c r="BI40">
        <v>10</v>
      </c>
      <c r="BJ40">
        <v>0</v>
      </c>
      <c r="BK40">
        <v>0</v>
      </c>
      <c r="BL40">
        <v>0</v>
      </c>
      <c r="BM40">
        <v>0</v>
      </c>
      <c r="BN40">
        <v>0</v>
      </c>
      <c r="BS40">
        <v>10</v>
      </c>
      <c r="BT40">
        <v>0</v>
      </c>
      <c r="BU40">
        <v>0</v>
      </c>
      <c r="BV40">
        <v>0</v>
      </c>
      <c r="BW40">
        <v>0</v>
      </c>
      <c r="BX40">
        <v>0</v>
      </c>
      <c r="CC40">
        <v>10</v>
      </c>
      <c r="CD40">
        <v>8</v>
      </c>
      <c r="CE40">
        <v>14</v>
      </c>
      <c r="CF40">
        <v>9</v>
      </c>
      <c r="CG40">
        <v>19</v>
      </c>
      <c r="CH40">
        <v>22</v>
      </c>
      <c r="DF40">
        <v>10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7" x14ac:dyDescent="0.2">
      <c r="A41">
        <v>20</v>
      </c>
      <c r="B41">
        <v>0</v>
      </c>
      <c r="C41">
        <v>0</v>
      </c>
      <c r="D41">
        <v>0</v>
      </c>
      <c r="E41">
        <v>0</v>
      </c>
      <c r="F41">
        <v>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U41">
        <v>20</v>
      </c>
      <c r="V41">
        <v>0</v>
      </c>
      <c r="W41">
        <v>0</v>
      </c>
      <c r="X41">
        <v>0</v>
      </c>
      <c r="Y41">
        <v>0</v>
      </c>
      <c r="Z41">
        <v>0</v>
      </c>
      <c r="AE41">
        <v>20</v>
      </c>
      <c r="AF41">
        <v>0</v>
      </c>
      <c r="AG41">
        <v>0</v>
      </c>
      <c r="AH41">
        <v>0</v>
      </c>
      <c r="AI41">
        <v>0</v>
      </c>
      <c r="AJ41">
        <v>0</v>
      </c>
      <c r="AO41">
        <v>20</v>
      </c>
      <c r="AP41">
        <v>0</v>
      </c>
      <c r="AQ41">
        <v>0</v>
      </c>
      <c r="AR41">
        <v>0</v>
      </c>
      <c r="AS41">
        <v>0</v>
      </c>
      <c r="AT41">
        <v>0</v>
      </c>
      <c r="AY41">
        <v>20</v>
      </c>
      <c r="AZ41">
        <v>0</v>
      </c>
      <c r="BA41">
        <v>0</v>
      </c>
      <c r="BB41">
        <v>0</v>
      </c>
      <c r="BC41">
        <v>0</v>
      </c>
      <c r="BD41">
        <v>0</v>
      </c>
      <c r="BI41">
        <v>20</v>
      </c>
      <c r="BJ41">
        <v>0</v>
      </c>
      <c r="BK41">
        <v>0</v>
      </c>
      <c r="BL41">
        <v>0</v>
      </c>
      <c r="BM41">
        <v>0</v>
      </c>
      <c r="BN41">
        <v>0</v>
      </c>
      <c r="BS41">
        <v>20</v>
      </c>
      <c r="BT41">
        <v>0</v>
      </c>
      <c r="BU41">
        <v>0</v>
      </c>
      <c r="BV41">
        <v>0</v>
      </c>
      <c r="BW41">
        <v>0</v>
      </c>
      <c r="BX41">
        <v>0</v>
      </c>
      <c r="CC41">
        <v>20</v>
      </c>
      <c r="CD41">
        <v>24</v>
      </c>
      <c r="CE41">
        <v>14</v>
      </c>
      <c r="CF41">
        <v>13</v>
      </c>
      <c r="CG41">
        <v>29</v>
      </c>
      <c r="CH41">
        <v>7</v>
      </c>
      <c r="DF41">
        <v>20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7" x14ac:dyDescent="0.2">
      <c r="A42">
        <v>30</v>
      </c>
      <c r="B42">
        <v>0</v>
      </c>
      <c r="C42">
        <v>2</v>
      </c>
      <c r="D42">
        <v>1</v>
      </c>
      <c r="E42">
        <v>0</v>
      </c>
      <c r="F42">
        <v>0</v>
      </c>
      <c r="K42">
        <v>30</v>
      </c>
      <c r="L42">
        <v>0</v>
      </c>
      <c r="M42">
        <v>0</v>
      </c>
      <c r="N42">
        <v>0</v>
      </c>
      <c r="O42">
        <v>0</v>
      </c>
      <c r="P42">
        <v>0</v>
      </c>
      <c r="U42">
        <v>30</v>
      </c>
      <c r="V42">
        <v>0</v>
      </c>
      <c r="W42">
        <v>0</v>
      </c>
      <c r="X42">
        <v>0</v>
      </c>
      <c r="Y42">
        <v>0</v>
      </c>
      <c r="Z42">
        <v>0</v>
      </c>
      <c r="AE42">
        <v>30</v>
      </c>
      <c r="AF42">
        <v>0</v>
      </c>
      <c r="AG42">
        <v>0</v>
      </c>
      <c r="AH42">
        <v>0</v>
      </c>
      <c r="AI42">
        <v>0</v>
      </c>
      <c r="AJ42">
        <v>0</v>
      </c>
      <c r="AO42">
        <v>30</v>
      </c>
      <c r="AP42">
        <v>0</v>
      </c>
      <c r="AQ42">
        <v>0</v>
      </c>
      <c r="AR42">
        <v>0</v>
      </c>
      <c r="AS42">
        <v>1</v>
      </c>
      <c r="AT42">
        <v>1</v>
      </c>
      <c r="AY42">
        <v>30</v>
      </c>
      <c r="AZ42">
        <v>0</v>
      </c>
      <c r="BA42">
        <v>0</v>
      </c>
      <c r="BB42">
        <v>0</v>
      </c>
      <c r="BC42">
        <v>0</v>
      </c>
      <c r="BD42">
        <v>0</v>
      </c>
      <c r="BI42">
        <v>30</v>
      </c>
      <c r="BJ42">
        <v>0</v>
      </c>
      <c r="BK42">
        <v>0</v>
      </c>
      <c r="BL42">
        <v>0</v>
      </c>
      <c r="BM42">
        <v>0</v>
      </c>
      <c r="BN42">
        <v>0</v>
      </c>
      <c r="BS42">
        <v>30</v>
      </c>
      <c r="BT42">
        <v>0</v>
      </c>
      <c r="BU42">
        <v>0</v>
      </c>
      <c r="BV42">
        <v>0</v>
      </c>
      <c r="BW42">
        <v>0</v>
      </c>
      <c r="BX42">
        <v>0</v>
      </c>
      <c r="CC42">
        <v>30</v>
      </c>
      <c r="CD42">
        <v>7</v>
      </c>
      <c r="CE42">
        <v>65</v>
      </c>
      <c r="CF42">
        <v>38</v>
      </c>
      <c r="CG42">
        <v>38</v>
      </c>
      <c r="CH42">
        <v>11</v>
      </c>
      <c r="DF42">
        <v>30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7" x14ac:dyDescent="0.2">
      <c r="A43">
        <v>40</v>
      </c>
      <c r="B43">
        <v>0</v>
      </c>
      <c r="C43">
        <v>0</v>
      </c>
      <c r="D43">
        <v>1</v>
      </c>
      <c r="E43">
        <v>0</v>
      </c>
      <c r="F43">
        <v>0</v>
      </c>
      <c r="K43">
        <v>40</v>
      </c>
      <c r="L43">
        <v>0</v>
      </c>
      <c r="M43">
        <v>0</v>
      </c>
      <c r="N43">
        <v>0</v>
      </c>
      <c r="O43">
        <v>0</v>
      </c>
      <c r="P43">
        <v>0</v>
      </c>
      <c r="U43">
        <v>40</v>
      </c>
      <c r="V43">
        <v>0</v>
      </c>
      <c r="W43">
        <v>0</v>
      </c>
      <c r="X43">
        <v>0</v>
      </c>
      <c r="Y43">
        <v>0</v>
      </c>
      <c r="Z43">
        <v>0</v>
      </c>
      <c r="AE43">
        <v>40</v>
      </c>
      <c r="AF43">
        <v>0</v>
      </c>
      <c r="AG43">
        <v>0</v>
      </c>
      <c r="AH43">
        <v>0</v>
      </c>
      <c r="AI43">
        <v>0</v>
      </c>
      <c r="AJ43">
        <v>0</v>
      </c>
      <c r="AO43">
        <v>40</v>
      </c>
      <c r="AP43">
        <v>0</v>
      </c>
      <c r="AQ43">
        <v>6</v>
      </c>
      <c r="AR43">
        <v>0</v>
      </c>
      <c r="AS43">
        <v>0</v>
      </c>
      <c r="AT43">
        <v>0</v>
      </c>
      <c r="AY43">
        <v>40</v>
      </c>
      <c r="AZ43">
        <v>0</v>
      </c>
      <c r="BA43">
        <v>0</v>
      </c>
      <c r="BB43">
        <v>0</v>
      </c>
      <c r="BC43">
        <v>0</v>
      </c>
      <c r="BD43">
        <v>0</v>
      </c>
      <c r="BI43">
        <v>40</v>
      </c>
      <c r="BJ43">
        <v>0</v>
      </c>
      <c r="BK43">
        <v>0</v>
      </c>
      <c r="BL43">
        <v>0</v>
      </c>
      <c r="BM43">
        <v>0</v>
      </c>
      <c r="BN43">
        <v>0</v>
      </c>
      <c r="BS43">
        <v>40</v>
      </c>
      <c r="BT43">
        <v>0</v>
      </c>
      <c r="BU43">
        <v>0</v>
      </c>
      <c r="BV43">
        <v>0</v>
      </c>
      <c r="BW43">
        <v>0</v>
      </c>
      <c r="BX43">
        <v>0</v>
      </c>
      <c r="CC43">
        <v>40</v>
      </c>
      <c r="CD43">
        <v>8</v>
      </c>
      <c r="CE43">
        <v>11</v>
      </c>
      <c r="CF43">
        <v>47</v>
      </c>
      <c r="CG43">
        <v>9</v>
      </c>
      <c r="CH43">
        <v>45</v>
      </c>
      <c r="DF43">
        <v>40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7" x14ac:dyDescent="0.2">
      <c r="A44">
        <v>50</v>
      </c>
      <c r="B44">
        <v>0</v>
      </c>
      <c r="C44">
        <v>0</v>
      </c>
      <c r="D44">
        <v>2</v>
      </c>
      <c r="E44">
        <v>0</v>
      </c>
      <c r="F44">
        <v>0</v>
      </c>
      <c r="K44">
        <v>50</v>
      </c>
      <c r="L44">
        <v>0</v>
      </c>
      <c r="M44">
        <v>0</v>
      </c>
      <c r="N44">
        <v>0</v>
      </c>
      <c r="O44">
        <v>0</v>
      </c>
      <c r="P44">
        <v>0</v>
      </c>
      <c r="U44">
        <v>50</v>
      </c>
      <c r="V44">
        <v>0</v>
      </c>
      <c r="W44">
        <v>0</v>
      </c>
      <c r="X44">
        <v>0</v>
      </c>
      <c r="Y44">
        <v>0</v>
      </c>
      <c r="Z44">
        <v>0</v>
      </c>
      <c r="AE44">
        <v>50</v>
      </c>
      <c r="AF44">
        <v>0</v>
      </c>
      <c r="AG44">
        <v>0</v>
      </c>
      <c r="AH44">
        <v>0</v>
      </c>
      <c r="AI44">
        <v>0</v>
      </c>
      <c r="AJ44">
        <v>0</v>
      </c>
      <c r="AO44">
        <v>50</v>
      </c>
      <c r="AP44">
        <v>0</v>
      </c>
      <c r="AQ44">
        <v>0</v>
      </c>
      <c r="AR44">
        <v>0</v>
      </c>
      <c r="AS44">
        <v>1</v>
      </c>
      <c r="AT44">
        <v>0</v>
      </c>
      <c r="AY44">
        <v>50</v>
      </c>
      <c r="AZ44">
        <v>0</v>
      </c>
      <c r="BA44">
        <v>0</v>
      </c>
      <c r="BB44">
        <v>0</v>
      </c>
      <c r="BC44">
        <v>0</v>
      </c>
      <c r="BD44">
        <v>0</v>
      </c>
      <c r="BI44">
        <v>50</v>
      </c>
      <c r="BJ44">
        <v>0</v>
      </c>
      <c r="BK44">
        <v>0</v>
      </c>
      <c r="BL44">
        <v>0</v>
      </c>
      <c r="BM44">
        <v>0</v>
      </c>
      <c r="BN44">
        <v>0</v>
      </c>
      <c r="BS44">
        <v>50</v>
      </c>
      <c r="BT44">
        <v>0</v>
      </c>
      <c r="BU44">
        <v>0</v>
      </c>
      <c r="BV44">
        <v>0</v>
      </c>
      <c r="BW44">
        <v>0</v>
      </c>
      <c r="BX44">
        <v>0</v>
      </c>
      <c r="CC44">
        <v>50</v>
      </c>
      <c r="CD44">
        <v>10</v>
      </c>
      <c r="CE44">
        <v>12</v>
      </c>
      <c r="CF44">
        <v>11</v>
      </c>
      <c r="CG44">
        <v>12</v>
      </c>
      <c r="CH44">
        <v>57</v>
      </c>
      <c r="DF44">
        <v>50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7" x14ac:dyDescent="0.2">
      <c r="A45">
        <v>60</v>
      </c>
      <c r="B45">
        <v>0</v>
      </c>
      <c r="C45">
        <v>0</v>
      </c>
      <c r="D45">
        <v>1</v>
      </c>
      <c r="E45">
        <v>0</v>
      </c>
      <c r="F45">
        <v>0</v>
      </c>
      <c r="K45">
        <v>60</v>
      </c>
      <c r="L45">
        <v>0</v>
      </c>
      <c r="M45">
        <v>0</v>
      </c>
      <c r="N45">
        <v>0</v>
      </c>
      <c r="O45">
        <v>0</v>
      </c>
      <c r="P45">
        <v>0</v>
      </c>
      <c r="U45">
        <v>60</v>
      </c>
      <c r="V45">
        <v>0</v>
      </c>
      <c r="W45">
        <v>0</v>
      </c>
      <c r="X45">
        <v>0</v>
      </c>
      <c r="Y45">
        <v>0</v>
      </c>
      <c r="Z45">
        <v>0</v>
      </c>
      <c r="AE45">
        <v>60</v>
      </c>
      <c r="AF45">
        <v>0</v>
      </c>
      <c r="AG45">
        <v>0</v>
      </c>
      <c r="AH45">
        <v>0</v>
      </c>
      <c r="AI45">
        <v>0</v>
      </c>
      <c r="AJ45">
        <v>0</v>
      </c>
      <c r="AO45">
        <v>60</v>
      </c>
      <c r="AP45">
        <v>0</v>
      </c>
      <c r="AQ45">
        <v>12</v>
      </c>
      <c r="AR45">
        <v>0</v>
      </c>
      <c r="AS45">
        <v>1</v>
      </c>
      <c r="AT45">
        <v>1</v>
      </c>
      <c r="AY45">
        <v>60</v>
      </c>
      <c r="AZ45">
        <v>0</v>
      </c>
      <c r="BA45">
        <v>0</v>
      </c>
      <c r="BB45">
        <v>0</v>
      </c>
      <c r="BC45">
        <v>0</v>
      </c>
      <c r="BD45">
        <v>0</v>
      </c>
      <c r="BI45">
        <v>60</v>
      </c>
      <c r="BJ45">
        <v>0</v>
      </c>
      <c r="BK45">
        <v>0</v>
      </c>
      <c r="BL45">
        <v>0</v>
      </c>
      <c r="BM45">
        <v>0</v>
      </c>
      <c r="BN45">
        <v>0</v>
      </c>
      <c r="BS45">
        <v>60</v>
      </c>
      <c r="BT45">
        <v>0</v>
      </c>
      <c r="BU45">
        <v>0</v>
      </c>
      <c r="BV45">
        <v>0</v>
      </c>
      <c r="BW45">
        <v>0</v>
      </c>
      <c r="BX45">
        <v>0</v>
      </c>
      <c r="CC45">
        <v>60</v>
      </c>
      <c r="CD45">
        <v>14</v>
      </c>
      <c r="CE45">
        <v>10</v>
      </c>
      <c r="CF45">
        <v>15</v>
      </c>
      <c r="CG45">
        <v>14</v>
      </c>
      <c r="CH45">
        <v>10</v>
      </c>
      <c r="DF45">
        <v>60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7" x14ac:dyDescent="0.2">
      <c r="A46">
        <v>70</v>
      </c>
      <c r="B46">
        <v>0</v>
      </c>
      <c r="C46">
        <v>0</v>
      </c>
      <c r="D46">
        <v>4</v>
      </c>
      <c r="E46">
        <v>0</v>
      </c>
      <c r="F46">
        <v>0</v>
      </c>
      <c r="K46">
        <v>70</v>
      </c>
      <c r="L46">
        <v>0</v>
      </c>
      <c r="M46">
        <v>0</v>
      </c>
      <c r="N46">
        <v>0</v>
      </c>
      <c r="O46">
        <v>0</v>
      </c>
      <c r="P46">
        <v>0</v>
      </c>
      <c r="U46">
        <v>70</v>
      </c>
      <c r="V46">
        <v>0</v>
      </c>
      <c r="W46">
        <v>0</v>
      </c>
      <c r="X46">
        <v>0</v>
      </c>
      <c r="Y46">
        <v>0</v>
      </c>
      <c r="Z46">
        <v>0</v>
      </c>
      <c r="AE46">
        <v>70</v>
      </c>
      <c r="AF46">
        <v>0</v>
      </c>
      <c r="AG46">
        <v>0</v>
      </c>
      <c r="AH46">
        <v>0</v>
      </c>
      <c r="AI46">
        <v>0</v>
      </c>
      <c r="AJ46">
        <v>0</v>
      </c>
      <c r="AO46">
        <v>70</v>
      </c>
      <c r="AP46">
        <v>0</v>
      </c>
      <c r="AQ46">
        <v>0</v>
      </c>
      <c r="AR46">
        <v>0</v>
      </c>
      <c r="AS46">
        <v>0</v>
      </c>
      <c r="AT46">
        <v>0</v>
      </c>
      <c r="AY46">
        <v>70</v>
      </c>
      <c r="AZ46">
        <v>0</v>
      </c>
      <c r="BA46">
        <v>0</v>
      </c>
      <c r="BB46">
        <v>0</v>
      </c>
      <c r="BC46">
        <v>0</v>
      </c>
      <c r="BD46">
        <v>0</v>
      </c>
      <c r="BI46">
        <v>70</v>
      </c>
      <c r="BJ46">
        <v>0</v>
      </c>
      <c r="BK46">
        <v>0</v>
      </c>
      <c r="BL46">
        <v>0</v>
      </c>
      <c r="BM46">
        <v>0</v>
      </c>
      <c r="BN46">
        <v>0</v>
      </c>
      <c r="BS46">
        <v>70</v>
      </c>
      <c r="BT46">
        <v>0</v>
      </c>
      <c r="BU46">
        <v>0</v>
      </c>
      <c r="BV46">
        <v>0</v>
      </c>
      <c r="BW46">
        <v>0</v>
      </c>
      <c r="BX46">
        <v>0</v>
      </c>
      <c r="CC46">
        <v>70</v>
      </c>
      <c r="CD46">
        <v>14</v>
      </c>
      <c r="CE46">
        <v>12</v>
      </c>
      <c r="CF46">
        <v>82</v>
      </c>
      <c r="CG46">
        <v>14</v>
      </c>
      <c r="CH46">
        <v>11</v>
      </c>
      <c r="DF46">
        <v>70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7" x14ac:dyDescent="0.2">
      <c r="A47">
        <v>80</v>
      </c>
      <c r="B47">
        <v>0</v>
      </c>
      <c r="C47">
        <v>0</v>
      </c>
      <c r="D47">
        <v>0</v>
      </c>
      <c r="E47">
        <v>0</v>
      </c>
      <c r="F47">
        <v>0</v>
      </c>
      <c r="K47">
        <v>80</v>
      </c>
      <c r="L47">
        <v>0</v>
      </c>
      <c r="M47">
        <v>0</v>
      </c>
      <c r="N47">
        <v>0</v>
      </c>
      <c r="O47">
        <v>0</v>
      </c>
      <c r="P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</v>
      </c>
      <c r="AE47">
        <v>80</v>
      </c>
      <c r="AF47">
        <v>0</v>
      </c>
      <c r="AG47">
        <v>0</v>
      </c>
      <c r="AH47">
        <v>0</v>
      </c>
      <c r="AI47">
        <v>0</v>
      </c>
      <c r="AJ47">
        <v>0</v>
      </c>
      <c r="AO47">
        <v>80</v>
      </c>
      <c r="AP47">
        <v>0</v>
      </c>
      <c r="AQ47">
        <v>0</v>
      </c>
      <c r="AR47">
        <v>0</v>
      </c>
      <c r="AS47">
        <v>0</v>
      </c>
      <c r="AT47">
        <v>0</v>
      </c>
      <c r="AY47">
        <v>80</v>
      </c>
      <c r="AZ47">
        <v>0</v>
      </c>
      <c r="BA47">
        <v>0</v>
      </c>
      <c r="BB47">
        <v>0</v>
      </c>
      <c r="BC47">
        <v>0</v>
      </c>
      <c r="BD47">
        <v>0</v>
      </c>
      <c r="BI47">
        <v>80</v>
      </c>
      <c r="BJ47">
        <v>0</v>
      </c>
      <c r="BK47">
        <v>0</v>
      </c>
      <c r="BL47">
        <v>0</v>
      </c>
      <c r="BM47">
        <v>0</v>
      </c>
      <c r="BN47">
        <v>0</v>
      </c>
      <c r="BS47">
        <v>80</v>
      </c>
      <c r="BT47">
        <v>0</v>
      </c>
      <c r="BU47">
        <v>0</v>
      </c>
      <c r="BV47">
        <v>0</v>
      </c>
      <c r="BW47">
        <v>0</v>
      </c>
      <c r="BX47">
        <v>0</v>
      </c>
      <c r="CC47">
        <v>80</v>
      </c>
      <c r="CD47">
        <v>12</v>
      </c>
      <c r="CE47">
        <v>15</v>
      </c>
      <c r="CF47">
        <v>15</v>
      </c>
      <c r="CG47">
        <v>16</v>
      </c>
      <c r="CH47">
        <v>12</v>
      </c>
      <c r="DF47">
        <v>80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7" x14ac:dyDescent="0.2">
      <c r="A48">
        <v>90</v>
      </c>
      <c r="B48">
        <v>0</v>
      </c>
      <c r="C48">
        <v>0</v>
      </c>
      <c r="D48">
        <v>1</v>
      </c>
      <c r="E48">
        <v>0</v>
      </c>
      <c r="F48">
        <v>0</v>
      </c>
      <c r="K48">
        <v>90</v>
      </c>
      <c r="L48">
        <v>0</v>
      </c>
      <c r="M48">
        <v>0</v>
      </c>
      <c r="N48">
        <v>0</v>
      </c>
      <c r="O48">
        <v>0</v>
      </c>
      <c r="P48">
        <v>0</v>
      </c>
      <c r="U48">
        <v>90</v>
      </c>
      <c r="V48">
        <v>0</v>
      </c>
      <c r="W48">
        <v>0</v>
      </c>
      <c r="X48">
        <v>0</v>
      </c>
      <c r="Y48">
        <v>0</v>
      </c>
      <c r="Z48">
        <v>0</v>
      </c>
      <c r="AE48">
        <v>90</v>
      </c>
      <c r="AF48">
        <v>0</v>
      </c>
      <c r="AG48">
        <v>0</v>
      </c>
      <c r="AH48">
        <v>0</v>
      </c>
      <c r="AI48">
        <v>0</v>
      </c>
      <c r="AJ48">
        <v>0</v>
      </c>
      <c r="AO48">
        <v>90</v>
      </c>
      <c r="AP48">
        <v>0</v>
      </c>
      <c r="AQ48">
        <v>11</v>
      </c>
      <c r="AR48">
        <v>0</v>
      </c>
      <c r="AS48">
        <v>0</v>
      </c>
      <c r="AT48">
        <v>0</v>
      </c>
      <c r="AY48">
        <v>90</v>
      </c>
      <c r="AZ48">
        <v>0</v>
      </c>
      <c r="BA48">
        <v>0</v>
      </c>
      <c r="BB48">
        <v>0</v>
      </c>
      <c r="BC48">
        <v>0</v>
      </c>
      <c r="BD48">
        <v>0</v>
      </c>
      <c r="BI48">
        <v>90</v>
      </c>
      <c r="BJ48">
        <v>0</v>
      </c>
      <c r="BK48">
        <v>0</v>
      </c>
      <c r="BL48">
        <v>0</v>
      </c>
      <c r="BM48">
        <v>0</v>
      </c>
      <c r="BN48">
        <v>0</v>
      </c>
      <c r="BS48">
        <v>90</v>
      </c>
      <c r="BT48">
        <v>0</v>
      </c>
      <c r="BU48">
        <v>0</v>
      </c>
      <c r="BV48">
        <v>0</v>
      </c>
      <c r="BW48">
        <v>0</v>
      </c>
      <c r="BX48">
        <v>0</v>
      </c>
      <c r="CC48">
        <v>90</v>
      </c>
      <c r="CD48">
        <v>11</v>
      </c>
      <c r="CE48">
        <v>19</v>
      </c>
      <c r="CF48">
        <v>14</v>
      </c>
      <c r="CG48">
        <v>102</v>
      </c>
      <c r="CH48">
        <v>12</v>
      </c>
      <c r="DF48">
        <v>90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1:115" x14ac:dyDescent="0.2">
      <c r="A49">
        <v>100</v>
      </c>
      <c r="B49">
        <v>0</v>
      </c>
      <c r="C49">
        <v>2</v>
      </c>
      <c r="D49">
        <v>1</v>
      </c>
      <c r="E49">
        <v>0</v>
      </c>
      <c r="F49">
        <v>0</v>
      </c>
      <c r="K49">
        <v>100</v>
      </c>
      <c r="L49">
        <v>0</v>
      </c>
      <c r="M49">
        <v>0</v>
      </c>
      <c r="N49">
        <v>0</v>
      </c>
      <c r="O49">
        <v>0</v>
      </c>
      <c r="P49">
        <v>0</v>
      </c>
      <c r="U49">
        <v>100</v>
      </c>
      <c r="V49">
        <v>0</v>
      </c>
      <c r="W49">
        <v>0</v>
      </c>
      <c r="X49">
        <v>0</v>
      </c>
      <c r="Y49">
        <v>0</v>
      </c>
      <c r="Z49">
        <v>0</v>
      </c>
      <c r="AE49">
        <v>100</v>
      </c>
      <c r="AF49">
        <v>0</v>
      </c>
      <c r="AG49">
        <v>0</v>
      </c>
      <c r="AH49">
        <v>0</v>
      </c>
      <c r="AI49">
        <v>0</v>
      </c>
      <c r="AJ49">
        <v>0</v>
      </c>
      <c r="AO49">
        <v>100</v>
      </c>
      <c r="AP49">
        <v>0</v>
      </c>
      <c r="AQ49">
        <v>11</v>
      </c>
      <c r="AR49">
        <v>0</v>
      </c>
      <c r="AS49">
        <v>0</v>
      </c>
      <c r="AT49">
        <v>0</v>
      </c>
      <c r="AY49">
        <v>100</v>
      </c>
      <c r="AZ49">
        <v>0</v>
      </c>
      <c r="BA49">
        <v>0</v>
      </c>
      <c r="BB49">
        <v>0</v>
      </c>
      <c r="BC49">
        <v>0</v>
      </c>
      <c r="BD49">
        <v>0</v>
      </c>
      <c r="BI49">
        <v>100</v>
      </c>
      <c r="BJ49">
        <v>0</v>
      </c>
      <c r="BK49">
        <v>0</v>
      </c>
      <c r="BL49">
        <v>0</v>
      </c>
      <c r="BM49">
        <v>0</v>
      </c>
      <c r="BN49">
        <v>0</v>
      </c>
      <c r="BS49">
        <v>100</v>
      </c>
      <c r="BT49">
        <v>0</v>
      </c>
      <c r="BU49">
        <v>0</v>
      </c>
      <c r="BV49">
        <v>0</v>
      </c>
      <c r="BW49">
        <v>0</v>
      </c>
      <c r="BX49">
        <v>0</v>
      </c>
      <c r="CC49">
        <v>100</v>
      </c>
      <c r="CD49">
        <v>110</v>
      </c>
      <c r="CE49">
        <v>16</v>
      </c>
      <c r="CF49">
        <v>15</v>
      </c>
      <c r="CG49">
        <v>15</v>
      </c>
      <c r="CH49">
        <v>110</v>
      </c>
      <c r="DF49">
        <v>100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2">
      <c r="A50">
        <v>125</v>
      </c>
      <c r="B50">
        <v>0</v>
      </c>
      <c r="C50">
        <v>0</v>
      </c>
      <c r="D50">
        <v>0</v>
      </c>
      <c r="E50">
        <v>0</v>
      </c>
      <c r="F50">
        <v>0</v>
      </c>
      <c r="K50">
        <v>125</v>
      </c>
      <c r="L50">
        <v>0</v>
      </c>
      <c r="M50">
        <v>0</v>
      </c>
      <c r="N50">
        <v>0</v>
      </c>
      <c r="O50">
        <v>0</v>
      </c>
      <c r="P50">
        <v>0</v>
      </c>
      <c r="U50">
        <v>125</v>
      </c>
      <c r="V50">
        <v>0</v>
      </c>
      <c r="W50">
        <v>0</v>
      </c>
      <c r="X50">
        <v>0</v>
      </c>
      <c r="Y50">
        <v>0</v>
      </c>
      <c r="Z50">
        <v>0</v>
      </c>
      <c r="AE50">
        <v>125</v>
      </c>
      <c r="AF50">
        <v>0</v>
      </c>
      <c r="AG50">
        <v>0</v>
      </c>
      <c r="AH50">
        <v>0</v>
      </c>
      <c r="AI50">
        <v>0</v>
      </c>
      <c r="AJ50">
        <v>0</v>
      </c>
      <c r="AO50">
        <v>125</v>
      </c>
      <c r="AP50">
        <v>0</v>
      </c>
      <c r="AQ50">
        <v>0</v>
      </c>
      <c r="AR50">
        <v>0</v>
      </c>
      <c r="AS50">
        <v>0</v>
      </c>
      <c r="AT50">
        <v>0</v>
      </c>
      <c r="AY50">
        <v>125</v>
      </c>
      <c r="AZ50">
        <v>0</v>
      </c>
      <c r="BA50">
        <v>0</v>
      </c>
      <c r="BB50">
        <v>0</v>
      </c>
      <c r="BC50">
        <v>0</v>
      </c>
      <c r="BD50">
        <v>0</v>
      </c>
      <c r="BI50">
        <v>125</v>
      </c>
      <c r="BJ50">
        <v>0</v>
      </c>
      <c r="BK50">
        <v>0</v>
      </c>
      <c r="BL50">
        <v>0</v>
      </c>
      <c r="BM50">
        <v>0</v>
      </c>
      <c r="BN50">
        <v>0</v>
      </c>
      <c r="BS50">
        <v>125</v>
      </c>
      <c r="BT50">
        <v>0</v>
      </c>
      <c r="BU50">
        <v>0</v>
      </c>
      <c r="BV50">
        <v>0</v>
      </c>
      <c r="BW50">
        <v>0</v>
      </c>
      <c r="BX50">
        <v>0</v>
      </c>
      <c r="CC50">
        <v>125</v>
      </c>
      <c r="CD50">
        <v>13</v>
      </c>
      <c r="CE50">
        <v>14</v>
      </c>
      <c r="CF50">
        <v>137</v>
      </c>
      <c r="CG50">
        <v>17</v>
      </c>
      <c r="CH50">
        <v>14</v>
      </c>
      <c r="DF50">
        <v>125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1:115" x14ac:dyDescent="0.2">
      <c r="A51">
        <v>150</v>
      </c>
      <c r="B51">
        <v>71</v>
      </c>
      <c r="C51">
        <v>64</v>
      </c>
      <c r="D51">
        <v>77</v>
      </c>
      <c r="E51">
        <v>69</v>
      </c>
      <c r="F51">
        <v>73</v>
      </c>
      <c r="K51">
        <v>150</v>
      </c>
      <c r="L51">
        <v>0</v>
      </c>
      <c r="M51">
        <v>0</v>
      </c>
      <c r="N51">
        <v>0</v>
      </c>
      <c r="O51">
        <v>0</v>
      </c>
      <c r="P51">
        <v>0</v>
      </c>
      <c r="U51">
        <v>150</v>
      </c>
      <c r="V51">
        <v>0</v>
      </c>
      <c r="W51">
        <v>0</v>
      </c>
      <c r="X51">
        <v>0</v>
      </c>
      <c r="Y51">
        <v>0</v>
      </c>
      <c r="Z51">
        <v>0</v>
      </c>
      <c r="AE51">
        <v>150</v>
      </c>
      <c r="AF51">
        <v>0</v>
      </c>
      <c r="AG51">
        <v>0</v>
      </c>
      <c r="AH51">
        <v>0</v>
      </c>
      <c r="AI51">
        <v>0</v>
      </c>
      <c r="AJ51">
        <v>0</v>
      </c>
      <c r="AO51">
        <v>150</v>
      </c>
      <c r="AP51">
        <v>0</v>
      </c>
      <c r="AQ51">
        <v>22</v>
      </c>
      <c r="AR51">
        <v>1</v>
      </c>
      <c r="AS51">
        <v>0</v>
      </c>
      <c r="AT51">
        <v>0</v>
      </c>
      <c r="AY51">
        <v>150</v>
      </c>
      <c r="AZ51">
        <v>0</v>
      </c>
      <c r="BA51">
        <v>0</v>
      </c>
      <c r="BB51">
        <v>0</v>
      </c>
      <c r="BC51">
        <v>0</v>
      </c>
      <c r="BD51">
        <v>0</v>
      </c>
      <c r="BI51">
        <v>150</v>
      </c>
      <c r="BJ51">
        <v>0</v>
      </c>
      <c r="BK51">
        <v>0</v>
      </c>
      <c r="BL51">
        <v>0</v>
      </c>
      <c r="BM51">
        <v>0</v>
      </c>
      <c r="BN51">
        <v>0</v>
      </c>
      <c r="BS51">
        <v>150</v>
      </c>
      <c r="BT51">
        <v>0</v>
      </c>
      <c r="BU51">
        <v>0</v>
      </c>
      <c r="BV51">
        <v>0</v>
      </c>
      <c r="BW51">
        <v>0</v>
      </c>
      <c r="BX51">
        <v>0</v>
      </c>
      <c r="CC51">
        <v>150</v>
      </c>
      <c r="CD51">
        <v>12</v>
      </c>
      <c r="CE51">
        <v>18</v>
      </c>
      <c r="CF51">
        <v>16</v>
      </c>
      <c r="CG51">
        <v>164</v>
      </c>
      <c r="CH51">
        <v>11</v>
      </c>
      <c r="DF51">
        <v>150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x14ac:dyDescent="0.2">
      <c r="A52">
        <v>175</v>
      </c>
      <c r="B52">
        <v>162</v>
      </c>
      <c r="C52">
        <v>164</v>
      </c>
      <c r="D52">
        <v>185</v>
      </c>
      <c r="E52">
        <v>187</v>
      </c>
      <c r="F52">
        <v>191</v>
      </c>
      <c r="K52">
        <v>175</v>
      </c>
      <c r="L52">
        <v>0</v>
      </c>
      <c r="M52">
        <v>0</v>
      </c>
      <c r="N52">
        <v>0</v>
      </c>
      <c r="O52">
        <v>0</v>
      </c>
      <c r="P52">
        <v>0</v>
      </c>
      <c r="U52">
        <v>175</v>
      </c>
      <c r="V52">
        <v>0</v>
      </c>
      <c r="W52">
        <v>0</v>
      </c>
      <c r="X52">
        <v>0</v>
      </c>
      <c r="Y52">
        <v>0</v>
      </c>
      <c r="Z52">
        <v>0</v>
      </c>
      <c r="AE52">
        <v>175</v>
      </c>
      <c r="AF52">
        <v>0</v>
      </c>
      <c r="AG52">
        <v>0</v>
      </c>
      <c r="AH52">
        <v>0</v>
      </c>
      <c r="AI52">
        <v>0</v>
      </c>
      <c r="AJ52">
        <v>0</v>
      </c>
      <c r="AO52">
        <v>175</v>
      </c>
      <c r="AP52">
        <v>0</v>
      </c>
      <c r="AQ52">
        <v>22</v>
      </c>
      <c r="AR52">
        <v>0</v>
      </c>
      <c r="AS52">
        <v>0</v>
      </c>
      <c r="AT52">
        <v>0</v>
      </c>
      <c r="AY52">
        <v>175</v>
      </c>
      <c r="AZ52">
        <v>0</v>
      </c>
      <c r="BA52">
        <v>0</v>
      </c>
      <c r="BB52">
        <v>0</v>
      </c>
      <c r="BC52">
        <v>0</v>
      </c>
      <c r="BD52">
        <v>0</v>
      </c>
      <c r="BI52">
        <v>175</v>
      </c>
      <c r="BJ52">
        <v>0</v>
      </c>
      <c r="BK52">
        <v>0</v>
      </c>
      <c r="BL52">
        <v>0</v>
      </c>
      <c r="BM52">
        <v>0</v>
      </c>
      <c r="BN52">
        <v>0</v>
      </c>
      <c r="BS52">
        <v>175</v>
      </c>
      <c r="BT52">
        <v>0</v>
      </c>
      <c r="BU52">
        <v>0</v>
      </c>
      <c r="BV52">
        <v>0</v>
      </c>
      <c r="BW52">
        <v>0</v>
      </c>
      <c r="BX52">
        <v>0</v>
      </c>
      <c r="CC52">
        <v>175</v>
      </c>
      <c r="CD52">
        <v>11</v>
      </c>
      <c r="CE52">
        <v>20</v>
      </c>
      <c r="CF52">
        <v>20</v>
      </c>
      <c r="CG52">
        <v>17</v>
      </c>
      <c r="CH52">
        <v>13</v>
      </c>
      <c r="DF52">
        <v>175</v>
      </c>
      <c r="DG52">
        <v>0</v>
      </c>
      <c r="DH52">
        <v>0</v>
      </c>
      <c r="DI52">
        <v>0</v>
      </c>
      <c r="DJ52">
        <v>0</v>
      </c>
      <c r="DK52">
        <v>0</v>
      </c>
    </row>
    <row r="53" spans="1:115" x14ac:dyDescent="0.2">
      <c r="A53">
        <v>200</v>
      </c>
      <c r="B53">
        <v>267</v>
      </c>
      <c r="C53">
        <v>265</v>
      </c>
      <c r="D53">
        <v>329</v>
      </c>
      <c r="E53">
        <v>312</v>
      </c>
      <c r="F53">
        <v>294</v>
      </c>
      <c r="K53">
        <v>200</v>
      </c>
      <c r="L53">
        <v>39</v>
      </c>
      <c r="M53">
        <v>27</v>
      </c>
      <c r="N53">
        <v>27</v>
      </c>
      <c r="O53">
        <v>31</v>
      </c>
      <c r="P53">
        <v>28</v>
      </c>
      <c r="U53">
        <v>200</v>
      </c>
      <c r="V53">
        <v>0</v>
      </c>
      <c r="W53">
        <v>0</v>
      </c>
      <c r="X53">
        <v>0</v>
      </c>
      <c r="Y53">
        <v>0</v>
      </c>
      <c r="Z53">
        <v>0</v>
      </c>
      <c r="AE53">
        <v>200</v>
      </c>
      <c r="AF53">
        <v>0</v>
      </c>
      <c r="AG53">
        <v>0</v>
      </c>
      <c r="AH53">
        <v>0</v>
      </c>
      <c r="AI53">
        <v>0</v>
      </c>
      <c r="AJ53">
        <v>0</v>
      </c>
      <c r="AO53">
        <v>200</v>
      </c>
      <c r="AP53">
        <v>1</v>
      </c>
      <c r="AQ53">
        <v>28</v>
      </c>
      <c r="AR53">
        <v>0</v>
      </c>
      <c r="AS53">
        <v>0</v>
      </c>
      <c r="AT53">
        <v>1</v>
      </c>
      <c r="AY53">
        <v>200</v>
      </c>
      <c r="AZ53">
        <v>0</v>
      </c>
      <c r="BA53">
        <v>0</v>
      </c>
      <c r="BB53">
        <v>0</v>
      </c>
      <c r="BC53">
        <v>0</v>
      </c>
      <c r="BD53">
        <v>0</v>
      </c>
      <c r="BI53">
        <v>200</v>
      </c>
      <c r="BJ53">
        <v>0</v>
      </c>
      <c r="BK53">
        <v>0</v>
      </c>
      <c r="BL53">
        <v>0</v>
      </c>
      <c r="BM53">
        <v>0</v>
      </c>
      <c r="BN53">
        <v>0</v>
      </c>
      <c r="BS53">
        <v>200</v>
      </c>
      <c r="BT53">
        <v>0</v>
      </c>
      <c r="BU53">
        <v>0</v>
      </c>
      <c r="BV53">
        <v>0</v>
      </c>
      <c r="BW53">
        <v>0</v>
      </c>
      <c r="BX53">
        <v>0</v>
      </c>
      <c r="CC53">
        <v>200</v>
      </c>
      <c r="CD53">
        <v>14</v>
      </c>
      <c r="CE53">
        <v>19</v>
      </c>
      <c r="CF53">
        <v>17</v>
      </c>
      <c r="CG53">
        <v>16</v>
      </c>
      <c r="CH53">
        <v>11</v>
      </c>
      <c r="DF53">
        <v>200</v>
      </c>
      <c r="DG53">
        <v>0</v>
      </c>
      <c r="DH53">
        <v>0</v>
      </c>
      <c r="DI53">
        <v>0</v>
      </c>
      <c r="DJ53">
        <v>0</v>
      </c>
      <c r="DK53">
        <v>0</v>
      </c>
    </row>
    <row r="54" spans="1:115" x14ac:dyDescent="0.2">
      <c r="A54">
        <v>300</v>
      </c>
      <c r="B54">
        <v>831</v>
      </c>
      <c r="C54">
        <v>769</v>
      </c>
      <c r="D54">
        <v>763</v>
      </c>
      <c r="E54">
        <v>773</v>
      </c>
      <c r="F54">
        <v>822</v>
      </c>
      <c r="K54">
        <v>300</v>
      </c>
      <c r="L54">
        <v>434</v>
      </c>
      <c r="M54">
        <v>423</v>
      </c>
      <c r="N54">
        <v>484</v>
      </c>
      <c r="O54">
        <v>519</v>
      </c>
      <c r="P54">
        <v>437</v>
      </c>
      <c r="U54">
        <v>300</v>
      </c>
      <c r="V54">
        <v>0</v>
      </c>
      <c r="W54">
        <v>0</v>
      </c>
      <c r="X54">
        <v>0</v>
      </c>
      <c r="Y54">
        <v>0</v>
      </c>
      <c r="Z54">
        <v>0</v>
      </c>
      <c r="AE54">
        <v>300</v>
      </c>
      <c r="AF54">
        <v>0</v>
      </c>
      <c r="AG54">
        <v>0</v>
      </c>
      <c r="AH54">
        <v>0</v>
      </c>
      <c r="AI54">
        <v>0</v>
      </c>
      <c r="AJ54">
        <v>0</v>
      </c>
      <c r="AO54">
        <v>300</v>
      </c>
      <c r="AP54">
        <v>0</v>
      </c>
      <c r="AQ54">
        <v>0</v>
      </c>
      <c r="AR54">
        <v>0</v>
      </c>
      <c r="AS54">
        <v>0</v>
      </c>
      <c r="AT54">
        <v>0</v>
      </c>
      <c r="AY54">
        <v>300</v>
      </c>
      <c r="AZ54">
        <v>0</v>
      </c>
      <c r="BA54">
        <v>0</v>
      </c>
      <c r="BB54">
        <v>0</v>
      </c>
      <c r="BC54">
        <v>0</v>
      </c>
      <c r="BD54">
        <v>0</v>
      </c>
      <c r="BI54">
        <v>300</v>
      </c>
      <c r="BJ54">
        <v>0</v>
      </c>
      <c r="BK54">
        <v>0</v>
      </c>
      <c r="BL54">
        <v>0</v>
      </c>
      <c r="BM54">
        <v>0</v>
      </c>
      <c r="BN54">
        <v>0</v>
      </c>
      <c r="BS54">
        <v>300</v>
      </c>
      <c r="BT54">
        <v>0</v>
      </c>
      <c r="BU54">
        <v>0</v>
      </c>
      <c r="BV54">
        <v>0</v>
      </c>
      <c r="BW54">
        <v>0</v>
      </c>
      <c r="BX54">
        <v>0</v>
      </c>
      <c r="CC54">
        <v>300</v>
      </c>
      <c r="CD54">
        <v>13</v>
      </c>
      <c r="CE54">
        <v>310</v>
      </c>
      <c r="CF54">
        <v>17</v>
      </c>
      <c r="CG54">
        <v>313</v>
      </c>
      <c r="CH54">
        <v>14</v>
      </c>
      <c r="DF54">
        <v>300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">
      <c r="A55">
        <v>400</v>
      </c>
      <c r="B55">
        <v>1324</v>
      </c>
      <c r="C55">
        <v>1289</v>
      </c>
      <c r="D55">
        <v>1237</v>
      </c>
      <c r="E55">
        <v>1075</v>
      </c>
      <c r="F55">
        <v>1279</v>
      </c>
      <c r="K55">
        <v>400</v>
      </c>
      <c r="L55">
        <v>1038</v>
      </c>
      <c r="M55">
        <v>1011</v>
      </c>
      <c r="N55">
        <v>988</v>
      </c>
      <c r="O55">
        <v>949</v>
      </c>
      <c r="P55">
        <v>1019</v>
      </c>
      <c r="U55">
        <v>400</v>
      </c>
      <c r="V55">
        <v>0</v>
      </c>
      <c r="W55">
        <v>0</v>
      </c>
      <c r="X55">
        <v>0</v>
      </c>
      <c r="Y55">
        <v>0</v>
      </c>
      <c r="Z55">
        <v>0</v>
      </c>
      <c r="AE55">
        <v>400</v>
      </c>
      <c r="AF55">
        <v>0</v>
      </c>
      <c r="AG55">
        <v>0</v>
      </c>
      <c r="AH55">
        <v>0</v>
      </c>
      <c r="AI55">
        <v>0</v>
      </c>
      <c r="AJ55">
        <v>0</v>
      </c>
      <c r="AO55">
        <v>400</v>
      </c>
      <c r="AP55">
        <v>1</v>
      </c>
      <c r="AQ55">
        <v>52</v>
      </c>
      <c r="AR55">
        <v>1</v>
      </c>
      <c r="AS55">
        <v>0</v>
      </c>
      <c r="AT55">
        <v>0</v>
      </c>
      <c r="AY55">
        <v>400</v>
      </c>
      <c r="AZ55">
        <v>0</v>
      </c>
      <c r="BA55">
        <v>0</v>
      </c>
      <c r="BB55">
        <v>0</v>
      </c>
      <c r="BC55">
        <v>0</v>
      </c>
      <c r="BD55">
        <v>0</v>
      </c>
      <c r="BI55">
        <v>400</v>
      </c>
      <c r="BJ55">
        <v>0</v>
      </c>
      <c r="BK55">
        <v>0</v>
      </c>
      <c r="BL55">
        <v>0</v>
      </c>
      <c r="BM55">
        <v>0</v>
      </c>
      <c r="BN55">
        <v>0</v>
      </c>
      <c r="BS55">
        <v>400</v>
      </c>
      <c r="BT55">
        <v>0</v>
      </c>
      <c r="BU55">
        <v>0</v>
      </c>
      <c r="BV55">
        <v>0</v>
      </c>
      <c r="BW55">
        <v>0</v>
      </c>
      <c r="BX55">
        <v>0</v>
      </c>
      <c r="CC55">
        <v>400</v>
      </c>
      <c r="CD55">
        <v>11</v>
      </c>
      <c r="CE55">
        <v>15</v>
      </c>
      <c r="CF55">
        <v>16</v>
      </c>
      <c r="CG55">
        <v>17</v>
      </c>
      <c r="CH55">
        <v>11</v>
      </c>
      <c r="DF55">
        <v>400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x14ac:dyDescent="0.2">
      <c r="A56">
        <v>500</v>
      </c>
      <c r="B56">
        <v>1742</v>
      </c>
      <c r="C56">
        <v>1708</v>
      </c>
      <c r="D56">
        <v>1688</v>
      </c>
      <c r="E56">
        <v>1796</v>
      </c>
      <c r="F56">
        <v>1819</v>
      </c>
      <c r="K56">
        <v>500</v>
      </c>
      <c r="L56">
        <v>1517</v>
      </c>
      <c r="M56">
        <v>1185</v>
      </c>
      <c r="N56">
        <v>1534</v>
      </c>
      <c r="O56">
        <v>1337</v>
      </c>
      <c r="P56">
        <v>1516</v>
      </c>
      <c r="U56">
        <v>500</v>
      </c>
      <c r="V56">
        <v>0</v>
      </c>
      <c r="W56">
        <v>0</v>
      </c>
      <c r="X56">
        <v>0</v>
      </c>
      <c r="Y56">
        <v>0</v>
      </c>
      <c r="Z56">
        <v>0</v>
      </c>
      <c r="AE56">
        <v>500</v>
      </c>
      <c r="AF56">
        <v>0</v>
      </c>
      <c r="AG56">
        <v>0</v>
      </c>
      <c r="AH56">
        <v>0</v>
      </c>
      <c r="AI56">
        <v>0</v>
      </c>
      <c r="AJ56">
        <v>0</v>
      </c>
      <c r="AO56">
        <v>500</v>
      </c>
      <c r="AP56">
        <v>0</v>
      </c>
      <c r="AQ56">
        <v>0</v>
      </c>
      <c r="AR56">
        <v>0</v>
      </c>
      <c r="AS56">
        <v>0</v>
      </c>
      <c r="AT56">
        <v>0</v>
      </c>
      <c r="AY56">
        <v>500</v>
      </c>
      <c r="AZ56">
        <v>0</v>
      </c>
      <c r="BA56">
        <v>0</v>
      </c>
      <c r="BB56">
        <v>0</v>
      </c>
      <c r="BC56">
        <v>0</v>
      </c>
      <c r="BD56">
        <v>0</v>
      </c>
      <c r="BI56">
        <v>500</v>
      </c>
      <c r="BJ56">
        <v>0</v>
      </c>
      <c r="BK56">
        <v>0</v>
      </c>
      <c r="BL56">
        <v>0</v>
      </c>
      <c r="BM56">
        <v>0</v>
      </c>
      <c r="BN56">
        <v>0</v>
      </c>
      <c r="BS56">
        <v>500</v>
      </c>
      <c r="BT56">
        <v>0</v>
      </c>
      <c r="BU56">
        <v>0</v>
      </c>
      <c r="BV56">
        <v>0</v>
      </c>
      <c r="BW56">
        <v>0</v>
      </c>
      <c r="BX56">
        <v>0</v>
      </c>
      <c r="CC56">
        <v>500</v>
      </c>
      <c r="CD56">
        <v>9</v>
      </c>
      <c r="CE56">
        <v>14</v>
      </c>
      <c r="CF56">
        <v>18</v>
      </c>
      <c r="CG56">
        <v>14</v>
      </c>
      <c r="CH56">
        <v>13</v>
      </c>
      <c r="DF56">
        <v>500</v>
      </c>
      <c r="DG56">
        <v>0</v>
      </c>
      <c r="DH56">
        <v>0</v>
      </c>
      <c r="DI56">
        <v>0</v>
      </c>
      <c r="DJ56">
        <v>0</v>
      </c>
      <c r="DK56">
        <v>0</v>
      </c>
    </row>
    <row r="57" spans="1:115" x14ac:dyDescent="0.2">
      <c r="A57">
        <v>600</v>
      </c>
      <c r="B57">
        <v>2324</v>
      </c>
      <c r="C57">
        <v>2174</v>
      </c>
      <c r="D57">
        <v>2168</v>
      </c>
      <c r="E57">
        <v>2139</v>
      </c>
      <c r="F57">
        <v>2153</v>
      </c>
      <c r="K57">
        <v>600</v>
      </c>
      <c r="L57">
        <v>2034</v>
      </c>
      <c r="M57">
        <v>1897</v>
      </c>
      <c r="N57">
        <v>2027</v>
      </c>
      <c r="O57">
        <v>2025</v>
      </c>
      <c r="P57">
        <v>1806</v>
      </c>
      <c r="U57">
        <v>600</v>
      </c>
      <c r="V57">
        <v>0</v>
      </c>
      <c r="W57">
        <v>0</v>
      </c>
      <c r="X57">
        <v>0</v>
      </c>
      <c r="Y57">
        <v>0</v>
      </c>
      <c r="Z57">
        <v>0</v>
      </c>
      <c r="AE57">
        <v>600</v>
      </c>
      <c r="AF57">
        <v>0</v>
      </c>
      <c r="AG57">
        <v>0</v>
      </c>
      <c r="AH57">
        <v>0</v>
      </c>
      <c r="AI57">
        <v>0</v>
      </c>
      <c r="AJ57">
        <v>0</v>
      </c>
      <c r="AO57">
        <v>600</v>
      </c>
      <c r="AP57">
        <v>1</v>
      </c>
      <c r="AQ57">
        <v>76</v>
      </c>
      <c r="AR57">
        <v>0</v>
      </c>
      <c r="AS57">
        <v>0</v>
      </c>
      <c r="AT57">
        <v>0</v>
      </c>
      <c r="AY57">
        <v>600</v>
      </c>
      <c r="AZ57">
        <v>0</v>
      </c>
      <c r="BA57">
        <v>0</v>
      </c>
      <c r="BB57">
        <v>0</v>
      </c>
      <c r="BC57">
        <v>0</v>
      </c>
      <c r="BD57">
        <v>0</v>
      </c>
      <c r="BI57">
        <v>600</v>
      </c>
      <c r="BJ57">
        <v>0</v>
      </c>
      <c r="BK57">
        <v>0</v>
      </c>
      <c r="BL57">
        <v>0</v>
      </c>
      <c r="BM57">
        <v>0</v>
      </c>
      <c r="BN57">
        <v>0</v>
      </c>
      <c r="BS57">
        <v>600</v>
      </c>
      <c r="BT57">
        <v>0</v>
      </c>
      <c r="BU57">
        <v>0</v>
      </c>
      <c r="BV57">
        <v>0</v>
      </c>
      <c r="BW57">
        <v>0</v>
      </c>
      <c r="BX57">
        <v>0</v>
      </c>
      <c r="CC57">
        <v>600</v>
      </c>
      <c r="CD57">
        <v>10</v>
      </c>
      <c r="CE57">
        <v>14</v>
      </c>
      <c r="CF57">
        <v>11</v>
      </c>
      <c r="CG57">
        <v>14</v>
      </c>
      <c r="CH57">
        <v>12</v>
      </c>
      <c r="DF57">
        <v>600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1:115" x14ac:dyDescent="0.2">
      <c r="A58">
        <v>700</v>
      </c>
      <c r="B58">
        <v>2682</v>
      </c>
      <c r="C58">
        <v>2768</v>
      </c>
      <c r="D58">
        <v>2542</v>
      </c>
      <c r="E58">
        <v>2817</v>
      </c>
      <c r="F58">
        <v>2789</v>
      </c>
      <c r="K58">
        <v>700</v>
      </c>
      <c r="L58">
        <v>2533</v>
      </c>
      <c r="M58">
        <v>2514</v>
      </c>
      <c r="N58">
        <v>2524</v>
      </c>
      <c r="O58">
        <v>2419</v>
      </c>
      <c r="P58">
        <v>2391</v>
      </c>
      <c r="U58">
        <v>700</v>
      </c>
      <c r="V58">
        <v>0</v>
      </c>
      <c r="W58">
        <v>0</v>
      </c>
      <c r="X58">
        <v>0</v>
      </c>
      <c r="Y58">
        <v>0</v>
      </c>
      <c r="Z58">
        <v>0</v>
      </c>
      <c r="AE58">
        <v>700</v>
      </c>
      <c r="AF58">
        <v>0</v>
      </c>
      <c r="AG58">
        <v>0</v>
      </c>
      <c r="AH58">
        <v>0</v>
      </c>
      <c r="AI58">
        <v>0</v>
      </c>
      <c r="AJ58">
        <v>0</v>
      </c>
      <c r="AO58">
        <v>700</v>
      </c>
      <c r="AP58">
        <v>0</v>
      </c>
      <c r="AQ58">
        <v>0</v>
      </c>
      <c r="AR58">
        <v>0</v>
      </c>
      <c r="AS58">
        <v>0</v>
      </c>
      <c r="AT58">
        <v>0</v>
      </c>
      <c r="AY58">
        <v>700</v>
      </c>
      <c r="AZ58">
        <v>0</v>
      </c>
      <c r="BA58">
        <v>0</v>
      </c>
      <c r="BB58">
        <v>0</v>
      </c>
      <c r="BC58">
        <v>0</v>
      </c>
      <c r="BD58">
        <v>0</v>
      </c>
      <c r="BI58">
        <v>700</v>
      </c>
      <c r="BJ58">
        <v>0</v>
      </c>
      <c r="BK58">
        <v>0</v>
      </c>
      <c r="BL58">
        <v>0</v>
      </c>
      <c r="BM58">
        <v>0</v>
      </c>
      <c r="BN58">
        <v>0</v>
      </c>
      <c r="BS58">
        <v>700</v>
      </c>
      <c r="BT58">
        <v>0</v>
      </c>
      <c r="BU58">
        <v>0</v>
      </c>
      <c r="BV58">
        <v>0</v>
      </c>
      <c r="BW58">
        <v>0</v>
      </c>
      <c r="BX58">
        <v>0</v>
      </c>
      <c r="CC58">
        <v>700</v>
      </c>
      <c r="CD58">
        <v>5</v>
      </c>
      <c r="CE58">
        <v>14</v>
      </c>
      <c r="CF58">
        <v>11</v>
      </c>
      <c r="CG58">
        <v>8</v>
      </c>
      <c r="CH58">
        <v>13</v>
      </c>
      <c r="DF58">
        <v>700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1:115" x14ac:dyDescent="0.2">
      <c r="A59">
        <v>800</v>
      </c>
      <c r="B59">
        <v>3237</v>
      </c>
      <c r="C59">
        <v>3128</v>
      </c>
      <c r="D59">
        <v>3294</v>
      </c>
      <c r="E59">
        <v>3197</v>
      </c>
      <c r="F59">
        <v>3172</v>
      </c>
      <c r="K59">
        <v>800</v>
      </c>
      <c r="L59">
        <v>3025</v>
      </c>
      <c r="M59">
        <v>2821</v>
      </c>
      <c r="N59">
        <v>2779</v>
      </c>
      <c r="O59">
        <v>3032</v>
      </c>
      <c r="P59">
        <v>2894</v>
      </c>
      <c r="U59">
        <v>800</v>
      </c>
      <c r="V59">
        <v>0</v>
      </c>
      <c r="W59">
        <v>0</v>
      </c>
      <c r="X59">
        <v>0</v>
      </c>
      <c r="Y59">
        <v>0</v>
      </c>
      <c r="Z59">
        <v>0</v>
      </c>
      <c r="AE59">
        <v>800</v>
      </c>
      <c r="AF59">
        <v>0</v>
      </c>
      <c r="AG59">
        <v>0</v>
      </c>
      <c r="AH59">
        <v>0</v>
      </c>
      <c r="AI59">
        <v>0</v>
      </c>
      <c r="AJ59">
        <v>0</v>
      </c>
      <c r="AO59">
        <v>800</v>
      </c>
      <c r="AP59">
        <v>1</v>
      </c>
      <c r="AQ59">
        <v>0</v>
      </c>
      <c r="AR59">
        <v>0</v>
      </c>
      <c r="AS59">
        <v>0</v>
      </c>
      <c r="AT59">
        <v>1</v>
      </c>
      <c r="AY59">
        <v>800</v>
      </c>
      <c r="AZ59">
        <v>0</v>
      </c>
      <c r="BA59">
        <v>0</v>
      </c>
      <c r="BB59">
        <v>0</v>
      </c>
      <c r="BC59">
        <v>0</v>
      </c>
      <c r="BD59">
        <v>0</v>
      </c>
      <c r="BI59">
        <v>800</v>
      </c>
      <c r="BJ59">
        <v>0</v>
      </c>
      <c r="BK59">
        <v>0</v>
      </c>
      <c r="BL59">
        <v>0</v>
      </c>
      <c r="BM59">
        <v>0</v>
      </c>
      <c r="BN59">
        <v>0</v>
      </c>
      <c r="BS59">
        <v>800</v>
      </c>
      <c r="BT59">
        <v>0</v>
      </c>
      <c r="BU59">
        <v>0</v>
      </c>
      <c r="BV59">
        <v>0</v>
      </c>
      <c r="BW59">
        <v>0</v>
      </c>
      <c r="BX59">
        <v>0</v>
      </c>
      <c r="CC59">
        <v>800</v>
      </c>
      <c r="CD59">
        <v>10</v>
      </c>
      <c r="CE59">
        <v>15</v>
      </c>
      <c r="CF59">
        <v>10</v>
      </c>
      <c r="CG59">
        <v>11</v>
      </c>
      <c r="CH59">
        <v>7</v>
      </c>
      <c r="DF59">
        <v>800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 x14ac:dyDescent="0.2">
      <c r="A60">
        <v>900</v>
      </c>
      <c r="B60">
        <v>3814</v>
      </c>
      <c r="C60">
        <v>3652</v>
      </c>
      <c r="D60">
        <v>3807</v>
      </c>
      <c r="E60">
        <v>3715</v>
      </c>
      <c r="F60">
        <v>3785</v>
      </c>
      <c r="K60">
        <v>900</v>
      </c>
      <c r="L60">
        <v>3537</v>
      </c>
      <c r="M60">
        <v>3532</v>
      </c>
      <c r="N60">
        <v>3338</v>
      </c>
      <c r="O60">
        <v>3536</v>
      </c>
      <c r="P60">
        <v>3537</v>
      </c>
      <c r="U60">
        <v>900</v>
      </c>
      <c r="V60">
        <v>0</v>
      </c>
      <c r="W60">
        <v>0</v>
      </c>
      <c r="X60">
        <v>0</v>
      </c>
      <c r="Y60">
        <v>0</v>
      </c>
      <c r="Z60">
        <v>0</v>
      </c>
      <c r="AE60">
        <v>900</v>
      </c>
      <c r="AF60">
        <v>0</v>
      </c>
      <c r="AG60">
        <v>0</v>
      </c>
      <c r="AH60">
        <v>0</v>
      </c>
      <c r="AI60">
        <v>0</v>
      </c>
      <c r="AJ60">
        <v>0</v>
      </c>
      <c r="AO60">
        <v>900</v>
      </c>
      <c r="AP60">
        <v>61</v>
      </c>
      <c r="AQ60">
        <v>2</v>
      </c>
      <c r="AR60">
        <v>0</v>
      </c>
      <c r="AS60">
        <v>0</v>
      </c>
      <c r="AT60">
        <v>0</v>
      </c>
      <c r="AY60">
        <v>900</v>
      </c>
      <c r="AZ60">
        <v>0</v>
      </c>
      <c r="BA60">
        <v>0</v>
      </c>
      <c r="BB60">
        <v>0</v>
      </c>
      <c r="BC60">
        <v>0</v>
      </c>
      <c r="BD60">
        <v>0</v>
      </c>
      <c r="BI60">
        <v>900</v>
      </c>
      <c r="BJ60">
        <v>0</v>
      </c>
      <c r="BK60">
        <v>0</v>
      </c>
      <c r="BL60">
        <v>0</v>
      </c>
      <c r="BM60">
        <v>0</v>
      </c>
      <c r="BN60">
        <v>0</v>
      </c>
      <c r="BS60">
        <v>900</v>
      </c>
      <c r="BT60">
        <v>0</v>
      </c>
      <c r="BU60">
        <v>0</v>
      </c>
      <c r="BV60">
        <v>0</v>
      </c>
      <c r="BW60">
        <v>0</v>
      </c>
      <c r="BX60">
        <v>0</v>
      </c>
      <c r="CC60">
        <v>900</v>
      </c>
      <c r="CD60">
        <v>15</v>
      </c>
      <c r="CE60">
        <v>18</v>
      </c>
      <c r="CF60">
        <v>14</v>
      </c>
      <c r="CG60">
        <v>13</v>
      </c>
      <c r="CH60">
        <v>12</v>
      </c>
      <c r="DF60">
        <v>900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x14ac:dyDescent="0.2">
      <c r="A61">
        <v>1000</v>
      </c>
      <c r="B61">
        <v>4313</v>
      </c>
      <c r="C61">
        <v>4309</v>
      </c>
      <c r="D61">
        <v>4328</v>
      </c>
      <c r="E61">
        <v>4316</v>
      </c>
      <c r="F61">
        <v>4305</v>
      </c>
      <c r="K61">
        <v>1000</v>
      </c>
      <c r="L61">
        <v>3866</v>
      </c>
      <c r="M61">
        <v>3896</v>
      </c>
      <c r="N61">
        <v>4015</v>
      </c>
      <c r="O61">
        <v>3662</v>
      </c>
      <c r="P61">
        <v>3836</v>
      </c>
      <c r="U61">
        <v>1000</v>
      </c>
      <c r="V61">
        <v>0</v>
      </c>
      <c r="W61">
        <v>0</v>
      </c>
      <c r="X61">
        <v>0</v>
      </c>
      <c r="Y61">
        <v>0</v>
      </c>
      <c r="Z61">
        <v>0</v>
      </c>
      <c r="AE61">
        <v>1000</v>
      </c>
      <c r="AF61">
        <v>0</v>
      </c>
      <c r="AG61">
        <v>0</v>
      </c>
      <c r="AH61">
        <v>0</v>
      </c>
      <c r="AI61">
        <v>0</v>
      </c>
      <c r="AJ61">
        <v>0</v>
      </c>
      <c r="AO61">
        <v>1000</v>
      </c>
      <c r="AP61">
        <v>106</v>
      </c>
      <c r="AQ61">
        <v>261</v>
      </c>
      <c r="AR61">
        <v>49</v>
      </c>
      <c r="AS61">
        <v>8</v>
      </c>
      <c r="AT61">
        <v>63</v>
      </c>
      <c r="AY61">
        <v>1000</v>
      </c>
      <c r="AZ61">
        <v>0</v>
      </c>
      <c r="BA61">
        <v>0</v>
      </c>
      <c r="BB61">
        <v>0</v>
      </c>
      <c r="BC61">
        <v>0</v>
      </c>
      <c r="BD61">
        <v>0</v>
      </c>
      <c r="BI61">
        <v>1000</v>
      </c>
      <c r="BJ61">
        <v>0</v>
      </c>
      <c r="BK61">
        <v>0</v>
      </c>
      <c r="BL61">
        <v>0</v>
      </c>
      <c r="BM61">
        <v>0</v>
      </c>
      <c r="BN61">
        <v>0</v>
      </c>
      <c r="BS61">
        <v>1000</v>
      </c>
      <c r="BT61">
        <v>0</v>
      </c>
      <c r="BU61">
        <v>0</v>
      </c>
      <c r="BV61">
        <v>0</v>
      </c>
      <c r="BW61">
        <v>0</v>
      </c>
      <c r="BX61">
        <v>0</v>
      </c>
      <c r="CC61">
        <v>1000</v>
      </c>
      <c r="CD61">
        <v>11</v>
      </c>
      <c r="CE61">
        <v>15</v>
      </c>
      <c r="CF61">
        <v>13</v>
      </c>
      <c r="CG61">
        <v>14</v>
      </c>
      <c r="CH61">
        <v>11</v>
      </c>
      <c r="DF61">
        <v>1000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x14ac:dyDescent="0.2">
      <c r="A62">
        <v>1500</v>
      </c>
      <c r="B62">
        <v>6726</v>
      </c>
      <c r="C62">
        <v>6827</v>
      </c>
      <c r="D62">
        <v>6785</v>
      </c>
      <c r="E62">
        <v>6828</v>
      </c>
      <c r="F62">
        <v>6830</v>
      </c>
      <c r="K62">
        <v>1500</v>
      </c>
      <c r="L62">
        <v>6545</v>
      </c>
      <c r="M62">
        <v>6520</v>
      </c>
      <c r="N62">
        <v>6527</v>
      </c>
      <c r="O62">
        <v>6363</v>
      </c>
      <c r="P62">
        <v>6363</v>
      </c>
      <c r="U62">
        <v>1500</v>
      </c>
      <c r="V62">
        <v>0</v>
      </c>
      <c r="W62">
        <v>0</v>
      </c>
      <c r="X62">
        <v>0</v>
      </c>
      <c r="Y62">
        <v>0</v>
      </c>
      <c r="Z62">
        <v>0</v>
      </c>
      <c r="AE62">
        <v>1500</v>
      </c>
      <c r="AF62">
        <v>0</v>
      </c>
      <c r="AG62">
        <v>0</v>
      </c>
      <c r="AH62">
        <v>0</v>
      </c>
      <c r="AI62">
        <v>0</v>
      </c>
      <c r="AJ62">
        <v>0</v>
      </c>
      <c r="AO62">
        <v>1500</v>
      </c>
      <c r="AP62">
        <v>503</v>
      </c>
      <c r="AQ62">
        <v>574</v>
      </c>
      <c r="AR62">
        <v>399</v>
      </c>
      <c r="AS62">
        <v>430</v>
      </c>
      <c r="AT62">
        <v>383</v>
      </c>
      <c r="AY62">
        <v>1500</v>
      </c>
      <c r="AZ62">
        <v>0</v>
      </c>
      <c r="BA62">
        <v>0</v>
      </c>
      <c r="BB62">
        <v>0</v>
      </c>
      <c r="BC62">
        <v>0</v>
      </c>
      <c r="BD62">
        <v>0</v>
      </c>
      <c r="BI62">
        <v>1500</v>
      </c>
      <c r="BJ62">
        <v>0</v>
      </c>
      <c r="BK62">
        <v>0</v>
      </c>
      <c r="BL62">
        <v>0</v>
      </c>
      <c r="BM62">
        <v>0</v>
      </c>
      <c r="BN62">
        <v>0</v>
      </c>
      <c r="BS62">
        <v>1500</v>
      </c>
      <c r="BT62">
        <v>21</v>
      </c>
      <c r="BU62">
        <v>0</v>
      </c>
      <c r="BV62">
        <v>84</v>
      </c>
      <c r="BW62">
        <v>0</v>
      </c>
      <c r="BX62">
        <v>0</v>
      </c>
      <c r="CC62">
        <v>1500</v>
      </c>
      <c r="CD62">
        <v>6</v>
      </c>
      <c r="CE62">
        <v>7</v>
      </c>
      <c r="CF62">
        <v>11</v>
      </c>
      <c r="CG62">
        <v>6</v>
      </c>
      <c r="CH62">
        <v>7</v>
      </c>
      <c r="DF62">
        <v>1500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1:115" x14ac:dyDescent="0.2">
      <c r="A63">
        <v>2000</v>
      </c>
      <c r="B63">
        <v>9185</v>
      </c>
      <c r="C63">
        <v>9045</v>
      </c>
      <c r="D63">
        <v>9254</v>
      </c>
      <c r="E63">
        <v>9108</v>
      </c>
      <c r="F63">
        <v>9271</v>
      </c>
      <c r="K63">
        <v>2000</v>
      </c>
      <c r="L63">
        <v>8897</v>
      </c>
      <c r="M63">
        <v>8976</v>
      </c>
      <c r="N63">
        <v>8972</v>
      </c>
      <c r="O63">
        <v>8647</v>
      </c>
      <c r="P63">
        <v>9000</v>
      </c>
      <c r="U63">
        <v>2000</v>
      </c>
      <c r="V63">
        <v>0</v>
      </c>
      <c r="W63">
        <v>0</v>
      </c>
      <c r="X63">
        <v>0</v>
      </c>
      <c r="Y63">
        <v>0</v>
      </c>
      <c r="Z63">
        <v>0</v>
      </c>
      <c r="AE63">
        <v>2000</v>
      </c>
      <c r="AF63">
        <v>0</v>
      </c>
      <c r="AG63">
        <v>0</v>
      </c>
      <c r="AH63">
        <v>0</v>
      </c>
      <c r="AI63">
        <v>0</v>
      </c>
      <c r="AJ63">
        <v>0</v>
      </c>
      <c r="AO63">
        <v>2000</v>
      </c>
      <c r="AP63">
        <v>1000</v>
      </c>
      <c r="AQ63">
        <v>1168</v>
      </c>
      <c r="AR63">
        <v>848</v>
      </c>
      <c r="AS63">
        <v>793</v>
      </c>
      <c r="AT63">
        <v>881</v>
      </c>
      <c r="AY63">
        <v>2000</v>
      </c>
      <c r="AZ63">
        <v>0</v>
      </c>
      <c r="BA63">
        <v>94</v>
      </c>
      <c r="BB63">
        <v>23</v>
      </c>
      <c r="BC63">
        <v>84</v>
      </c>
      <c r="BD63">
        <v>229</v>
      </c>
      <c r="BI63">
        <v>2000</v>
      </c>
      <c r="BJ63">
        <v>0</v>
      </c>
      <c r="BK63">
        <v>0</v>
      </c>
      <c r="BL63">
        <v>0</v>
      </c>
      <c r="BM63">
        <v>0</v>
      </c>
      <c r="BN63">
        <v>0</v>
      </c>
      <c r="BS63">
        <v>2000</v>
      </c>
      <c r="BT63">
        <v>0</v>
      </c>
      <c r="BU63">
        <v>0</v>
      </c>
      <c r="BV63">
        <v>0</v>
      </c>
      <c r="BW63">
        <v>0</v>
      </c>
      <c r="BX63">
        <v>0</v>
      </c>
      <c r="CC63">
        <v>2000</v>
      </c>
      <c r="CD63">
        <v>6</v>
      </c>
      <c r="CE63">
        <v>10</v>
      </c>
      <c r="CF63">
        <v>9</v>
      </c>
      <c r="CG63">
        <v>11</v>
      </c>
      <c r="CH63">
        <v>6</v>
      </c>
      <c r="DF63">
        <v>2000</v>
      </c>
      <c r="DG63">
        <v>0</v>
      </c>
      <c r="DH63">
        <v>0</v>
      </c>
      <c r="DI63">
        <v>0</v>
      </c>
      <c r="DJ63">
        <v>0</v>
      </c>
      <c r="DK63">
        <v>0</v>
      </c>
    </row>
    <row r="64" spans="1:115" x14ac:dyDescent="0.2">
      <c r="A64">
        <v>2500</v>
      </c>
      <c r="B64">
        <v>11824</v>
      </c>
      <c r="C64">
        <v>11797</v>
      </c>
      <c r="D64">
        <v>11623</v>
      </c>
      <c r="E64">
        <v>11789</v>
      </c>
      <c r="F64">
        <v>11810</v>
      </c>
      <c r="K64">
        <v>2500</v>
      </c>
      <c r="L64">
        <v>11505</v>
      </c>
      <c r="M64">
        <v>11411</v>
      </c>
      <c r="N64">
        <v>11344</v>
      </c>
      <c r="O64">
        <v>11146</v>
      </c>
      <c r="P64">
        <v>11350</v>
      </c>
      <c r="U64">
        <v>2500</v>
      </c>
      <c r="V64">
        <v>790</v>
      </c>
      <c r="W64">
        <v>790</v>
      </c>
      <c r="X64">
        <v>790</v>
      </c>
      <c r="Y64">
        <v>790</v>
      </c>
      <c r="Z64">
        <v>790</v>
      </c>
      <c r="AE64">
        <v>2500</v>
      </c>
      <c r="AF64">
        <v>790</v>
      </c>
      <c r="AG64">
        <v>790</v>
      </c>
      <c r="AH64">
        <v>790</v>
      </c>
      <c r="AI64">
        <v>790</v>
      </c>
      <c r="AJ64">
        <v>790</v>
      </c>
      <c r="AO64">
        <v>2500</v>
      </c>
      <c r="AP64">
        <v>2239</v>
      </c>
      <c r="AQ64">
        <v>2072</v>
      </c>
      <c r="AR64">
        <v>1675</v>
      </c>
      <c r="AS64">
        <v>1817</v>
      </c>
      <c r="AT64">
        <v>1851</v>
      </c>
      <c r="AY64">
        <v>2500</v>
      </c>
      <c r="AZ64">
        <v>581</v>
      </c>
      <c r="BA64">
        <v>612</v>
      </c>
      <c r="BB64">
        <v>754</v>
      </c>
      <c r="BC64">
        <v>626</v>
      </c>
      <c r="BD64">
        <v>1200</v>
      </c>
      <c r="BI64">
        <v>2500</v>
      </c>
      <c r="BJ64">
        <v>305</v>
      </c>
      <c r="BK64">
        <v>582</v>
      </c>
      <c r="BL64">
        <v>448</v>
      </c>
      <c r="BM64">
        <v>758</v>
      </c>
      <c r="BN64">
        <v>304</v>
      </c>
      <c r="BS64">
        <v>2500</v>
      </c>
      <c r="BT64">
        <v>793</v>
      </c>
      <c r="BU64">
        <v>794</v>
      </c>
      <c r="BV64">
        <v>795</v>
      </c>
      <c r="BW64">
        <v>793</v>
      </c>
      <c r="BX64">
        <v>791</v>
      </c>
      <c r="CC64">
        <v>2500</v>
      </c>
      <c r="CD64">
        <v>740</v>
      </c>
      <c r="CE64">
        <v>670</v>
      </c>
      <c r="CF64">
        <v>765</v>
      </c>
      <c r="CG64">
        <v>696</v>
      </c>
      <c r="CH64">
        <v>599</v>
      </c>
      <c r="DF64">
        <v>2500</v>
      </c>
      <c r="DG64">
        <v>790</v>
      </c>
      <c r="DH64">
        <v>791</v>
      </c>
      <c r="DI64">
        <v>789</v>
      </c>
      <c r="DJ64">
        <v>789</v>
      </c>
      <c r="DK64">
        <v>789</v>
      </c>
    </row>
    <row r="65" spans="1:115" x14ac:dyDescent="0.2">
      <c r="A65">
        <v>3000</v>
      </c>
      <c r="B65">
        <v>14209</v>
      </c>
      <c r="C65">
        <v>14322</v>
      </c>
      <c r="D65">
        <v>14301</v>
      </c>
      <c r="E65">
        <v>14299</v>
      </c>
      <c r="F65">
        <v>14147</v>
      </c>
      <c r="K65">
        <v>3000</v>
      </c>
      <c r="L65">
        <v>13996</v>
      </c>
      <c r="M65">
        <v>14027</v>
      </c>
      <c r="N65">
        <v>14015</v>
      </c>
      <c r="O65">
        <v>13838</v>
      </c>
      <c r="P65">
        <v>13818</v>
      </c>
      <c r="U65">
        <v>3000</v>
      </c>
      <c r="V65">
        <v>3290</v>
      </c>
      <c r="W65">
        <v>3290</v>
      </c>
      <c r="X65">
        <v>3290</v>
      </c>
      <c r="Y65">
        <v>3290</v>
      </c>
      <c r="Z65">
        <v>3290</v>
      </c>
      <c r="AE65">
        <v>3000</v>
      </c>
      <c r="AF65">
        <v>3290</v>
      </c>
      <c r="AG65">
        <v>3290</v>
      </c>
      <c r="AH65">
        <v>3290</v>
      </c>
      <c r="AI65">
        <v>3290</v>
      </c>
      <c r="AJ65">
        <v>3290</v>
      </c>
      <c r="AO65">
        <v>3000</v>
      </c>
      <c r="AP65">
        <v>4483</v>
      </c>
      <c r="AQ65">
        <v>4549</v>
      </c>
      <c r="AR65">
        <v>4240</v>
      </c>
      <c r="AS65">
        <v>4242</v>
      </c>
      <c r="AT65">
        <v>4134</v>
      </c>
      <c r="AY65">
        <v>3000</v>
      </c>
      <c r="AZ65">
        <v>3194</v>
      </c>
      <c r="BA65">
        <v>3260</v>
      </c>
      <c r="BB65">
        <v>3271</v>
      </c>
      <c r="BC65">
        <v>3182</v>
      </c>
      <c r="BD65">
        <v>3494</v>
      </c>
      <c r="BI65">
        <v>3000</v>
      </c>
      <c r="BJ65">
        <v>3271</v>
      </c>
      <c r="BK65">
        <v>3292</v>
      </c>
      <c r="BL65">
        <v>3207</v>
      </c>
      <c r="BM65">
        <v>3288</v>
      </c>
      <c r="BN65">
        <v>3292</v>
      </c>
      <c r="BS65">
        <v>3000</v>
      </c>
      <c r="BT65">
        <v>3292</v>
      </c>
      <c r="BU65">
        <v>3294</v>
      </c>
      <c r="BV65">
        <v>3294</v>
      </c>
      <c r="BW65">
        <v>3294</v>
      </c>
      <c r="BX65">
        <v>3294</v>
      </c>
      <c r="CC65">
        <v>3000</v>
      </c>
      <c r="CD65">
        <v>3295</v>
      </c>
      <c r="CE65">
        <v>3267</v>
      </c>
      <c r="CF65">
        <v>3284</v>
      </c>
      <c r="CG65">
        <v>3262</v>
      </c>
      <c r="CH65">
        <v>3255</v>
      </c>
      <c r="DF65">
        <v>3000</v>
      </c>
      <c r="DG65">
        <v>3291</v>
      </c>
      <c r="DH65">
        <v>3289</v>
      </c>
      <c r="DI65">
        <v>3307</v>
      </c>
      <c r="DJ65">
        <v>3291</v>
      </c>
      <c r="DK65">
        <v>3291</v>
      </c>
    </row>
    <row r="66" spans="1:115" x14ac:dyDescent="0.2">
      <c r="A66">
        <v>3500</v>
      </c>
      <c r="B66">
        <v>16804</v>
      </c>
      <c r="C66">
        <v>16831</v>
      </c>
      <c r="D66">
        <v>16759</v>
      </c>
      <c r="E66">
        <v>16792</v>
      </c>
      <c r="F66">
        <v>16681</v>
      </c>
      <c r="K66">
        <v>3500</v>
      </c>
      <c r="L66">
        <v>16458</v>
      </c>
      <c r="M66">
        <v>16163</v>
      </c>
      <c r="N66">
        <v>16470</v>
      </c>
      <c r="O66">
        <v>16517</v>
      </c>
      <c r="P66">
        <v>16506</v>
      </c>
      <c r="U66">
        <v>3500</v>
      </c>
      <c r="V66">
        <v>5790</v>
      </c>
      <c r="W66">
        <v>5790</v>
      </c>
      <c r="X66">
        <v>5790</v>
      </c>
      <c r="Y66">
        <v>5791</v>
      </c>
      <c r="Z66">
        <v>5790</v>
      </c>
      <c r="AE66">
        <v>3500</v>
      </c>
      <c r="AF66">
        <v>5790</v>
      </c>
      <c r="AG66">
        <v>5790</v>
      </c>
      <c r="AH66">
        <v>5790</v>
      </c>
      <c r="AI66">
        <v>5790</v>
      </c>
      <c r="AJ66">
        <v>5796</v>
      </c>
      <c r="AO66">
        <v>3500</v>
      </c>
      <c r="AP66">
        <v>6955</v>
      </c>
      <c r="AQ66">
        <v>7043</v>
      </c>
      <c r="AR66">
        <v>6667</v>
      </c>
      <c r="AS66">
        <v>6612</v>
      </c>
      <c r="AT66">
        <v>6587</v>
      </c>
      <c r="AY66">
        <v>3500</v>
      </c>
      <c r="AZ66">
        <v>5838</v>
      </c>
      <c r="BA66">
        <v>5815</v>
      </c>
      <c r="BB66">
        <v>5795</v>
      </c>
      <c r="BC66">
        <v>5795</v>
      </c>
      <c r="BD66">
        <v>5863</v>
      </c>
      <c r="BI66">
        <v>3500</v>
      </c>
      <c r="BJ66">
        <v>5830</v>
      </c>
      <c r="BK66">
        <v>5798</v>
      </c>
      <c r="BL66">
        <v>5857</v>
      </c>
      <c r="BM66">
        <v>5786</v>
      </c>
      <c r="BN66">
        <v>5887</v>
      </c>
      <c r="BS66">
        <v>3500</v>
      </c>
      <c r="BT66">
        <v>5793</v>
      </c>
      <c r="BU66">
        <v>5792</v>
      </c>
      <c r="BV66">
        <v>5791</v>
      </c>
      <c r="BW66">
        <v>5799</v>
      </c>
      <c r="BX66">
        <v>5792</v>
      </c>
      <c r="CC66">
        <v>3500</v>
      </c>
      <c r="CD66">
        <v>5806</v>
      </c>
      <c r="CE66">
        <v>5826</v>
      </c>
      <c r="CF66">
        <v>5829</v>
      </c>
      <c r="CG66">
        <v>5818</v>
      </c>
      <c r="CH66">
        <v>5840</v>
      </c>
      <c r="DF66">
        <v>3500</v>
      </c>
      <c r="DG66">
        <v>5810</v>
      </c>
      <c r="DH66">
        <v>5790</v>
      </c>
      <c r="DI66">
        <v>5790</v>
      </c>
      <c r="DJ66">
        <v>5798</v>
      </c>
      <c r="DK66">
        <v>5798</v>
      </c>
    </row>
    <row r="67" spans="1:115" x14ac:dyDescent="0.2">
      <c r="A67">
        <v>4000</v>
      </c>
      <c r="B67">
        <v>18955</v>
      </c>
      <c r="C67">
        <v>19318</v>
      </c>
      <c r="D67">
        <v>19296</v>
      </c>
      <c r="E67">
        <v>19195</v>
      </c>
      <c r="F67">
        <v>19293</v>
      </c>
      <c r="K67">
        <v>4000</v>
      </c>
      <c r="L67">
        <v>19037</v>
      </c>
      <c r="M67">
        <v>18957</v>
      </c>
      <c r="N67">
        <v>18865</v>
      </c>
      <c r="O67">
        <v>18670</v>
      </c>
      <c r="P67">
        <v>18615</v>
      </c>
      <c r="U67">
        <v>4000</v>
      </c>
      <c r="V67">
        <v>8295</v>
      </c>
      <c r="W67">
        <v>8290</v>
      </c>
      <c r="X67">
        <v>8290</v>
      </c>
      <c r="Y67">
        <v>8290</v>
      </c>
      <c r="Z67">
        <v>8290</v>
      </c>
      <c r="AE67">
        <v>4000</v>
      </c>
      <c r="AF67">
        <v>8290</v>
      </c>
      <c r="AG67">
        <v>8290</v>
      </c>
      <c r="AH67">
        <v>8290</v>
      </c>
      <c r="AI67">
        <v>8290</v>
      </c>
      <c r="AJ67">
        <v>8290</v>
      </c>
      <c r="AO67">
        <v>4000</v>
      </c>
      <c r="AP67">
        <v>9223</v>
      </c>
      <c r="AQ67">
        <v>9282</v>
      </c>
      <c r="AR67">
        <v>9010</v>
      </c>
      <c r="AS67">
        <v>8880</v>
      </c>
      <c r="AT67">
        <v>8987</v>
      </c>
      <c r="AY67">
        <v>4000</v>
      </c>
      <c r="AZ67">
        <v>8358</v>
      </c>
      <c r="BA67">
        <v>8366</v>
      </c>
      <c r="BB67">
        <v>8336</v>
      </c>
      <c r="BC67">
        <v>8317</v>
      </c>
      <c r="BD67">
        <v>8319</v>
      </c>
      <c r="BI67">
        <v>4000</v>
      </c>
      <c r="BJ67">
        <v>8313</v>
      </c>
      <c r="BK67">
        <v>8375</v>
      </c>
      <c r="BL67">
        <v>8373</v>
      </c>
      <c r="BM67">
        <v>8371</v>
      </c>
      <c r="BN67">
        <v>8287</v>
      </c>
      <c r="BS67">
        <v>4000</v>
      </c>
      <c r="BT67">
        <v>8296</v>
      </c>
      <c r="BU67">
        <v>8299</v>
      </c>
      <c r="BV67">
        <v>8294</v>
      </c>
      <c r="BW67">
        <v>8294</v>
      </c>
      <c r="BX67">
        <v>8296</v>
      </c>
      <c r="CC67">
        <v>4000</v>
      </c>
      <c r="CD67">
        <v>8362</v>
      </c>
      <c r="CE67">
        <v>8321</v>
      </c>
      <c r="CF67">
        <v>8343</v>
      </c>
      <c r="CG67">
        <v>10671</v>
      </c>
      <c r="CH67">
        <v>8360</v>
      </c>
      <c r="DF67">
        <v>4000</v>
      </c>
      <c r="DG67">
        <v>8324</v>
      </c>
      <c r="DH67">
        <v>8300</v>
      </c>
      <c r="DI67">
        <v>8354</v>
      </c>
      <c r="DJ67">
        <v>8303</v>
      </c>
      <c r="DK67">
        <v>8303</v>
      </c>
    </row>
    <row r="68" spans="1:115" x14ac:dyDescent="0.2">
      <c r="A68">
        <v>4500</v>
      </c>
      <c r="B68">
        <v>21827</v>
      </c>
      <c r="C68">
        <v>21898</v>
      </c>
      <c r="D68">
        <v>21683</v>
      </c>
      <c r="E68">
        <v>21735</v>
      </c>
      <c r="F68">
        <v>21812</v>
      </c>
      <c r="K68">
        <v>4500</v>
      </c>
      <c r="L68">
        <v>21498</v>
      </c>
      <c r="M68">
        <v>21485</v>
      </c>
      <c r="N68">
        <v>21477</v>
      </c>
      <c r="O68">
        <v>21350</v>
      </c>
      <c r="P68">
        <v>21502</v>
      </c>
      <c r="U68">
        <v>4500</v>
      </c>
      <c r="V68">
        <v>10791</v>
      </c>
      <c r="W68">
        <v>10790</v>
      </c>
      <c r="X68">
        <v>10797</v>
      </c>
      <c r="Y68">
        <v>10790</v>
      </c>
      <c r="Z68">
        <v>10791</v>
      </c>
      <c r="AE68">
        <v>4500</v>
      </c>
      <c r="AF68">
        <v>12028</v>
      </c>
      <c r="AG68">
        <v>10790</v>
      </c>
      <c r="AH68">
        <v>10790</v>
      </c>
      <c r="AI68">
        <v>10790</v>
      </c>
      <c r="AJ68">
        <v>10790</v>
      </c>
      <c r="AO68">
        <v>4500</v>
      </c>
      <c r="AP68">
        <v>11653</v>
      </c>
      <c r="AQ68">
        <v>11918</v>
      </c>
      <c r="AR68">
        <v>11434</v>
      </c>
      <c r="AS68">
        <v>11352</v>
      </c>
      <c r="AT68">
        <v>11353</v>
      </c>
      <c r="AY68">
        <v>4500</v>
      </c>
      <c r="AZ68">
        <v>10904</v>
      </c>
      <c r="BA68">
        <v>10850</v>
      </c>
      <c r="BB68">
        <v>10862</v>
      </c>
      <c r="BC68">
        <v>10866</v>
      </c>
      <c r="BD68">
        <v>11192</v>
      </c>
      <c r="BI68">
        <v>4500</v>
      </c>
      <c r="BJ68">
        <v>10850</v>
      </c>
      <c r="BK68">
        <v>10864</v>
      </c>
      <c r="BL68">
        <v>10892</v>
      </c>
      <c r="BM68">
        <v>10853</v>
      </c>
      <c r="BN68">
        <v>10863</v>
      </c>
      <c r="BS68">
        <v>4500</v>
      </c>
      <c r="BT68">
        <v>10802</v>
      </c>
      <c r="BU68">
        <v>10796</v>
      </c>
      <c r="BV68">
        <v>10798</v>
      </c>
      <c r="BW68">
        <v>10796</v>
      </c>
      <c r="BX68">
        <v>10806</v>
      </c>
      <c r="CC68">
        <v>4500</v>
      </c>
      <c r="CD68">
        <v>10817</v>
      </c>
      <c r="CE68">
        <v>10870</v>
      </c>
      <c r="CF68">
        <v>10873</v>
      </c>
      <c r="CG68">
        <v>10874</v>
      </c>
      <c r="CH68">
        <v>10897</v>
      </c>
      <c r="DF68">
        <v>4500</v>
      </c>
      <c r="DG68">
        <v>10985</v>
      </c>
      <c r="DH68">
        <v>10807</v>
      </c>
      <c r="DI68">
        <v>11266</v>
      </c>
      <c r="DJ68">
        <v>10901</v>
      </c>
      <c r="DK68">
        <v>10901</v>
      </c>
    </row>
    <row r="69" spans="1:115" x14ac:dyDescent="0.2">
      <c r="A69">
        <v>5000</v>
      </c>
      <c r="B69">
        <v>24283</v>
      </c>
      <c r="C69">
        <v>24206</v>
      </c>
      <c r="D69">
        <v>24221</v>
      </c>
      <c r="E69">
        <v>24287</v>
      </c>
      <c r="F69">
        <v>24040</v>
      </c>
      <c r="K69">
        <v>5000</v>
      </c>
      <c r="L69">
        <v>23855</v>
      </c>
      <c r="M69">
        <v>24031</v>
      </c>
      <c r="N69">
        <v>24035</v>
      </c>
      <c r="O69">
        <v>24001</v>
      </c>
      <c r="P69">
        <v>23645</v>
      </c>
      <c r="U69">
        <v>5000</v>
      </c>
      <c r="V69">
        <v>13290</v>
      </c>
      <c r="W69">
        <v>13293</v>
      </c>
      <c r="X69">
        <v>13332</v>
      </c>
      <c r="Y69">
        <v>15724</v>
      </c>
      <c r="Z69">
        <v>13709</v>
      </c>
      <c r="AE69">
        <v>5000</v>
      </c>
      <c r="AF69">
        <v>13343</v>
      </c>
      <c r="AG69">
        <v>13290</v>
      </c>
      <c r="AH69">
        <v>14824</v>
      </c>
      <c r="AI69">
        <v>13290</v>
      </c>
      <c r="AJ69">
        <v>13290</v>
      </c>
      <c r="AO69">
        <v>5000</v>
      </c>
      <c r="AP69">
        <v>14121</v>
      </c>
      <c r="AQ69">
        <v>14101</v>
      </c>
      <c r="AR69">
        <v>13814</v>
      </c>
      <c r="AS69">
        <v>13808</v>
      </c>
      <c r="AT69">
        <v>13775</v>
      </c>
      <c r="AY69">
        <v>5000</v>
      </c>
      <c r="AZ69">
        <v>13357</v>
      </c>
      <c r="BA69">
        <v>13349</v>
      </c>
      <c r="BB69">
        <v>13373</v>
      </c>
      <c r="BC69">
        <v>13335</v>
      </c>
      <c r="BD69">
        <v>13312</v>
      </c>
      <c r="BI69">
        <v>5000</v>
      </c>
      <c r="BJ69">
        <v>13386</v>
      </c>
      <c r="BK69">
        <v>13378</v>
      </c>
      <c r="BL69">
        <v>13365</v>
      </c>
      <c r="BM69">
        <v>13355</v>
      </c>
      <c r="BN69">
        <v>13319</v>
      </c>
      <c r="BS69">
        <v>5000</v>
      </c>
      <c r="BT69">
        <v>13294</v>
      </c>
      <c r="BU69">
        <v>13399</v>
      </c>
      <c r="BV69">
        <v>13310</v>
      </c>
      <c r="BW69">
        <v>13358</v>
      </c>
      <c r="BX69">
        <v>13349</v>
      </c>
      <c r="CC69">
        <v>5000</v>
      </c>
      <c r="CD69">
        <v>13344</v>
      </c>
      <c r="CE69">
        <v>13409</v>
      </c>
      <c r="CF69">
        <v>13381</v>
      </c>
      <c r="CG69">
        <v>13352</v>
      </c>
      <c r="CH69">
        <v>13338</v>
      </c>
      <c r="DF69">
        <v>5000</v>
      </c>
      <c r="DG69">
        <v>13389</v>
      </c>
      <c r="DH69">
        <v>13365</v>
      </c>
      <c r="DI69">
        <v>13400</v>
      </c>
      <c r="DJ69">
        <v>13416</v>
      </c>
      <c r="DK69">
        <v>13416</v>
      </c>
    </row>
    <row r="70" spans="1:115" x14ac:dyDescent="0.2">
      <c r="A70">
        <v>6000</v>
      </c>
      <c r="B70">
        <v>29183</v>
      </c>
      <c r="C70">
        <v>29311</v>
      </c>
      <c r="D70">
        <v>30392</v>
      </c>
      <c r="E70">
        <v>30439</v>
      </c>
      <c r="F70">
        <v>29298</v>
      </c>
      <c r="K70">
        <v>6000</v>
      </c>
      <c r="L70">
        <v>29019</v>
      </c>
      <c r="M70">
        <v>28850</v>
      </c>
      <c r="N70">
        <v>28966</v>
      </c>
      <c r="O70">
        <v>28877</v>
      </c>
      <c r="P70">
        <v>28739</v>
      </c>
      <c r="U70">
        <v>6000</v>
      </c>
      <c r="V70">
        <v>18487</v>
      </c>
      <c r="W70">
        <v>18290</v>
      </c>
      <c r="X70">
        <v>18290</v>
      </c>
      <c r="Y70">
        <v>18314</v>
      </c>
      <c r="Z70">
        <v>18494</v>
      </c>
      <c r="AE70">
        <v>6000</v>
      </c>
      <c r="AF70">
        <v>18290</v>
      </c>
      <c r="AG70">
        <v>18363</v>
      </c>
      <c r="AH70">
        <v>18299</v>
      </c>
      <c r="AI70">
        <v>19172</v>
      </c>
      <c r="AJ70">
        <v>18290</v>
      </c>
      <c r="AO70">
        <v>6000</v>
      </c>
      <c r="AP70">
        <v>18984</v>
      </c>
      <c r="AQ70">
        <v>18959</v>
      </c>
      <c r="AR70">
        <v>18604</v>
      </c>
      <c r="AS70">
        <v>18558</v>
      </c>
      <c r="AT70">
        <v>18578</v>
      </c>
      <c r="AY70">
        <v>6000</v>
      </c>
      <c r="AZ70">
        <v>18344</v>
      </c>
      <c r="BA70">
        <v>18330</v>
      </c>
      <c r="BB70">
        <v>18352</v>
      </c>
      <c r="BC70">
        <v>18342</v>
      </c>
      <c r="BD70">
        <v>19716</v>
      </c>
      <c r="BI70">
        <v>6000</v>
      </c>
      <c r="BJ70">
        <v>18379</v>
      </c>
      <c r="BK70">
        <v>19123</v>
      </c>
      <c r="BL70">
        <v>18363</v>
      </c>
      <c r="BM70">
        <v>18443</v>
      </c>
      <c r="BN70">
        <v>18347</v>
      </c>
      <c r="BS70">
        <v>6000</v>
      </c>
      <c r="BT70">
        <v>18354</v>
      </c>
      <c r="BU70">
        <v>18583</v>
      </c>
      <c r="BV70">
        <v>18494</v>
      </c>
      <c r="BW70">
        <v>18508</v>
      </c>
      <c r="BX70">
        <v>18341</v>
      </c>
      <c r="CC70">
        <v>6000</v>
      </c>
      <c r="CD70">
        <v>18407</v>
      </c>
      <c r="CE70">
        <v>18386</v>
      </c>
      <c r="CF70">
        <v>18591</v>
      </c>
      <c r="CG70">
        <v>19334</v>
      </c>
      <c r="CH70">
        <v>18395</v>
      </c>
      <c r="DF70">
        <v>6000</v>
      </c>
      <c r="DG70">
        <v>18516</v>
      </c>
      <c r="DH70">
        <v>18883</v>
      </c>
      <c r="DI70">
        <v>19285</v>
      </c>
      <c r="DJ70">
        <v>18916</v>
      </c>
      <c r="DK70">
        <v>18916</v>
      </c>
    </row>
    <row r="71" spans="1:115" x14ac:dyDescent="0.2">
      <c r="A71">
        <v>7000</v>
      </c>
      <c r="B71">
        <v>34165</v>
      </c>
      <c r="C71">
        <v>34348</v>
      </c>
      <c r="D71">
        <v>34229</v>
      </c>
      <c r="E71">
        <v>34290</v>
      </c>
      <c r="F71">
        <v>34085</v>
      </c>
      <c r="K71">
        <v>7000</v>
      </c>
      <c r="L71">
        <v>33845</v>
      </c>
      <c r="M71">
        <v>34007</v>
      </c>
      <c r="N71">
        <v>33873</v>
      </c>
      <c r="O71">
        <v>33704</v>
      </c>
      <c r="P71">
        <v>33992</v>
      </c>
      <c r="U71">
        <v>7000</v>
      </c>
      <c r="V71">
        <v>23798</v>
      </c>
      <c r="W71">
        <v>23302</v>
      </c>
      <c r="X71">
        <v>23324</v>
      </c>
      <c r="Y71">
        <v>23682</v>
      </c>
      <c r="Z71">
        <v>23841</v>
      </c>
      <c r="AE71">
        <v>7000</v>
      </c>
      <c r="AF71">
        <v>23308</v>
      </c>
      <c r="AG71">
        <v>23352</v>
      </c>
      <c r="AH71">
        <v>23516</v>
      </c>
      <c r="AI71">
        <v>24922</v>
      </c>
      <c r="AJ71">
        <v>23414</v>
      </c>
      <c r="AO71">
        <v>7000</v>
      </c>
      <c r="AP71">
        <v>23732</v>
      </c>
      <c r="AQ71">
        <v>23769</v>
      </c>
      <c r="AR71">
        <v>23316</v>
      </c>
      <c r="AS71">
        <v>23315</v>
      </c>
      <c r="AT71">
        <v>23318</v>
      </c>
      <c r="AY71">
        <v>7000</v>
      </c>
      <c r="AZ71">
        <v>23349</v>
      </c>
      <c r="BA71">
        <v>23318</v>
      </c>
      <c r="BB71">
        <v>23323</v>
      </c>
      <c r="BC71">
        <v>23329</v>
      </c>
      <c r="BD71">
        <v>23482</v>
      </c>
      <c r="BI71">
        <v>7000</v>
      </c>
      <c r="BJ71">
        <v>23370</v>
      </c>
      <c r="BK71">
        <v>26372</v>
      </c>
      <c r="BL71">
        <v>23340</v>
      </c>
      <c r="BM71">
        <v>23346</v>
      </c>
      <c r="BN71">
        <v>23468</v>
      </c>
      <c r="BS71">
        <v>7000</v>
      </c>
      <c r="BT71">
        <v>24255</v>
      </c>
      <c r="BU71">
        <v>24096</v>
      </c>
      <c r="BV71">
        <v>23734</v>
      </c>
      <c r="BW71">
        <v>23721</v>
      </c>
      <c r="BX71">
        <v>23598</v>
      </c>
      <c r="CC71">
        <v>7000</v>
      </c>
      <c r="CD71">
        <v>23337</v>
      </c>
      <c r="CE71">
        <v>23436</v>
      </c>
      <c r="CF71">
        <v>23385</v>
      </c>
      <c r="CG71">
        <v>25254</v>
      </c>
      <c r="CH71">
        <v>23362</v>
      </c>
      <c r="DF71">
        <v>7000</v>
      </c>
      <c r="DG71">
        <v>26219</v>
      </c>
      <c r="DH71">
        <v>24697</v>
      </c>
      <c r="DI71">
        <v>24705</v>
      </c>
      <c r="DJ71">
        <v>24487</v>
      </c>
      <c r="DK71">
        <v>24487</v>
      </c>
    </row>
    <row r="72" spans="1:115" x14ac:dyDescent="0.2">
      <c r="A72">
        <v>8000</v>
      </c>
      <c r="B72">
        <v>39280</v>
      </c>
      <c r="C72">
        <v>40511</v>
      </c>
      <c r="D72">
        <v>39297</v>
      </c>
      <c r="E72">
        <v>39499</v>
      </c>
      <c r="F72">
        <v>38460</v>
      </c>
      <c r="K72">
        <v>8000</v>
      </c>
      <c r="L72">
        <v>43108</v>
      </c>
      <c r="M72">
        <v>38783</v>
      </c>
      <c r="N72">
        <v>38851</v>
      </c>
      <c r="O72">
        <v>39028</v>
      </c>
      <c r="P72">
        <v>39218</v>
      </c>
      <c r="U72">
        <v>8000</v>
      </c>
      <c r="V72">
        <v>29124</v>
      </c>
      <c r="W72">
        <v>29472</v>
      </c>
      <c r="X72">
        <v>31367</v>
      </c>
      <c r="Y72">
        <v>29387</v>
      </c>
      <c r="Z72">
        <v>28946</v>
      </c>
      <c r="AE72">
        <v>8000</v>
      </c>
      <c r="AF72">
        <v>28692</v>
      </c>
      <c r="AG72">
        <v>28654</v>
      </c>
      <c r="AH72">
        <v>29425</v>
      </c>
      <c r="AI72">
        <v>28823</v>
      </c>
      <c r="AJ72">
        <v>33035</v>
      </c>
      <c r="AO72">
        <v>8000</v>
      </c>
      <c r="AP72">
        <v>28564</v>
      </c>
      <c r="AQ72">
        <v>28633</v>
      </c>
      <c r="AR72">
        <v>28296</v>
      </c>
      <c r="AS72">
        <v>28316</v>
      </c>
      <c r="AT72">
        <v>28304</v>
      </c>
      <c r="AY72">
        <v>8000</v>
      </c>
      <c r="AZ72">
        <v>28314</v>
      </c>
      <c r="BA72">
        <v>28319</v>
      </c>
      <c r="BB72">
        <v>28319</v>
      </c>
      <c r="BC72">
        <v>28305</v>
      </c>
      <c r="BD72">
        <v>28559</v>
      </c>
      <c r="BI72">
        <v>8000</v>
      </c>
      <c r="BJ72">
        <v>28737</v>
      </c>
      <c r="BK72">
        <v>28779</v>
      </c>
      <c r="BL72">
        <v>29880</v>
      </c>
      <c r="BM72">
        <v>28768</v>
      </c>
      <c r="BN72">
        <v>29430</v>
      </c>
      <c r="BS72">
        <v>8000</v>
      </c>
      <c r="BT72">
        <v>29538</v>
      </c>
      <c r="BU72">
        <v>33322</v>
      </c>
      <c r="BV72">
        <v>29217</v>
      </c>
      <c r="BW72">
        <v>29408</v>
      </c>
      <c r="BX72">
        <v>29517</v>
      </c>
      <c r="CC72">
        <v>8000</v>
      </c>
      <c r="CD72">
        <v>29262</v>
      </c>
      <c r="CE72">
        <v>28834</v>
      </c>
      <c r="CF72">
        <v>28453</v>
      </c>
      <c r="CG72">
        <v>30033</v>
      </c>
      <c r="CH72">
        <v>28726</v>
      </c>
      <c r="DF72">
        <v>8000</v>
      </c>
      <c r="DG72">
        <v>30463</v>
      </c>
      <c r="DH72">
        <v>30541</v>
      </c>
      <c r="DI72">
        <v>30951</v>
      </c>
      <c r="DJ72">
        <v>31323</v>
      </c>
      <c r="DK72">
        <v>31323</v>
      </c>
    </row>
    <row r="73" spans="1:115" x14ac:dyDescent="0.2">
      <c r="A73">
        <v>9000</v>
      </c>
      <c r="B73">
        <v>44281</v>
      </c>
      <c r="C73">
        <v>45259</v>
      </c>
      <c r="D73">
        <v>44310</v>
      </c>
      <c r="E73">
        <v>44297</v>
      </c>
      <c r="F73">
        <v>46413</v>
      </c>
      <c r="K73">
        <v>9000</v>
      </c>
      <c r="L73">
        <v>43648</v>
      </c>
      <c r="M73">
        <v>43969</v>
      </c>
      <c r="N73">
        <v>44006</v>
      </c>
      <c r="O73">
        <v>43839</v>
      </c>
      <c r="P73">
        <v>43851</v>
      </c>
      <c r="U73">
        <v>9000</v>
      </c>
      <c r="V73">
        <v>34898</v>
      </c>
      <c r="W73">
        <v>34314</v>
      </c>
      <c r="X73">
        <v>39463</v>
      </c>
      <c r="Y73">
        <v>34973</v>
      </c>
      <c r="Z73">
        <v>38810</v>
      </c>
      <c r="AE73">
        <v>9000</v>
      </c>
      <c r="AF73">
        <v>34218</v>
      </c>
      <c r="AG73">
        <v>34424</v>
      </c>
      <c r="AH73">
        <v>34788</v>
      </c>
      <c r="AI73">
        <v>34793</v>
      </c>
      <c r="AJ73">
        <v>34014</v>
      </c>
      <c r="AO73">
        <v>9000</v>
      </c>
      <c r="AP73">
        <v>33453</v>
      </c>
      <c r="AQ73">
        <v>33471</v>
      </c>
      <c r="AR73">
        <v>33314</v>
      </c>
      <c r="AS73">
        <v>33335</v>
      </c>
      <c r="AT73">
        <v>33331</v>
      </c>
      <c r="AY73">
        <v>9000</v>
      </c>
      <c r="AZ73">
        <v>33315</v>
      </c>
      <c r="BA73">
        <v>33301</v>
      </c>
      <c r="BB73">
        <v>33317</v>
      </c>
      <c r="BC73">
        <v>33325</v>
      </c>
      <c r="BD73">
        <v>34215</v>
      </c>
      <c r="BI73">
        <v>9000</v>
      </c>
      <c r="BJ73">
        <v>33792</v>
      </c>
      <c r="BK73">
        <v>36737</v>
      </c>
      <c r="BL73">
        <v>33813</v>
      </c>
      <c r="BM73">
        <v>34448</v>
      </c>
      <c r="BN73">
        <v>33604</v>
      </c>
      <c r="BS73">
        <v>9000</v>
      </c>
      <c r="BT73">
        <v>35055</v>
      </c>
      <c r="BU73">
        <v>35378</v>
      </c>
      <c r="BV73">
        <v>35220</v>
      </c>
      <c r="BW73">
        <v>34829</v>
      </c>
      <c r="BX73">
        <v>35012</v>
      </c>
      <c r="CC73">
        <v>9000</v>
      </c>
      <c r="CD73">
        <v>33748</v>
      </c>
      <c r="CE73">
        <v>34538</v>
      </c>
      <c r="CF73">
        <v>34242</v>
      </c>
      <c r="CG73">
        <v>33973</v>
      </c>
      <c r="CH73">
        <v>35276</v>
      </c>
      <c r="DF73">
        <v>9000</v>
      </c>
      <c r="DG73">
        <v>37993</v>
      </c>
      <c r="DH73">
        <v>36403</v>
      </c>
      <c r="DI73">
        <v>36555</v>
      </c>
      <c r="DJ73">
        <v>36620</v>
      </c>
      <c r="DK73">
        <v>36620</v>
      </c>
    </row>
    <row r="74" spans="1:115" x14ac:dyDescent="0.2">
      <c r="A74">
        <v>10000</v>
      </c>
      <c r="B74">
        <v>49238</v>
      </c>
      <c r="C74">
        <v>49633</v>
      </c>
      <c r="D74">
        <v>49485</v>
      </c>
      <c r="E74">
        <v>50170</v>
      </c>
      <c r="F74">
        <v>53271</v>
      </c>
      <c r="K74">
        <v>10000</v>
      </c>
      <c r="L74">
        <v>49223</v>
      </c>
      <c r="M74">
        <v>49008</v>
      </c>
      <c r="N74">
        <v>49021</v>
      </c>
      <c r="O74">
        <v>48959</v>
      </c>
      <c r="P74">
        <v>48993</v>
      </c>
      <c r="U74">
        <v>10000</v>
      </c>
      <c r="V74">
        <v>41273</v>
      </c>
      <c r="W74">
        <v>39708</v>
      </c>
      <c r="X74">
        <v>38953</v>
      </c>
      <c r="Y74">
        <v>39780</v>
      </c>
      <c r="Z74">
        <v>40926</v>
      </c>
      <c r="AE74">
        <v>10000</v>
      </c>
      <c r="AF74">
        <v>39206</v>
      </c>
      <c r="AG74">
        <v>39733</v>
      </c>
      <c r="AH74">
        <v>42821</v>
      </c>
      <c r="AI74">
        <v>40516</v>
      </c>
      <c r="AJ74">
        <v>39386</v>
      </c>
      <c r="AO74">
        <v>10000</v>
      </c>
      <c r="AP74">
        <v>38346</v>
      </c>
      <c r="AQ74">
        <v>39377</v>
      </c>
      <c r="AR74">
        <v>38303</v>
      </c>
      <c r="AS74">
        <v>38323</v>
      </c>
      <c r="AT74">
        <v>38310</v>
      </c>
      <c r="AY74">
        <v>10000</v>
      </c>
      <c r="AZ74">
        <v>38339</v>
      </c>
      <c r="BA74">
        <v>38323</v>
      </c>
      <c r="BB74">
        <v>38334</v>
      </c>
      <c r="BC74">
        <v>38325</v>
      </c>
      <c r="BD74">
        <v>40187</v>
      </c>
      <c r="BI74">
        <v>10000</v>
      </c>
      <c r="BJ74">
        <v>40280</v>
      </c>
      <c r="BK74">
        <v>40494</v>
      </c>
      <c r="BL74">
        <v>40054</v>
      </c>
      <c r="BM74">
        <v>40098</v>
      </c>
      <c r="BN74">
        <v>39660</v>
      </c>
      <c r="BS74">
        <v>10000</v>
      </c>
      <c r="BT74">
        <v>40804</v>
      </c>
      <c r="BU74">
        <v>40186</v>
      </c>
      <c r="BV74">
        <v>39856</v>
      </c>
      <c r="BW74">
        <v>40845</v>
      </c>
      <c r="BX74">
        <v>40885</v>
      </c>
      <c r="CC74">
        <v>10000</v>
      </c>
      <c r="CD74">
        <v>40608</v>
      </c>
      <c r="CE74">
        <v>39655</v>
      </c>
      <c r="CF74">
        <v>40643</v>
      </c>
      <c r="CG74">
        <v>39921</v>
      </c>
      <c r="CH74">
        <v>40009</v>
      </c>
      <c r="DF74">
        <v>10000</v>
      </c>
      <c r="DG74">
        <v>41967</v>
      </c>
      <c r="DH74">
        <v>41954</v>
      </c>
      <c r="DI74">
        <v>41588</v>
      </c>
      <c r="DJ74">
        <v>41525</v>
      </c>
      <c r="DK74">
        <v>41525</v>
      </c>
    </row>
    <row r="76" spans="1:115" x14ac:dyDescent="0.2">
      <c r="A76" t="s">
        <v>0</v>
      </c>
      <c r="B76" t="s">
        <v>1</v>
      </c>
      <c r="C76" t="s">
        <v>2</v>
      </c>
      <c r="D76" t="s">
        <v>3</v>
      </c>
      <c r="E76" t="s">
        <v>30</v>
      </c>
      <c r="F76" t="s">
        <v>31</v>
      </c>
      <c r="K76" t="s">
        <v>0</v>
      </c>
      <c r="L76" t="s">
        <v>1</v>
      </c>
      <c r="M76" t="s">
        <v>2</v>
      </c>
      <c r="N76" t="s">
        <v>3</v>
      </c>
      <c r="O76" t="s">
        <v>30</v>
      </c>
      <c r="P76" t="s">
        <v>31</v>
      </c>
      <c r="U76" t="s">
        <v>0</v>
      </c>
      <c r="V76" t="s">
        <v>1</v>
      </c>
      <c r="W76" t="s">
        <v>2</v>
      </c>
      <c r="X76" t="s">
        <v>3</v>
      </c>
      <c r="Y76" t="s">
        <v>30</v>
      </c>
      <c r="Z76" t="s">
        <v>31</v>
      </c>
      <c r="AE76" t="s">
        <v>0</v>
      </c>
      <c r="AF76" t="s">
        <v>1</v>
      </c>
      <c r="AG76" t="s">
        <v>2</v>
      </c>
      <c r="AH76" t="s">
        <v>3</v>
      </c>
      <c r="AI76" t="s">
        <v>30</v>
      </c>
      <c r="AJ76" t="s">
        <v>31</v>
      </c>
      <c r="AO76" t="s">
        <v>0</v>
      </c>
      <c r="AP76" t="s">
        <v>1</v>
      </c>
      <c r="AQ76" t="s">
        <v>2</v>
      </c>
      <c r="AR76" t="s">
        <v>3</v>
      </c>
      <c r="AS76" t="s">
        <v>30</v>
      </c>
      <c r="AT76" t="s">
        <v>31</v>
      </c>
      <c r="AY76" t="s">
        <v>0</v>
      </c>
      <c r="AZ76" t="s">
        <v>1</v>
      </c>
      <c r="BA76" t="s">
        <v>2</v>
      </c>
      <c r="BB76" t="s">
        <v>3</v>
      </c>
      <c r="BC76" t="s">
        <v>30</v>
      </c>
      <c r="BD76" t="s">
        <v>31</v>
      </c>
      <c r="BI76" t="s">
        <v>0</v>
      </c>
      <c r="BJ76" t="s">
        <v>1</v>
      </c>
      <c r="BK76" t="s">
        <v>2</v>
      </c>
      <c r="BL76" t="s">
        <v>3</v>
      </c>
      <c r="BM76" t="s">
        <v>30</v>
      </c>
      <c r="BN76" t="s">
        <v>31</v>
      </c>
      <c r="BS76" t="s">
        <v>0</v>
      </c>
      <c r="BT76" t="s">
        <v>1</v>
      </c>
      <c r="BU76" t="s">
        <v>2</v>
      </c>
      <c r="BV76" t="s">
        <v>3</v>
      </c>
      <c r="BW76" t="s">
        <v>30</v>
      </c>
      <c r="BX76" t="s">
        <v>31</v>
      </c>
      <c r="CC76" t="s">
        <v>0</v>
      </c>
      <c r="CD76" t="s">
        <v>1</v>
      </c>
      <c r="CE76" t="s">
        <v>2</v>
      </c>
      <c r="CF76" t="s">
        <v>3</v>
      </c>
      <c r="CG76" t="s">
        <v>30</v>
      </c>
      <c r="CH76" t="s">
        <v>31</v>
      </c>
      <c r="DF76" t="s">
        <v>0</v>
      </c>
      <c r="DG76" t="s">
        <v>1</v>
      </c>
      <c r="DH76" t="s">
        <v>2</v>
      </c>
      <c r="DI76" t="s">
        <v>3</v>
      </c>
      <c r="DJ76" t="s">
        <v>30</v>
      </c>
      <c r="DK76" t="s">
        <v>31</v>
      </c>
    </row>
    <row r="77" spans="1:115" x14ac:dyDescent="0.2">
      <c r="A77">
        <v>10</v>
      </c>
      <c r="B77">
        <v>9.9000000000000005E-2</v>
      </c>
      <c r="C77">
        <v>0.10199999999999999</v>
      </c>
      <c r="D77">
        <v>9.5000000000000001E-2</v>
      </c>
      <c r="E77">
        <v>6.2E-2</v>
      </c>
      <c r="F77">
        <v>7.0999999999999994E-2</v>
      </c>
      <c r="K77">
        <v>10</v>
      </c>
      <c r="L77">
        <v>5.8999999999999997E-2</v>
      </c>
      <c r="M77">
        <v>7.5999999999999998E-2</v>
      </c>
      <c r="N77">
        <v>8.3000000000000004E-2</v>
      </c>
      <c r="O77">
        <v>8.5000000000000006E-2</v>
      </c>
      <c r="P77">
        <v>8.1000000000000003E-2</v>
      </c>
      <c r="U77">
        <v>10</v>
      </c>
      <c r="V77">
        <v>6.8000000000000005E-2</v>
      </c>
      <c r="W77">
        <v>7.5999999999999998E-2</v>
      </c>
      <c r="X77">
        <v>7.3999999999999996E-2</v>
      </c>
      <c r="Y77">
        <v>7.8E-2</v>
      </c>
      <c r="Z77">
        <v>6.5000000000000002E-2</v>
      </c>
      <c r="AE77">
        <v>10</v>
      </c>
      <c r="AF77">
        <v>5.7000000000000002E-2</v>
      </c>
      <c r="AG77">
        <v>5.3999999999999999E-2</v>
      </c>
      <c r="AH77">
        <v>4.1000000000000002E-2</v>
      </c>
      <c r="AI77">
        <v>4.9000000000000002E-2</v>
      </c>
      <c r="AJ77">
        <v>3.4000000000000002E-2</v>
      </c>
      <c r="AO77">
        <v>10</v>
      </c>
      <c r="AP77">
        <v>0.17899999999999999</v>
      </c>
      <c r="AQ77">
        <v>0.153</v>
      </c>
      <c r="AR77">
        <v>0.17499999999999999</v>
      </c>
      <c r="AS77">
        <v>0.18</v>
      </c>
      <c r="AT77">
        <v>0.18099999999999999</v>
      </c>
      <c r="AY77">
        <v>10</v>
      </c>
      <c r="AZ77">
        <v>4.5999999999999999E-2</v>
      </c>
      <c r="BA77">
        <v>2.3E-2</v>
      </c>
      <c r="BB77">
        <v>3.5000000000000003E-2</v>
      </c>
      <c r="BC77">
        <v>0.128</v>
      </c>
      <c r="BD77">
        <v>0.13600000000000001</v>
      </c>
      <c r="BI77">
        <v>10</v>
      </c>
      <c r="BJ77">
        <v>0.10299999999999999</v>
      </c>
      <c r="BK77">
        <v>3.1E-2</v>
      </c>
      <c r="BL77">
        <v>0.104</v>
      </c>
      <c r="BM77">
        <v>0.104</v>
      </c>
      <c r="BN77">
        <v>0.10199999999999999</v>
      </c>
      <c r="BS77">
        <v>10</v>
      </c>
      <c r="BT77">
        <v>4.3999999999999997E-2</v>
      </c>
      <c r="BU77">
        <v>6.5000000000000002E-2</v>
      </c>
      <c r="BV77">
        <v>5.2999999999999999E-2</v>
      </c>
      <c r="BW77">
        <v>7.4999999999999997E-2</v>
      </c>
      <c r="BX77">
        <v>7.4999999999999997E-2</v>
      </c>
      <c r="CC77">
        <v>10</v>
      </c>
      <c r="CD77">
        <v>9.5000000000000001E-2</v>
      </c>
      <c r="CE77">
        <v>0.105</v>
      </c>
      <c r="CF77">
        <v>0.104</v>
      </c>
      <c r="CG77">
        <v>4.2999999999999997E-2</v>
      </c>
      <c r="CH77">
        <v>0.109</v>
      </c>
      <c r="DF77">
        <v>10</v>
      </c>
      <c r="DG77">
        <v>9.4E-2</v>
      </c>
      <c r="DH77">
        <v>0.03</v>
      </c>
      <c r="DI77">
        <v>8.4000000000000005E-2</v>
      </c>
      <c r="DJ77">
        <v>8.2000000000000003E-2</v>
      </c>
      <c r="DK77">
        <v>8.2000000000000003E-2</v>
      </c>
    </row>
    <row r="78" spans="1:115" x14ac:dyDescent="0.2">
      <c r="A78">
        <v>20</v>
      </c>
      <c r="B78">
        <v>0.107</v>
      </c>
      <c r="C78">
        <v>0.105</v>
      </c>
      <c r="D78">
        <v>1.4E-2</v>
      </c>
      <c r="E78">
        <v>8.6999999999999994E-2</v>
      </c>
      <c r="F78">
        <v>1.2E-2</v>
      </c>
      <c r="K78">
        <v>20</v>
      </c>
      <c r="L78">
        <v>7.4999999999999997E-2</v>
      </c>
      <c r="M78">
        <v>9.0999999999999998E-2</v>
      </c>
      <c r="N78">
        <v>9.1999999999999998E-2</v>
      </c>
      <c r="O78">
        <v>0.10100000000000001</v>
      </c>
      <c r="P78">
        <v>9.1999999999999998E-2</v>
      </c>
      <c r="U78">
        <v>20</v>
      </c>
      <c r="V78">
        <v>8.3000000000000004E-2</v>
      </c>
      <c r="W78">
        <v>0.09</v>
      </c>
      <c r="X78">
        <v>8.3000000000000004E-2</v>
      </c>
      <c r="Y78">
        <v>8.6999999999999994E-2</v>
      </c>
      <c r="Z78">
        <v>3.4000000000000002E-2</v>
      </c>
      <c r="AE78">
        <v>20</v>
      </c>
      <c r="AF78">
        <v>7.1999999999999995E-2</v>
      </c>
      <c r="AG78">
        <v>5.3999999999999999E-2</v>
      </c>
      <c r="AH78">
        <v>6.0999999999999999E-2</v>
      </c>
      <c r="AI78">
        <v>6.2E-2</v>
      </c>
      <c r="AJ78">
        <v>5.8000000000000003E-2</v>
      </c>
      <c r="AO78">
        <v>20</v>
      </c>
      <c r="AP78">
        <v>0.21299999999999999</v>
      </c>
      <c r="AQ78">
        <v>0.17899999999999999</v>
      </c>
      <c r="AR78">
        <v>0.22800000000000001</v>
      </c>
      <c r="AS78">
        <v>0.215</v>
      </c>
      <c r="AT78">
        <v>0.193</v>
      </c>
      <c r="AY78">
        <v>20</v>
      </c>
      <c r="AZ78">
        <v>0.14599999999999999</v>
      </c>
      <c r="BA78">
        <v>1.7999999999999999E-2</v>
      </c>
      <c r="BB78">
        <v>0.13500000000000001</v>
      </c>
      <c r="BC78">
        <v>0.129</v>
      </c>
      <c r="BD78">
        <v>0.14399999999999999</v>
      </c>
      <c r="BI78">
        <v>20</v>
      </c>
      <c r="BJ78">
        <v>0.123</v>
      </c>
      <c r="BK78">
        <v>0.122</v>
      </c>
      <c r="BL78">
        <v>2.5999999999999999E-2</v>
      </c>
      <c r="BM78">
        <v>0.11600000000000001</v>
      </c>
      <c r="BN78">
        <v>4.9000000000000002E-2</v>
      </c>
      <c r="BS78">
        <v>20</v>
      </c>
      <c r="BT78">
        <v>8.7999999999999995E-2</v>
      </c>
      <c r="BU78">
        <v>8.6999999999999994E-2</v>
      </c>
      <c r="BV78">
        <v>8.7999999999999995E-2</v>
      </c>
      <c r="BW78">
        <v>9.0999999999999998E-2</v>
      </c>
      <c r="BX78">
        <v>8.5999999999999993E-2</v>
      </c>
      <c r="CC78">
        <v>20</v>
      </c>
      <c r="CD78">
        <v>0.1</v>
      </c>
      <c r="CE78">
        <v>0.123</v>
      </c>
      <c r="CF78">
        <v>0.113</v>
      </c>
      <c r="CG78">
        <v>0.112</v>
      </c>
      <c r="CH78">
        <v>6.3E-2</v>
      </c>
      <c r="DF78">
        <v>20</v>
      </c>
      <c r="DG78">
        <v>0.10299999999999999</v>
      </c>
      <c r="DH78">
        <v>0.09</v>
      </c>
      <c r="DI78">
        <v>8.8999999999999996E-2</v>
      </c>
      <c r="DJ78">
        <v>2.8000000000000001E-2</v>
      </c>
      <c r="DK78">
        <v>2.8000000000000001E-2</v>
      </c>
    </row>
    <row r="79" spans="1:115" x14ac:dyDescent="0.2">
      <c r="A79">
        <v>30</v>
      </c>
      <c r="B79">
        <v>0.128</v>
      </c>
      <c r="C79">
        <v>0.122</v>
      </c>
      <c r="D79">
        <v>0.129</v>
      </c>
      <c r="E79">
        <v>0.105</v>
      </c>
      <c r="F79">
        <v>0.113</v>
      </c>
      <c r="K79">
        <v>30</v>
      </c>
      <c r="L79">
        <v>0.107</v>
      </c>
      <c r="M79">
        <v>9.9000000000000005E-2</v>
      </c>
      <c r="N79">
        <v>0.11799999999999999</v>
      </c>
      <c r="O79">
        <v>0.11700000000000001</v>
      </c>
      <c r="P79">
        <v>0.122</v>
      </c>
      <c r="U79">
        <v>30</v>
      </c>
      <c r="V79">
        <v>0.105</v>
      </c>
      <c r="W79">
        <v>0.11799999999999999</v>
      </c>
      <c r="X79">
        <v>0.10199999999999999</v>
      </c>
      <c r="Y79">
        <v>0.13200000000000001</v>
      </c>
      <c r="Z79">
        <v>0.10199999999999999</v>
      </c>
      <c r="AE79">
        <v>30</v>
      </c>
      <c r="AF79">
        <v>9.7000000000000003E-2</v>
      </c>
      <c r="AG79">
        <v>8.2000000000000003E-2</v>
      </c>
      <c r="AH79">
        <v>8.6999999999999994E-2</v>
      </c>
      <c r="AI79">
        <v>8.8999999999999996E-2</v>
      </c>
      <c r="AJ79">
        <v>8.6999999999999994E-2</v>
      </c>
      <c r="AO79">
        <v>30</v>
      </c>
      <c r="AP79">
        <v>0.252</v>
      </c>
      <c r="AQ79">
        <v>0.20399999999999999</v>
      </c>
      <c r="AR79">
        <v>0.26700000000000002</v>
      </c>
      <c r="AS79">
        <v>0.19900000000000001</v>
      </c>
      <c r="AT79">
        <v>0.245</v>
      </c>
      <c r="AY79">
        <v>30</v>
      </c>
      <c r="AZ79">
        <v>0.157</v>
      </c>
      <c r="BA79">
        <v>0.14299999999999999</v>
      </c>
      <c r="BB79">
        <v>0.14799999999999999</v>
      </c>
      <c r="BC79">
        <v>0.152</v>
      </c>
      <c r="BD79">
        <v>0.154</v>
      </c>
      <c r="BI79">
        <v>30</v>
      </c>
      <c r="BJ79">
        <v>0.13500000000000001</v>
      </c>
      <c r="BK79">
        <v>0.13200000000000001</v>
      </c>
      <c r="BL79">
        <v>0.127</v>
      </c>
      <c r="BM79">
        <v>4.7E-2</v>
      </c>
      <c r="BN79">
        <v>0.126</v>
      </c>
      <c r="BS79">
        <v>30</v>
      </c>
      <c r="BT79">
        <v>8.8999999999999996E-2</v>
      </c>
      <c r="BU79">
        <v>8.6999999999999994E-2</v>
      </c>
      <c r="BV79">
        <v>9.0999999999999998E-2</v>
      </c>
      <c r="BW79">
        <v>9.5000000000000001E-2</v>
      </c>
      <c r="BX79">
        <v>9.8000000000000004E-2</v>
      </c>
      <c r="CC79">
        <v>30</v>
      </c>
      <c r="CD79">
        <v>0.125</v>
      </c>
      <c r="CE79">
        <v>0.13300000000000001</v>
      </c>
      <c r="CF79">
        <v>0.13100000000000001</v>
      </c>
      <c r="CG79">
        <v>0.124</v>
      </c>
      <c r="CH79">
        <v>0.13</v>
      </c>
      <c r="DF79">
        <v>30</v>
      </c>
      <c r="DG79">
        <v>0.112</v>
      </c>
      <c r="DH79">
        <v>0.1</v>
      </c>
      <c r="DI79">
        <v>0.10100000000000001</v>
      </c>
      <c r="DJ79">
        <v>9.1999999999999998E-2</v>
      </c>
      <c r="DK79">
        <v>9.1999999999999998E-2</v>
      </c>
    </row>
    <row r="80" spans="1:115" x14ac:dyDescent="0.2">
      <c r="A80">
        <v>40</v>
      </c>
      <c r="B80">
        <v>0.153</v>
      </c>
      <c r="C80">
        <v>0.17399999999999999</v>
      </c>
      <c r="D80">
        <v>0.13700000000000001</v>
      </c>
      <c r="E80">
        <v>0.13</v>
      </c>
      <c r="F80">
        <v>0.14899999999999999</v>
      </c>
      <c r="K80">
        <v>40</v>
      </c>
      <c r="L80">
        <v>0.13400000000000001</v>
      </c>
      <c r="M80">
        <v>0.14199999999999999</v>
      </c>
      <c r="N80">
        <v>0.151</v>
      </c>
      <c r="O80">
        <v>0.14499999999999999</v>
      </c>
      <c r="P80">
        <v>0.11600000000000001</v>
      </c>
      <c r="U80">
        <v>40</v>
      </c>
      <c r="V80">
        <v>0.14699999999999999</v>
      </c>
      <c r="W80">
        <v>0.15</v>
      </c>
      <c r="X80">
        <v>0.14199999999999999</v>
      </c>
      <c r="Y80">
        <v>0.14499999999999999</v>
      </c>
      <c r="Z80">
        <v>0.14599999999999999</v>
      </c>
      <c r="AE80">
        <v>40</v>
      </c>
      <c r="AF80">
        <v>0.14000000000000001</v>
      </c>
      <c r="AG80">
        <v>0.11700000000000001</v>
      </c>
      <c r="AH80">
        <v>0.13500000000000001</v>
      </c>
      <c r="AI80">
        <v>0.14299999999999999</v>
      </c>
      <c r="AJ80">
        <v>0.121</v>
      </c>
      <c r="AO80">
        <v>40</v>
      </c>
      <c r="AP80">
        <v>0.27</v>
      </c>
      <c r="AQ80">
        <v>0.22600000000000001</v>
      </c>
      <c r="AR80">
        <v>0.251</v>
      </c>
      <c r="AS80">
        <v>0.23499999999999999</v>
      </c>
      <c r="AT80">
        <v>0.29699999999999999</v>
      </c>
      <c r="AY80">
        <v>40</v>
      </c>
      <c r="AZ80">
        <v>0.17899999999999999</v>
      </c>
      <c r="BA80">
        <v>0.16300000000000001</v>
      </c>
      <c r="BB80">
        <v>0.16300000000000001</v>
      </c>
      <c r="BC80">
        <v>0.17</v>
      </c>
      <c r="BD80">
        <v>0.161</v>
      </c>
      <c r="BI80">
        <v>40</v>
      </c>
      <c r="BJ80">
        <v>0.13800000000000001</v>
      </c>
      <c r="BK80">
        <v>0.14299999999999999</v>
      </c>
      <c r="BL80">
        <v>0.14099999999999999</v>
      </c>
      <c r="BM80">
        <v>0.14000000000000001</v>
      </c>
      <c r="BN80">
        <v>0.13</v>
      </c>
      <c r="BS80">
        <v>40</v>
      </c>
      <c r="BT80">
        <v>4.3999999999999997E-2</v>
      </c>
      <c r="BU80">
        <v>6.9000000000000006E-2</v>
      </c>
      <c r="BV80">
        <v>9.1999999999999998E-2</v>
      </c>
      <c r="BW80">
        <v>0.115</v>
      </c>
      <c r="BX80">
        <v>0.105</v>
      </c>
      <c r="CC80">
        <v>40</v>
      </c>
      <c r="CD80">
        <v>0.14000000000000001</v>
      </c>
      <c r="CE80">
        <v>0.13700000000000001</v>
      </c>
      <c r="CF80">
        <v>0.14899999999999999</v>
      </c>
      <c r="CG80">
        <v>0.13</v>
      </c>
      <c r="CH80">
        <v>0.14699999999999999</v>
      </c>
      <c r="DF80">
        <v>40</v>
      </c>
      <c r="DG80">
        <v>0.13300000000000001</v>
      </c>
      <c r="DH80">
        <v>0.12</v>
      </c>
      <c r="DI80">
        <v>0.115</v>
      </c>
      <c r="DJ80">
        <v>8.5999999999999993E-2</v>
      </c>
      <c r="DK80">
        <v>8.5999999999999993E-2</v>
      </c>
    </row>
    <row r="81" spans="1:115" x14ac:dyDescent="0.2">
      <c r="A81">
        <v>50</v>
      </c>
      <c r="B81">
        <v>0.17399999999999999</v>
      </c>
      <c r="C81">
        <v>0.192</v>
      </c>
      <c r="D81">
        <v>0.16200000000000001</v>
      </c>
      <c r="E81">
        <v>0.14699999999999999</v>
      </c>
      <c r="F81">
        <v>0.18</v>
      </c>
      <c r="K81">
        <v>50</v>
      </c>
      <c r="L81">
        <v>0.13</v>
      </c>
      <c r="M81">
        <v>0.14499999999999999</v>
      </c>
      <c r="N81">
        <v>0.158</v>
      </c>
      <c r="O81">
        <v>0.192</v>
      </c>
      <c r="P81">
        <v>0.156</v>
      </c>
      <c r="U81">
        <v>50</v>
      </c>
      <c r="V81">
        <v>1.4E-2</v>
      </c>
      <c r="W81">
        <v>0.158</v>
      </c>
      <c r="X81">
        <v>0.14599999999999999</v>
      </c>
      <c r="Y81">
        <v>0.17</v>
      </c>
      <c r="Z81">
        <v>0.18099999999999999</v>
      </c>
      <c r="AE81">
        <v>50</v>
      </c>
      <c r="AF81">
        <v>0.17199999999999999</v>
      </c>
      <c r="AG81">
        <v>0.20499999999999999</v>
      </c>
      <c r="AH81">
        <v>0.21199999999999999</v>
      </c>
      <c r="AI81">
        <v>0.20899999999999999</v>
      </c>
      <c r="AJ81">
        <v>0.19800000000000001</v>
      </c>
      <c r="AO81">
        <v>50</v>
      </c>
      <c r="AP81">
        <v>0.46700000000000003</v>
      </c>
      <c r="AQ81">
        <v>0.247</v>
      </c>
      <c r="AR81">
        <v>0.33800000000000002</v>
      </c>
      <c r="AS81">
        <v>0.371</v>
      </c>
      <c r="AT81">
        <v>0.32100000000000001</v>
      </c>
      <c r="AY81">
        <v>50</v>
      </c>
      <c r="AZ81">
        <v>0.185</v>
      </c>
      <c r="BA81">
        <v>0.189</v>
      </c>
      <c r="BB81">
        <v>0.17100000000000001</v>
      </c>
      <c r="BC81">
        <v>0.17100000000000001</v>
      </c>
      <c r="BD81">
        <v>0.189</v>
      </c>
      <c r="BI81">
        <v>50</v>
      </c>
      <c r="BJ81">
        <v>0.13600000000000001</v>
      </c>
      <c r="BK81">
        <v>0.13300000000000001</v>
      </c>
      <c r="BL81">
        <v>0.14299999999999999</v>
      </c>
      <c r="BM81">
        <v>0.14799999999999999</v>
      </c>
      <c r="BN81">
        <v>0.14799999999999999</v>
      </c>
      <c r="BS81">
        <v>50</v>
      </c>
      <c r="BT81">
        <v>0.124</v>
      </c>
      <c r="BU81">
        <v>0.104</v>
      </c>
      <c r="BV81">
        <v>0.11700000000000001</v>
      </c>
      <c r="BW81">
        <v>0.11700000000000001</v>
      </c>
      <c r="BX81">
        <v>0.112</v>
      </c>
      <c r="CC81">
        <v>50</v>
      </c>
      <c r="CD81">
        <v>0.13100000000000001</v>
      </c>
      <c r="CE81">
        <v>0.152</v>
      </c>
      <c r="CF81">
        <v>0.152</v>
      </c>
      <c r="CG81">
        <v>0.14299999999999999</v>
      </c>
      <c r="CH81">
        <v>0.14699999999999999</v>
      </c>
      <c r="DF81">
        <v>50</v>
      </c>
      <c r="DG81">
        <v>0.111</v>
      </c>
      <c r="DH81">
        <v>0.13200000000000001</v>
      </c>
      <c r="DI81">
        <v>0.123</v>
      </c>
      <c r="DJ81">
        <v>0.13300000000000001</v>
      </c>
      <c r="DK81">
        <v>0.13300000000000001</v>
      </c>
    </row>
    <row r="82" spans="1:115" x14ac:dyDescent="0.2">
      <c r="A82">
        <v>60</v>
      </c>
      <c r="B82">
        <v>0.20499999999999999</v>
      </c>
      <c r="C82">
        <v>0.21199999999999999</v>
      </c>
      <c r="D82">
        <v>0.13100000000000001</v>
      </c>
      <c r="E82">
        <v>0.156</v>
      </c>
      <c r="F82">
        <v>0.20200000000000001</v>
      </c>
      <c r="K82">
        <v>60</v>
      </c>
      <c r="L82">
        <v>0.21</v>
      </c>
      <c r="M82">
        <v>0.128</v>
      </c>
      <c r="N82">
        <v>0.17499999999999999</v>
      </c>
      <c r="O82">
        <v>0.189</v>
      </c>
      <c r="P82">
        <v>0.10299999999999999</v>
      </c>
      <c r="U82">
        <v>60</v>
      </c>
      <c r="V82">
        <v>0.19800000000000001</v>
      </c>
      <c r="W82">
        <v>0.20799999999999999</v>
      </c>
      <c r="X82">
        <v>0.19</v>
      </c>
      <c r="Y82">
        <v>0.22700000000000001</v>
      </c>
      <c r="Z82">
        <v>0.193</v>
      </c>
      <c r="AE82">
        <v>60</v>
      </c>
      <c r="AF82">
        <v>0.23799999999999999</v>
      </c>
      <c r="AG82">
        <v>0.27500000000000002</v>
      </c>
      <c r="AH82">
        <v>0.23499999999999999</v>
      </c>
      <c r="AI82">
        <v>0.27600000000000002</v>
      </c>
      <c r="AJ82">
        <v>0.28599999999999998</v>
      </c>
      <c r="AO82">
        <v>60</v>
      </c>
      <c r="AP82">
        <v>0.70299999999999996</v>
      </c>
      <c r="AQ82">
        <v>0.17</v>
      </c>
      <c r="AR82">
        <v>0.39200000000000002</v>
      </c>
      <c r="AS82">
        <v>0.26600000000000001</v>
      </c>
      <c r="AT82">
        <v>0.29799999999999999</v>
      </c>
      <c r="AY82">
        <v>60</v>
      </c>
      <c r="AZ82">
        <v>0.187</v>
      </c>
      <c r="BA82">
        <v>0.17499999999999999</v>
      </c>
      <c r="BB82">
        <v>0.20399999999999999</v>
      </c>
      <c r="BC82">
        <v>0.18</v>
      </c>
      <c r="BD82">
        <v>0.21199999999999999</v>
      </c>
      <c r="BI82">
        <v>60</v>
      </c>
      <c r="BJ82">
        <v>0.16800000000000001</v>
      </c>
      <c r="BK82">
        <v>0.14899999999999999</v>
      </c>
      <c r="BL82">
        <v>0.157</v>
      </c>
      <c r="BM82">
        <v>0.14299999999999999</v>
      </c>
      <c r="BN82">
        <v>0.14599999999999999</v>
      </c>
      <c r="BS82">
        <v>60</v>
      </c>
      <c r="BT82">
        <v>0.125</v>
      </c>
      <c r="BU82">
        <v>0.108</v>
      </c>
      <c r="BV82">
        <v>0.124</v>
      </c>
      <c r="BW82">
        <v>0.11600000000000001</v>
      </c>
      <c r="BX82">
        <v>0.13600000000000001</v>
      </c>
      <c r="CC82">
        <v>60</v>
      </c>
      <c r="CD82">
        <v>0.14199999999999999</v>
      </c>
      <c r="CE82">
        <v>0.157</v>
      </c>
      <c r="CF82">
        <v>0.14599999999999999</v>
      </c>
      <c r="CG82">
        <v>0.159</v>
      </c>
      <c r="CH82">
        <v>0.14799999999999999</v>
      </c>
      <c r="DF82">
        <v>60</v>
      </c>
      <c r="DG82">
        <v>0.156</v>
      </c>
      <c r="DH82">
        <v>0.14599999999999999</v>
      </c>
      <c r="DI82">
        <v>0.155</v>
      </c>
      <c r="DJ82">
        <v>0.13600000000000001</v>
      </c>
      <c r="DK82">
        <v>0.13600000000000001</v>
      </c>
    </row>
    <row r="83" spans="1:115" x14ac:dyDescent="0.2">
      <c r="A83">
        <v>70</v>
      </c>
      <c r="B83">
        <v>0.222</v>
      </c>
      <c r="C83">
        <v>0.17299999999999999</v>
      </c>
      <c r="D83">
        <v>0.185</v>
      </c>
      <c r="E83">
        <v>0.17199999999999999</v>
      </c>
      <c r="F83">
        <v>0.25800000000000001</v>
      </c>
      <c r="K83">
        <v>70</v>
      </c>
      <c r="L83">
        <v>0.20599999999999999</v>
      </c>
      <c r="M83">
        <v>0.20699999999999999</v>
      </c>
      <c r="N83">
        <v>0.193</v>
      </c>
      <c r="O83">
        <v>0.14199999999999999</v>
      </c>
      <c r="P83">
        <v>0.16500000000000001</v>
      </c>
      <c r="U83">
        <v>70</v>
      </c>
      <c r="V83">
        <v>0.18099999999999999</v>
      </c>
      <c r="W83">
        <v>0.23100000000000001</v>
      </c>
      <c r="X83">
        <v>0.24</v>
      </c>
      <c r="Y83">
        <v>0.26400000000000001</v>
      </c>
      <c r="Z83">
        <v>0.26500000000000001</v>
      </c>
      <c r="AE83">
        <v>70</v>
      </c>
      <c r="AF83">
        <v>0.372</v>
      </c>
      <c r="AG83">
        <v>0.442</v>
      </c>
      <c r="AH83">
        <v>0.35099999999999998</v>
      </c>
      <c r="AI83">
        <v>0.373</v>
      </c>
      <c r="AJ83">
        <v>0.33600000000000002</v>
      </c>
      <c r="AO83">
        <v>70</v>
      </c>
      <c r="AP83">
        <v>0.73599999999999999</v>
      </c>
      <c r="AQ83">
        <v>0.224</v>
      </c>
      <c r="AR83">
        <v>0.55600000000000005</v>
      </c>
      <c r="AS83">
        <v>0.73199999999999998</v>
      </c>
      <c r="AT83">
        <v>0.28799999999999998</v>
      </c>
      <c r="AY83">
        <v>70</v>
      </c>
      <c r="AZ83">
        <v>0.17399999999999999</v>
      </c>
      <c r="BA83">
        <v>0.19700000000000001</v>
      </c>
      <c r="BB83">
        <v>0.191</v>
      </c>
      <c r="BC83">
        <v>0.20200000000000001</v>
      </c>
      <c r="BD83">
        <v>0.188</v>
      </c>
      <c r="BI83">
        <v>70</v>
      </c>
      <c r="BJ83">
        <v>0.14199999999999999</v>
      </c>
      <c r="BK83">
        <v>0.14599999999999999</v>
      </c>
      <c r="BL83">
        <v>0.16400000000000001</v>
      </c>
      <c r="BM83">
        <v>0.16400000000000001</v>
      </c>
      <c r="BN83">
        <v>0.13100000000000001</v>
      </c>
      <c r="BS83">
        <v>70</v>
      </c>
      <c r="BT83">
        <v>0.16200000000000001</v>
      </c>
      <c r="BU83">
        <v>0.14499999999999999</v>
      </c>
      <c r="BV83">
        <v>0.193</v>
      </c>
      <c r="BW83">
        <v>0.14599999999999999</v>
      </c>
      <c r="BX83">
        <v>0.16600000000000001</v>
      </c>
      <c r="CC83">
        <v>70</v>
      </c>
      <c r="CD83">
        <v>0.155</v>
      </c>
      <c r="CE83">
        <v>0.13900000000000001</v>
      </c>
      <c r="CF83">
        <v>0.14699999999999999</v>
      </c>
      <c r="CG83">
        <v>0.159</v>
      </c>
      <c r="CH83">
        <v>0.151</v>
      </c>
      <c r="DF83">
        <v>70</v>
      </c>
      <c r="DG83">
        <v>0.17399999999999999</v>
      </c>
      <c r="DH83">
        <v>0.14499999999999999</v>
      </c>
      <c r="DI83">
        <v>0.18099999999999999</v>
      </c>
      <c r="DJ83">
        <v>0.192</v>
      </c>
      <c r="DK83">
        <v>0.192</v>
      </c>
    </row>
    <row r="84" spans="1:115" x14ac:dyDescent="0.2">
      <c r="A84">
        <v>80</v>
      </c>
      <c r="B84">
        <v>0.25900000000000001</v>
      </c>
      <c r="C84">
        <v>0.27400000000000002</v>
      </c>
      <c r="D84">
        <v>0.17299999999999999</v>
      </c>
      <c r="E84">
        <v>0.20300000000000001</v>
      </c>
      <c r="F84">
        <v>0.28599999999999998</v>
      </c>
      <c r="K84">
        <v>80</v>
      </c>
      <c r="L84">
        <v>0.22900000000000001</v>
      </c>
      <c r="M84">
        <v>0.14099999999999999</v>
      </c>
      <c r="N84">
        <v>8.4000000000000005E-2</v>
      </c>
      <c r="O84">
        <v>0.25600000000000001</v>
      </c>
      <c r="P84">
        <v>0.26500000000000001</v>
      </c>
      <c r="U84">
        <v>80</v>
      </c>
      <c r="V84">
        <v>0.17199999999999999</v>
      </c>
      <c r="W84">
        <v>0.29799999999999999</v>
      </c>
      <c r="X84">
        <v>0.23</v>
      </c>
      <c r="Y84">
        <v>0.29299999999999998</v>
      </c>
      <c r="Z84">
        <v>0.19600000000000001</v>
      </c>
      <c r="AE84">
        <v>80</v>
      </c>
      <c r="AF84">
        <v>0.39700000000000002</v>
      </c>
      <c r="AG84">
        <v>0.34699999999999998</v>
      </c>
      <c r="AH84">
        <v>0.375</v>
      </c>
      <c r="AI84">
        <v>0.435</v>
      </c>
      <c r="AJ84">
        <v>0.48299999999999998</v>
      </c>
      <c r="AO84">
        <v>80</v>
      </c>
      <c r="AP84">
        <v>0.68799999999999994</v>
      </c>
      <c r="AQ84">
        <v>0.375</v>
      </c>
      <c r="AR84">
        <v>0.35299999999999998</v>
      </c>
      <c r="AS84">
        <v>0.82499999999999996</v>
      </c>
      <c r="AT84">
        <v>0.88500000000000001</v>
      </c>
      <c r="AY84">
        <v>80</v>
      </c>
      <c r="AZ84">
        <v>0.21</v>
      </c>
      <c r="BA84">
        <v>0.23400000000000001</v>
      </c>
      <c r="BB84">
        <v>0.189</v>
      </c>
      <c r="BC84">
        <v>0.217</v>
      </c>
      <c r="BD84">
        <v>6.4000000000000001E-2</v>
      </c>
      <c r="BI84">
        <v>80</v>
      </c>
      <c r="BJ84">
        <v>0.14699999999999999</v>
      </c>
      <c r="BK84">
        <v>0.15</v>
      </c>
      <c r="BL84">
        <v>0.152</v>
      </c>
      <c r="BM84">
        <v>0.17699999999999999</v>
      </c>
      <c r="BN84">
        <v>0.161</v>
      </c>
      <c r="BS84">
        <v>80</v>
      </c>
      <c r="BT84">
        <v>0.14299999999999999</v>
      </c>
      <c r="BU84">
        <v>0.14499999999999999</v>
      </c>
      <c r="BV84">
        <v>0.11799999999999999</v>
      </c>
      <c r="BW84">
        <v>0.14899999999999999</v>
      </c>
      <c r="BX84">
        <v>0.14899999999999999</v>
      </c>
      <c r="CC84">
        <v>80</v>
      </c>
      <c r="CD84">
        <v>0.156</v>
      </c>
      <c r="CE84">
        <v>0.16700000000000001</v>
      </c>
      <c r="CF84">
        <v>0.16500000000000001</v>
      </c>
      <c r="CG84">
        <v>0.157</v>
      </c>
      <c r="CH84">
        <v>0.16</v>
      </c>
      <c r="DF84">
        <v>80</v>
      </c>
      <c r="DG84">
        <v>0.18099999999999999</v>
      </c>
      <c r="DH84">
        <v>0.185</v>
      </c>
      <c r="DI84">
        <v>0.18099999999999999</v>
      </c>
      <c r="DJ84">
        <v>0.20499999999999999</v>
      </c>
      <c r="DK84">
        <v>0.20499999999999999</v>
      </c>
    </row>
    <row r="85" spans="1:115" x14ac:dyDescent="0.2">
      <c r="A85">
        <v>90</v>
      </c>
      <c r="B85">
        <v>0.30099999999999999</v>
      </c>
      <c r="C85">
        <v>0.30099999999999999</v>
      </c>
      <c r="D85">
        <v>0.17399999999999999</v>
      </c>
      <c r="E85">
        <v>0.217</v>
      </c>
      <c r="F85">
        <v>0.32200000000000001</v>
      </c>
      <c r="K85">
        <v>90</v>
      </c>
      <c r="L85">
        <v>0.26400000000000001</v>
      </c>
      <c r="M85">
        <v>0.16400000000000001</v>
      </c>
      <c r="N85">
        <v>0.27100000000000002</v>
      </c>
      <c r="O85">
        <v>0.16</v>
      </c>
      <c r="P85">
        <v>0.316</v>
      </c>
      <c r="U85">
        <v>90</v>
      </c>
      <c r="V85">
        <v>0.224</v>
      </c>
      <c r="W85">
        <v>0.315</v>
      </c>
      <c r="X85">
        <v>0.33900000000000002</v>
      </c>
      <c r="Y85">
        <v>0.35799999999999998</v>
      </c>
      <c r="Z85">
        <v>0.217</v>
      </c>
      <c r="AE85">
        <v>90</v>
      </c>
      <c r="AF85">
        <v>0.379</v>
      </c>
      <c r="AG85">
        <v>0.34300000000000003</v>
      </c>
      <c r="AH85">
        <v>0.33900000000000002</v>
      </c>
      <c r="AI85">
        <v>0.40200000000000002</v>
      </c>
      <c r="AJ85">
        <v>0.27500000000000002</v>
      </c>
      <c r="AO85">
        <v>90</v>
      </c>
      <c r="AP85">
        <v>0.58699999999999997</v>
      </c>
      <c r="AQ85">
        <v>0.61799999999999999</v>
      </c>
      <c r="AR85">
        <v>0.45</v>
      </c>
      <c r="AS85">
        <v>0.33300000000000002</v>
      </c>
      <c r="AT85">
        <v>0.91700000000000004</v>
      </c>
      <c r="AY85">
        <v>90</v>
      </c>
      <c r="AZ85">
        <v>0.20899999999999999</v>
      </c>
      <c r="BA85">
        <v>0.254</v>
      </c>
      <c r="BB85">
        <v>0.223</v>
      </c>
      <c r="BC85">
        <v>0.22700000000000001</v>
      </c>
      <c r="BD85">
        <v>0.252</v>
      </c>
      <c r="BI85">
        <v>90</v>
      </c>
      <c r="BJ85">
        <v>0.155</v>
      </c>
      <c r="BK85">
        <v>0.14199999999999999</v>
      </c>
      <c r="BL85">
        <v>0.17</v>
      </c>
      <c r="BM85">
        <v>0.14299999999999999</v>
      </c>
      <c r="BN85">
        <v>0.183</v>
      </c>
      <c r="BS85">
        <v>90</v>
      </c>
      <c r="BT85">
        <v>0.17</v>
      </c>
      <c r="BU85">
        <v>0.153</v>
      </c>
      <c r="BV85">
        <v>0.183</v>
      </c>
      <c r="BW85">
        <v>0.14799999999999999</v>
      </c>
      <c r="BX85">
        <v>0.17899999999999999</v>
      </c>
      <c r="CC85">
        <v>90</v>
      </c>
      <c r="CD85">
        <v>0.14699999999999999</v>
      </c>
      <c r="CE85">
        <v>0.152</v>
      </c>
      <c r="CF85">
        <v>0.17399999999999999</v>
      </c>
      <c r="CG85">
        <v>0.14899999999999999</v>
      </c>
      <c r="CH85">
        <v>0.155</v>
      </c>
      <c r="DF85">
        <v>90</v>
      </c>
      <c r="DG85">
        <v>0.20499999999999999</v>
      </c>
      <c r="DH85">
        <v>0.17199999999999999</v>
      </c>
      <c r="DI85">
        <v>0.16200000000000001</v>
      </c>
      <c r="DJ85">
        <v>0.17899999999999999</v>
      </c>
      <c r="DK85">
        <v>0.17899999999999999</v>
      </c>
    </row>
    <row r="86" spans="1:115" x14ac:dyDescent="0.2">
      <c r="A86">
        <v>100</v>
      </c>
      <c r="B86">
        <v>0.29499999999999998</v>
      </c>
      <c r="C86">
        <v>0.31900000000000001</v>
      </c>
      <c r="D86">
        <v>0.221</v>
      </c>
      <c r="E86">
        <v>0.20399999999999999</v>
      </c>
      <c r="F86">
        <v>0.34100000000000003</v>
      </c>
      <c r="K86">
        <v>100</v>
      </c>
      <c r="L86">
        <v>0.28899999999999998</v>
      </c>
      <c r="M86">
        <v>0.13500000000000001</v>
      </c>
      <c r="N86">
        <v>0.23100000000000001</v>
      </c>
      <c r="O86">
        <v>0.33700000000000002</v>
      </c>
      <c r="P86">
        <v>0.309</v>
      </c>
      <c r="U86">
        <v>100</v>
      </c>
      <c r="V86">
        <v>0.30299999999999999</v>
      </c>
      <c r="W86">
        <v>0.308</v>
      </c>
      <c r="X86">
        <v>0.36</v>
      </c>
      <c r="Y86">
        <v>0.34499999999999997</v>
      </c>
      <c r="Z86">
        <v>0.30499999999999999</v>
      </c>
      <c r="AE86">
        <v>100</v>
      </c>
      <c r="AF86">
        <v>0.42099999999999999</v>
      </c>
      <c r="AG86">
        <v>0.36399999999999999</v>
      </c>
      <c r="AH86">
        <v>0.39400000000000002</v>
      </c>
      <c r="AI86">
        <v>0.23599999999999999</v>
      </c>
      <c r="AJ86">
        <v>0.45900000000000002</v>
      </c>
      <c r="AO86">
        <v>100</v>
      </c>
      <c r="AP86">
        <v>0.751</v>
      </c>
      <c r="AQ86">
        <v>0.88300000000000001</v>
      </c>
      <c r="AR86">
        <v>0.624</v>
      </c>
      <c r="AS86">
        <v>0.38900000000000001</v>
      </c>
      <c r="AT86">
        <v>0.85099999999999998</v>
      </c>
      <c r="AY86">
        <v>100</v>
      </c>
      <c r="AZ86">
        <v>0.19900000000000001</v>
      </c>
      <c r="BA86">
        <v>0.183</v>
      </c>
      <c r="BB86">
        <v>0.22600000000000001</v>
      </c>
      <c r="BC86">
        <v>0.28100000000000003</v>
      </c>
      <c r="BD86">
        <v>0.222</v>
      </c>
      <c r="BI86">
        <v>100</v>
      </c>
      <c r="BJ86">
        <v>0.17299999999999999</v>
      </c>
      <c r="BK86">
        <v>0.154</v>
      </c>
      <c r="BL86">
        <v>0.14799999999999999</v>
      </c>
      <c r="BM86">
        <v>0.161</v>
      </c>
      <c r="BN86">
        <v>0.17799999999999999</v>
      </c>
      <c r="BS86">
        <v>100</v>
      </c>
      <c r="BT86">
        <v>0.157</v>
      </c>
      <c r="BU86">
        <v>0.16400000000000001</v>
      </c>
      <c r="BV86">
        <v>0.17199999999999999</v>
      </c>
      <c r="BW86">
        <v>0.184</v>
      </c>
      <c r="BX86">
        <v>0.16900000000000001</v>
      </c>
      <c r="CC86">
        <v>100</v>
      </c>
      <c r="CD86">
        <v>0.159</v>
      </c>
      <c r="CE86">
        <v>0.17</v>
      </c>
      <c r="CF86">
        <v>0.17799999999999999</v>
      </c>
      <c r="CG86">
        <v>0.17599999999999999</v>
      </c>
      <c r="CH86">
        <v>0.152</v>
      </c>
      <c r="DF86">
        <v>100</v>
      </c>
      <c r="DG86">
        <v>0.20799999999999999</v>
      </c>
      <c r="DH86">
        <v>0.22700000000000001</v>
      </c>
      <c r="DI86">
        <v>0.19600000000000001</v>
      </c>
      <c r="DJ86">
        <v>0.185</v>
      </c>
      <c r="DK86">
        <v>0.185</v>
      </c>
    </row>
    <row r="87" spans="1:115" x14ac:dyDescent="0.2">
      <c r="A87">
        <v>125</v>
      </c>
      <c r="B87">
        <v>0.40600000000000003</v>
      </c>
      <c r="C87">
        <v>0.437</v>
      </c>
      <c r="D87">
        <v>0.375</v>
      </c>
      <c r="E87">
        <v>0.30199999999999999</v>
      </c>
      <c r="F87">
        <v>0.42</v>
      </c>
      <c r="K87">
        <v>125</v>
      </c>
      <c r="L87">
        <v>0.26300000000000001</v>
      </c>
      <c r="M87">
        <v>0.26100000000000001</v>
      </c>
      <c r="N87">
        <v>0.377</v>
      </c>
      <c r="O87">
        <v>0.40600000000000003</v>
      </c>
      <c r="P87">
        <v>0.4</v>
      </c>
      <c r="U87">
        <v>125</v>
      </c>
      <c r="V87">
        <v>0.35399999999999998</v>
      </c>
      <c r="W87">
        <v>0.39500000000000002</v>
      </c>
      <c r="X87">
        <v>0.28499999999999998</v>
      </c>
      <c r="Y87">
        <v>0.42799999999999999</v>
      </c>
      <c r="Z87">
        <v>0.36</v>
      </c>
      <c r="AE87">
        <v>125</v>
      </c>
      <c r="AF87">
        <v>0.38600000000000001</v>
      </c>
      <c r="AG87">
        <v>0.63100000000000001</v>
      </c>
      <c r="AH87">
        <v>0.47499999999999998</v>
      </c>
      <c r="AI87">
        <v>0.375</v>
      </c>
      <c r="AJ87">
        <v>0.36199999999999999</v>
      </c>
      <c r="AO87">
        <v>125</v>
      </c>
      <c r="AP87">
        <v>0.83299999999999996</v>
      </c>
      <c r="AQ87">
        <v>0.68700000000000006</v>
      </c>
      <c r="AR87">
        <v>1.1759999999999999</v>
      </c>
      <c r="AS87">
        <v>0.48499999999999999</v>
      </c>
      <c r="AT87">
        <v>0.68600000000000005</v>
      </c>
      <c r="AY87">
        <v>125</v>
      </c>
      <c r="AZ87">
        <v>0.26600000000000001</v>
      </c>
      <c r="BA87">
        <v>0.248</v>
      </c>
      <c r="BB87">
        <v>0.27600000000000002</v>
      </c>
      <c r="BC87">
        <v>0.29799999999999999</v>
      </c>
      <c r="BD87">
        <v>0.26500000000000001</v>
      </c>
      <c r="BI87">
        <v>125</v>
      </c>
      <c r="BJ87">
        <v>0.159</v>
      </c>
      <c r="BK87">
        <v>0.17699999999999999</v>
      </c>
      <c r="BL87">
        <v>0.19400000000000001</v>
      </c>
      <c r="BM87">
        <v>0.151</v>
      </c>
      <c r="BN87">
        <v>0.20499999999999999</v>
      </c>
      <c r="BS87">
        <v>125</v>
      </c>
      <c r="BT87">
        <v>0.17199999999999999</v>
      </c>
      <c r="BU87">
        <v>0.156</v>
      </c>
      <c r="BV87">
        <v>0.157</v>
      </c>
      <c r="BW87">
        <v>0.16</v>
      </c>
      <c r="BX87">
        <v>0.14599999999999999</v>
      </c>
      <c r="CC87">
        <v>125</v>
      </c>
      <c r="CD87">
        <v>0.193</v>
      </c>
      <c r="CE87">
        <v>0.192</v>
      </c>
      <c r="CF87">
        <v>0.15</v>
      </c>
      <c r="CG87">
        <v>0.20200000000000001</v>
      </c>
      <c r="CH87">
        <v>0.18</v>
      </c>
      <c r="DF87">
        <v>125</v>
      </c>
      <c r="DG87">
        <v>0.23400000000000001</v>
      </c>
      <c r="DH87">
        <v>0.218</v>
      </c>
      <c r="DI87">
        <v>0.16800000000000001</v>
      </c>
      <c r="DJ87">
        <v>0.184</v>
      </c>
      <c r="DK87">
        <v>0.184</v>
      </c>
    </row>
    <row r="88" spans="1:115" x14ac:dyDescent="0.2">
      <c r="A88">
        <v>150</v>
      </c>
      <c r="B88">
        <v>0.33800000000000002</v>
      </c>
      <c r="C88">
        <v>0.49099999999999999</v>
      </c>
      <c r="D88">
        <v>0.192</v>
      </c>
      <c r="E88">
        <v>0.33</v>
      </c>
      <c r="F88">
        <v>0.48</v>
      </c>
      <c r="K88">
        <v>150</v>
      </c>
      <c r="L88">
        <v>0.40100000000000002</v>
      </c>
      <c r="M88">
        <v>0.26800000000000002</v>
      </c>
      <c r="N88">
        <v>0.41</v>
      </c>
      <c r="O88">
        <v>0.39900000000000002</v>
      </c>
      <c r="P88">
        <v>0.501</v>
      </c>
      <c r="U88">
        <v>150</v>
      </c>
      <c r="V88">
        <v>0.42399999999999999</v>
      </c>
      <c r="W88">
        <v>0.53600000000000003</v>
      </c>
      <c r="X88">
        <v>0.496</v>
      </c>
      <c r="Y88">
        <v>0.48399999999999999</v>
      </c>
      <c r="Z88">
        <v>0.48199999999999998</v>
      </c>
      <c r="AE88">
        <v>150</v>
      </c>
      <c r="AF88">
        <v>0.47299999999999998</v>
      </c>
      <c r="AG88">
        <v>0.35299999999999998</v>
      </c>
      <c r="AH88">
        <v>0.58699999999999997</v>
      </c>
      <c r="AI88">
        <v>0.38900000000000001</v>
      </c>
      <c r="AJ88">
        <v>0.59099999999999997</v>
      </c>
      <c r="AO88">
        <v>150</v>
      </c>
      <c r="AP88">
        <v>0.94599999999999995</v>
      </c>
      <c r="AQ88">
        <v>1.0940000000000001</v>
      </c>
      <c r="AR88">
        <v>1.179</v>
      </c>
      <c r="AS88">
        <v>1.1850000000000001</v>
      </c>
      <c r="AT88">
        <v>1.1719999999999999</v>
      </c>
      <c r="AY88">
        <v>150</v>
      </c>
      <c r="AZ88">
        <v>0.24399999999999999</v>
      </c>
      <c r="BA88">
        <v>0.26700000000000002</v>
      </c>
      <c r="BB88">
        <v>0.38100000000000001</v>
      </c>
      <c r="BC88">
        <v>0.32700000000000001</v>
      </c>
      <c r="BD88">
        <v>0.245</v>
      </c>
      <c r="BI88">
        <v>150</v>
      </c>
      <c r="BJ88">
        <v>0.218</v>
      </c>
      <c r="BK88">
        <v>0.16900000000000001</v>
      </c>
      <c r="BL88">
        <v>0.191</v>
      </c>
      <c r="BM88">
        <v>0.23300000000000001</v>
      </c>
      <c r="BN88">
        <v>0.16300000000000001</v>
      </c>
      <c r="BS88">
        <v>150</v>
      </c>
      <c r="BT88">
        <v>0.15</v>
      </c>
      <c r="BU88">
        <v>0.17299999999999999</v>
      </c>
      <c r="BV88">
        <v>0.17399999999999999</v>
      </c>
      <c r="BW88">
        <v>0.16700000000000001</v>
      </c>
      <c r="BX88">
        <v>0.187</v>
      </c>
      <c r="CC88">
        <v>150</v>
      </c>
      <c r="CD88">
        <v>0.17599999999999999</v>
      </c>
      <c r="CE88">
        <v>0.17899999999999999</v>
      </c>
      <c r="CF88">
        <v>0.151</v>
      </c>
      <c r="CG88">
        <v>0.154</v>
      </c>
      <c r="CH88">
        <v>0.17299999999999999</v>
      </c>
      <c r="DF88">
        <v>150</v>
      </c>
      <c r="DG88">
        <v>0.22900000000000001</v>
      </c>
      <c r="DH88">
        <v>0.23599999999999999</v>
      </c>
      <c r="DI88">
        <v>0.20499999999999999</v>
      </c>
      <c r="DJ88">
        <v>0.18099999999999999</v>
      </c>
      <c r="DK88">
        <v>0.18099999999999999</v>
      </c>
    </row>
    <row r="89" spans="1:115" x14ac:dyDescent="0.2">
      <c r="A89">
        <v>175</v>
      </c>
      <c r="B89">
        <v>0.432</v>
      </c>
      <c r="C89">
        <v>0.498</v>
      </c>
      <c r="D89">
        <v>0.28999999999999998</v>
      </c>
      <c r="E89">
        <v>0.24299999999999999</v>
      </c>
      <c r="F89">
        <v>0.47299999999999998</v>
      </c>
      <c r="K89">
        <v>175</v>
      </c>
      <c r="L89">
        <v>0.629</v>
      </c>
      <c r="M89">
        <v>0.40100000000000002</v>
      </c>
      <c r="N89">
        <v>0.44</v>
      </c>
      <c r="O89">
        <v>0.55800000000000005</v>
      </c>
      <c r="P89">
        <v>0.378</v>
      </c>
      <c r="U89">
        <v>175</v>
      </c>
      <c r="V89">
        <v>0.47399999999999998</v>
      </c>
      <c r="W89">
        <v>0.503</v>
      </c>
      <c r="X89">
        <v>0.376</v>
      </c>
      <c r="Y89">
        <v>0.33100000000000002</v>
      </c>
      <c r="Z89">
        <v>0.54800000000000004</v>
      </c>
      <c r="AE89">
        <v>175</v>
      </c>
      <c r="AF89">
        <v>0.33200000000000002</v>
      </c>
      <c r="AG89">
        <v>0.39400000000000002</v>
      </c>
      <c r="AH89">
        <v>0.33</v>
      </c>
      <c r="AI89">
        <v>0.54900000000000004</v>
      </c>
      <c r="AJ89">
        <v>0.40100000000000002</v>
      </c>
      <c r="AO89">
        <v>175</v>
      </c>
      <c r="AP89">
        <v>0.76700000000000002</v>
      </c>
      <c r="AQ89">
        <v>0.83399999999999996</v>
      </c>
      <c r="AR89">
        <v>1.1950000000000001</v>
      </c>
      <c r="AS89">
        <v>0.88300000000000001</v>
      </c>
      <c r="AT89">
        <v>1.1419999999999999</v>
      </c>
      <c r="AY89">
        <v>175</v>
      </c>
      <c r="AZ89">
        <v>0.35099999999999998</v>
      </c>
      <c r="BA89">
        <v>0.32300000000000001</v>
      </c>
      <c r="BB89">
        <v>0.46500000000000002</v>
      </c>
      <c r="BC89">
        <v>0.375</v>
      </c>
      <c r="BD89">
        <v>0.26200000000000001</v>
      </c>
      <c r="BI89">
        <v>175</v>
      </c>
      <c r="BJ89">
        <v>0.20499999999999999</v>
      </c>
      <c r="BK89">
        <v>0.23200000000000001</v>
      </c>
      <c r="BL89">
        <v>0.23699999999999999</v>
      </c>
      <c r="BM89">
        <v>0.251</v>
      </c>
      <c r="BN89">
        <v>0.23899999999999999</v>
      </c>
      <c r="BS89">
        <v>175</v>
      </c>
      <c r="BT89">
        <v>0.14000000000000001</v>
      </c>
      <c r="BU89">
        <v>0.151</v>
      </c>
      <c r="BV89">
        <v>0.183</v>
      </c>
      <c r="BW89">
        <v>0.22900000000000001</v>
      </c>
      <c r="BX89">
        <v>0.161</v>
      </c>
      <c r="CC89">
        <v>175</v>
      </c>
      <c r="CD89">
        <v>0.17599999999999999</v>
      </c>
      <c r="CE89">
        <v>0.26300000000000001</v>
      </c>
      <c r="CF89">
        <v>0.218</v>
      </c>
      <c r="CG89">
        <v>0.23400000000000001</v>
      </c>
      <c r="CH89">
        <v>0.218</v>
      </c>
      <c r="DF89">
        <v>175</v>
      </c>
      <c r="DG89">
        <v>0.28399999999999997</v>
      </c>
      <c r="DH89">
        <v>0.20399999999999999</v>
      </c>
      <c r="DI89">
        <v>0.16300000000000001</v>
      </c>
      <c r="DJ89">
        <v>0.22500000000000001</v>
      </c>
      <c r="DK89">
        <v>0.22500000000000001</v>
      </c>
    </row>
    <row r="90" spans="1:115" x14ac:dyDescent="0.2">
      <c r="A90">
        <v>200</v>
      </c>
      <c r="B90">
        <v>0.44800000000000001</v>
      </c>
      <c r="C90">
        <v>0.47599999999999998</v>
      </c>
      <c r="D90">
        <v>0.253</v>
      </c>
      <c r="E90">
        <v>0.33700000000000002</v>
      </c>
      <c r="F90">
        <v>0.42799999999999999</v>
      </c>
      <c r="K90">
        <v>200</v>
      </c>
      <c r="L90">
        <v>0.25900000000000001</v>
      </c>
      <c r="M90">
        <v>0.26800000000000002</v>
      </c>
      <c r="N90">
        <v>0.58699999999999997</v>
      </c>
      <c r="O90">
        <v>0.26</v>
      </c>
      <c r="P90">
        <v>0.48599999999999999</v>
      </c>
      <c r="U90">
        <v>200</v>
      </c>
      <c r="V90">
        <v>0.253</v>
      </c>
      <c r="W90">
        <v>0.38500000000000001</v>
      </c>
      <c r="X90">
        <v>0.56200000000000006</v>
      </c>
      <c r="Y90">
        <v>0.312</v>
      </c>
      <c r="Z90">
        <v>0.6</v>
      </c>
      <c r="AE90">
        <v>200</v>
      </c>
      <c r="AF90">
        <v>0.23300000000000001</v>
      </c>
      <c r="AG90">
        <v>0.51600000000000001</v>
      </c>
      <c r="AH90">
        <v>0.39300000000000002</v>
      </c>
      <c r="AI90">
        <v>0.443</v>
      </c>
      <c r="AJ90">
        <v>0.316</v>
      </c>
      <c r="AO90">
        <v>200</v>
      </c>
      <c r="AP90">
        <v>1.0009999999999999</v>
      </c>
      <c r="AQ90">
        <v>0.91</v>
      </c>
      <c r="AR90">
        <v>1.1439999999999999</v>
      </c>
      <c r="AS90">
        <v>1.03</v>
      </c>
      <c r="AT90">
        <v>1.1539999999999999</v>
      </c>
      <c r="AY90">
        <v>200</v>
      </c>
      <c r="AZ90">
        <v>0.36699999999999999</v>
      </c>
      <c r="BA90">
        <v>0.33400000000000002</v>
      </c>
      <c r="BB90">
        <v>0.48</v>
      </c>
      <c r="BC90">
        <v>0.23400000000000001</v>
      </c>
      <c r="BD90">
        <v>0.36899999999999999</v>
      </c>
      <c r="BI90">
        <v>200</v>
      </c>
      <c r="BJ90">
        <v>0.182</v>
      </c>
      <c r="BK90">
        <v>0.25600000000000001</v>
      </c>
      <c r="BL90">
        <v>0.19800000000000001</v>
      </c>
      <c r="BM90">
        <v>0.23599999999999999</v>
      </c>
      <c r="BN90">
        <v>0.27800000000000002</v>
      </c>
      <c r="BS90">
        <v>200</v>
      </c>
      <c r="BT90">
        <v>7.0999999999999994E-2</v>
      </c>
      <c r="BU90">
        <v>0.247</v>
      </c>
      <c r="BV90">
        <v>0.248</v>
      </c>
      <c r="BW90">
        <v>0.23699999999999999</v>
      </c>
      <c r="BX90">
        <v>0.24399999999999999</v>
      </c>
      <c r="CC90">
        <v>200</v>
      </c>
      <c r="CD90">
        <v>0.16</v>
      </c>
      <c r="CE90">
        <v>0.23899999999999999</v>
      </c>
      <c r="CF90">
        <v>0.26900000000000002</v>
      </c>
      <c r="CG90">
        <v>0.224</v>
      </c>
      <c r="CH90">
        <v>0.27800000000000002</v>
      </c>
      <c r="DF90">
        <v>200</v>
      </c>
      <c r="DG90">
        <v>0.28899999999999998</v>
      </c>
      <c r="DH90">
        <v>0.20399999999999999</v>
      </c>
      <c r="DI90">
        <v>0.16700000000000001</v>
      </c>
      <c r="DJ90">
        <v>0.23300000000000001</v>
      </c>
      <c r="DK90">
        <v>0.23300000000000001</v>
      </c>
    </row>
    <row r="91" spans="1:115" x14ac:dyDescent="0.2">
      <c r="A91">
        <v>300</v>
      </c>
      <c r="B91">
        <v>0.46100000000000002</v>
      </c>
      <c r="C91">
        <v>0.37</v>
      </c>
      <c r="D91">
        <v>0.22900000000000001</v>
      </c>
      <c r="E91">
        <v>0.44500000000000001</v>
      </c>
      <c r="F91">
        <v>0.49299999999999999</v>
      </c>
      <c r="K91">
        <v>300</v>
      </c>
      <c r="L91">
        <v>0.22900000000000001</v>
      </c>
      <c r="M91">
        <v>0.55300000000000005</v>
      </c>
      <c r="N91">
        <v>0.38800000000000001</v>
      </c>
      <c r="O91">
        <v>0.60599999999999998</v>
      </c>
      <c r="P91">
        <v>0.56899999999999995</v>
      </c>
      <c r="U91">
        <v>300</v>
      </c>
      <c r="V91">
        <v>0.42</v>
      </c>
      <c r="W91">
        <v>0.308</v>
      </c>
      <c r="X91">
        <v>0.48099999999999998</v>
      </c>
      <c r="Y91">
        <v>0.47299999999999998</v>
      </c>
      <c r="Z91">
        <v>0.59499999999999997</v>
      </c>
      <c r="AE91">
        <v>300</v>
      </c>
      <c r="AF91">
        <v>0.46500000000000002</v>
      </c>
      <c r="AG91">
        <v>0.50800000000000001</v>
      </c>
      <c r="AH91">
        <v>0.42799999999999999</v>
      </c>
      <c r="AI91">
        <v>0.27600000000000002</v>
      </c>
      <c r="AJ91">
        <v>0.44900000000000001</v>
      </c>
      <c r="AO91">
        <v>300</v>
      </c>
      <c r="AP91">
        <v>1.1859999999999999</v>
      </c>
      <c r="AQ91">
        <v>1.2370000000000001</v>
      </c>
      <c r="AR91">
        <v>2.11</v>
      </c>
      <c r="AS91">
        <v>1.4390000000000001</v>
      </c>
      <c r="AT91">
        <v>1.5529999999999999</v>
      </c>
      <c r="AY91">
        <v>300</v>
      </c>
      <c r="AZ91">
        <v>0.76900000000000002</v>
      </c>
      <c r="BA91">
        <v>0.64200000000000002</v>
      </c>
      <c r="BB91">
        <v>0.27100000000000002</v>
      </c>
      <c r="BC91">
        <v>0.69399999999999995</v>
      </c>
      <c r="BD91">
        <v>0.36799999999999999</v>
      </c>
      <c r="BI91">
        <v>300</v>
      </c>
      <c r="BJ91">
        <v>0.246</v>
      </c>
      <c r="BK91">
        <v>0.33500000000000002</v>
      </c>
      <c r="BL91">
        <v>0.36599999999999999</v>
      </c>
      <c r="BM91">
        <v>0.31900000000000001</v>
      </c>
      <c r="BN91">
        <v>0.38100000000000001</v>
      </c>
      <c r="BS91">
        <v>300</v>
      </c>
      <c r="BT91">
        <v>0.20799999999999999</v>
      </c>
      <c r="BU91">
        <v>0.214</v>
      </c>
      <c r="BV91">
        <v>0.32200000000000001</v>
      </c>
      <c r="BW91">
        <v>0.20599999999999999</v>
      </c>
      <c r="BX91">
        <v>0.434</v>
      </c>
      <c r="CC91">
        <v>300</v>
      </c>
      <c r="CD91">
        <v>0.314</v>
      </c>
      <c r="CE91">
        <v>0.151</v>
      </c>
      <c r="CF91">
        <v>0.32600000000000001</v>
      </c>
      <c r="CG91">
        <v>0.155</v>
      </c>
      <c r="CH91">
        <v>0.35099999999999998</v>
      </c>
      <c r="DF91">
        <v>300</v>
      </c>
      <c r="DG91">
        <v>0.85099999999999998</v>
      </c>
      <c r="DH91">
        <v>0.29399999999999998</v>
      </c>
      <c r="DI91">
        <v>0.35599999999999998</v>
      </c>
      <c r="DJ91">
        <v>0.30099999999999999</v>
      </c>
      <c r="DK91">
        <v>0.30099999999999999</v>
      </c>
    </row>
    <row r="92" spans="1:115" x14ac:dyDescent="0.2">
      <c r="A92">
        <v>400</v>
      </c>
      <c r="B92">
        <v>0.42499999999999999</v>
      </c>
      <c r="C92">
        <v>0.50900000000000001</v>
      </c>
      <c r="D92">
        <v>0.34300000000000003</v>
      </c>
      <c r="E92">
        <v>0.435</v>
      </c>
      <c r="F92">
        <v>0.48199999999999998</v>
      </c>
      <c r="K92">
        <v>400</v>
      </c>
      <c r="L92">
        <v>0.72699999999999998</v>
      </c>
      <c r="M92">
        <v>0.219</v>
      </c>
      <c r="N92">
        <v>0.248</v>
      </c>
      <c r="O92">
        <v>0.501</v>
      </c>
      <c r="P92">
        <v>0.53700000000000003</v>
      </c>
      <c r="U92">
        <v>400</v>
      </c>
      <c r="V92">
        <v>0.45600000000000002</v>
      </c>
      <c r="W92">
        <v>0.33800000000000002</v>
      </c>
      <c r="X92">
        <v>0.65200000000000002</v>
      </c>
      <c r="Y92">
        <v>0.75800000000000001</v>
      </c>
      <c r="Z92">
        <v>0.378</v>
      </c>
      <c r="AE92">
        <v>400</v>
      </c>
      <c r="AF92">
        <v>0.34399999999999997</v>
      </c>
      <c r="AG92">
        <v>0.58899999999999997</v>
      </c>
      <c r="AH92">
        <v>0.48899999999999999</v>
      </c>
      <c r="AI92">
        <v>0.28499999999999998</v>
      </c>
      <c r="AJ92">
        <v>0.27200000000000002</v>
      </c>
      <c r="AO92">
        <v>400</v>
      </c>
      <c r="AP92">
        <v>1.722</v>
      </c>
      <c r="AQ92">
        <v>1.8320000000000001</v>
      </c>
      <c r="AR92">
        <v>2.2559999999999998</v>
      </c>
      <c r="AS92">
        <v>1.5880000000000001</v>
      </c>
      <c r="AT92">
        <v>1.44</v>
      </c>
      <c r="AY92">
        <v>400</v>
      </c>
      <c r="AZ92">
        <v>0.81499999999999995</v>
      </c>
      <c r="BA92">
        <v>0.69499999999999995</v>
      </c>
      <c r="BB92">
        <v>0.64500000000000002</v>
      </c>
      <c r="BC92">
        <v>1.155</v>
      </c>
      <c r="BD92">
        <v>0.91300000000000003</v>
      </c>
      <c r="BI92">
        <v>400</v>
      </c>
      <c r="BJ92">
        <v>0.42299999999999999</v>
      </c>
      <c r="BK92">
        <v>0.38</v>
      </c>
      <c r="BL92">
        <v>0.29699999999999999</v>
      </c>
      <c r="BM92">
        <v>0.38200000000000001</v>
      </c>
      <c r="BN92">
        <v>0.38100000000000001</v>
      </c>
      <c r="BS92">
        <v>400</v>
      </c>
      <c r="BT92">
        <v>0.42199999999999999</v>
      </c>
      <c r="BU92">
        <v>0.3</v>
      </c>
      <c r="BV92">
        <v>0.49299999999999999</v>
      </c>
      <c r="BW92">
        <v>0.313</v>
      </c>
      <c r="BX92">
        <v>0.248</v>
      </c>
      <c r="CC92">
        <v>400</v>
      </c>
      <c r="CD92">
        <v>0.497</v>
      </c>
      <c r="CE92">
        <v>0.61299999999999999</v>
      </c>
      <c r="CF92">
        <v>0.34499999999999997</v>
      </c>
      <c r="CG92">
        <v>0.32500000000000001</v>
      </c>
      <c r="CH92">
        <v>0.45800000000000002</v>
      </c>
      <c r="DF92">
        <v>400</v>
      </c>
      <c r="DG92">
        <v>1.254</v>
      </c>
      <c r="DH92">
        <v>1.262</v>
      </c>
      <c r="DI92">
        <v>0.58899999999999997</v>
      </c>
      <c r="DJ92">
        <v>0.75</v>
      </c>
      <c r="DK92">
        <v>0.75</v>
      </c>
    </row>
    <row r="93" spans="1:115" x14ac:dyDescent="0.2">
      <c r="A93">
        <v>500</v>
      </c>
      <c r="B93">
        <v>0.53700000000000003</v>
      </c>
      <c r="C93">
        <v>0.5</v>
      </c>
      <c r="D93">
        <v>0.35899999999999999</v>
      </c>
      <c r="E93">
        <v>0.42899999999999999</v>
      </c>
      <c r="F93">
        <v>0.43</v>
      </c>
      <c r="K93">
        <v>500</v>
      </c>
      <c r="L93">
        <v>0.312</v>
      </c>
      <c r="M93">
        <v>0.45600000000000002</v>
      </c>
      <c r="N93">
        <v>0.254</v>
      </c>
      <c r="O93">
        <v>0.60099999999999998</v>
      </c>
      <c r="P93">
        <v>0.29199999999999998</v>
      </c>
      <c r="U93">
        <v>500</v>
      </c>
      <c r="V93">
        <v>0.48499999999999999</v>
      </c>
      <c r="W93">
        <v>0.443</v>
      </c>
      <c r="X93">
        <v>0.39700000000000002</v>
      </c>
      <c r="Y93">
        <v>0.59599999999999997</v>
      </c>
      <c r="Z93">
        <v>0.53100000000000003</v>
      </c>
      <c r="AE93">
        <v>500</v>
      </c>
      <c r="AF93">
        <v>0.57199999999999995</v>
      </c>
      <c r="AG93">
        <v>0.48399999999999999</v>
      </c>
      <c r="AH93">
        <v>0.498</v>
      </c>
      <c r="AI93">
        <v>0.47199999999999998</v>
      </c>
      <c r="AJ93">
        <v>0.33500000000000002</v>
      </c>
      <c r="AO93">
        <v>500</v>
      </c>
      <c r="AP93">
        <v>1.6990000000000001</v>
      </c>
      <c r="AQ93">
        <v>2.0049999999999999</v>
      </c>
      <c r="AR93">
        <v>1.544</v>
      </c>
      <c r="AS93">
        <v>1.7849999999999999</v>
      </c>
      <c r="AT93">
        <v>1.3220000000000001</v>
      </c>
      <c r="AY93">
        <v>500</v>
      </c>
      <c r="AZ93">
        <v>0.59099999999999997</v>
      </c>
      <c r="BA93">
        <v>1.5860000000000001</v>
      </c>
      <c r="BB93">
        <v>1.0780000000000001</v>
      </c>
      <c r="BC93">
        <v>1.4379999999999999</v>
      </c>
      <c r="BD93">
        <v>1.181</v>
      </c>
      <c r="BI93">
        <v>500</v>
      </c>
      <c r="BJ93">
        <v>0.77200000000000002</v>
      </c>
      <c r="BK93">
        <v>0.76300000000000001</v>
      </c>
      <c r="BL93">
        <v>0.52700000000000002</v>
      </c>
      <c r="BM93">
        <v>0.24099999999999999</v>
      </c>
      <c r="BN93">
        <v>0.51200000000000001</v>
      </c>
      <c r="BS93">
        <v>500</v>
      </c>
      <c r="BT93">
        <v>0.435</v>
      </c>
      <c r="BU93">
        <v>0.38</v>
      </c>
      <c r="BV93">
        <v>0.48499999999999999</v>
      </c>
      <c r="BW93">
        <v>0.78700000000000003</v>
      </c>
      <c r="BX93">
        <v>0.53500000000000003</v>
      </c>
      <c r="CC93">
        <v>500</v>
      </c>
      <c r="CD93">
        <v>0.67100000000000004</v>
      </c>
      <c r="CE93">
        <v>0.438</v>
      </c>
      <c r="CF93">
        <v>0.81100000000000005</v>
      </c>
      <c r="CG93">
        <v>0.69699999999999995</v>
      </c>
      <c r="CH93">
        <v>0.38600000000000001</v>
      </c>
      <c r="DF93">
        <v>500</v>
      </c>
      <c r="DG93">
        <v>1.4159999999999999</v>
      </c>
      <c r="DH93">
        <v>1.518</v>
      </c>
      <c r="DI93">
        <v>1.87</v>
      </c>
      <c r="DJ93">
        <v>0.80800000000000005</v>
      </c>
      <c r="DK93">
        <v>0.80800000000000005</v>
      </c>
    </row>
    <row r="94" spans="1:115" x14ac:dyDescent="0.2">
      <c r="A94">
        <v>600</v>
      </c>
      <c r="B94">
        <v>0.439</v>
      </c>
      <c r="C94">
        <v>0.51900000000000002</v>
      </c>
      <c r="D94">
        <v>0.41099999999999998</v>
      </c>
      <c r="E94">
        <v>0.44400000000000001</v>
      </c>
      <c r="F94">
        <v>0.376</v>
      </c>
      <c r="K94">
        <v>600</v>
      </c>
      <c r="L94">
        <v>0.224</v>
      </c>
      <c r="M94">
        <v>0.36299999999999999</v>
      </c>
      <c r="N94">
        <v>0.4</v>
      </c>
      <c r="O94">
        <v>0.38500000000000001</v>
      </c>
      <c r="P94">
        <v>0.38300000000000001</v>
      </c>
      <c r="U94">
        <v>600</v>
      </c>
      <c r="V94">
        <v>0.30599999999999999</v>
      </c>
      <c r="W94">
        <v>0.33100000000000002</v>
      </c>
      <c r="X94">
        <v>0.39100000000000001</v>
      </c>
      <c r="Y94">
        <v>0.56699999999999995</v>
      </c>
      <c r="Z94">
        <v>0.67500000000000004</v>
      </c>
      <c r="AE94">
        <v>600</v>
      </c>
      <c r="AF94">
        <v>0.33400000000000002</v>
      </c>
      <c r="AG94">
        <v>0.60199999999999998</v>
      </c>
      <c r="AH94">
        <v>0.47499999999999998</v>
      </c>
      <c r="AI94">
        <v>0.317</v>
      </c>
      <c r="AJ94">
        <v>0.36799999999999999</v>
      </c>
      <c r="AO94">
        <v>600</v>
      </c>
      <c r="AP94">
        <v>0.81100000000000005</v>
      </c>
      <c r="AQ94">
        <v>1.5920000000000001</v>
      </c>
      <c r="AR94">
        <v>3.8119999999999998</v>
      </c>
      <c r="AS94">
        <v>1.56</v>
      </c>
      <c r="AT94">
        <v>1.085</v>
      </c>
      <c r="AY94">
        <v>600</v>
      </c>
      <c r="AZ94">
        <v>1.0289999999999999</v>
      </c>
      <c r="BA94">
        <v>0.85699999999999998</v>
      </c>
      <c r="BB94">
        <v>1.22</v>
      </c>
      <c r="BC94">
        <v>1.0289999999999999</v>
      </c>
      <c r="BD94">
        <v>0.57999999999999996</v>
      </c>
      <c r="BI94">
        <v>600</v>
      </c>
      <c r="BJ94">
        <v>1.387</v>
      </c>
      <c r="BK94">
        <v>0.96699999999999997</v>
      </c>
      <c r="BL94">
        <v>0.76500000000000001</v>
      </c>
      <c r="BM94">
        <v>1.431</v>
      </c>
      <c r="BN94">
        <v>0.375</v>
      </c>
      <c r="BS94">
        <v>600</v>
      </c>
      <c r="BT94">
        <v>0.60499999999999998</v>
      </c>
      <c r="BU94">
        <v>0.48399999999999999</v>
      </c>
      <c r="BV94">
        <v>0.40100000000000002</v>
      </c>
      <c r="BW94">
        <v>0.51700000000000002</v>
      </c>
      <c r="BX94">
        <v>0.93400000000000005</v>
      </c>
      <c r="CC94">
        <v>600</v>
      </c>
      <c r="CD94">
        <v>0.71699999999999997</v>
      </c>
      <c r="CE94">
        <v>0.81399999999999995</v>
      </c>
      <c r="CF94">
        <v>0.53600000000000003</v>
      </c>
      <c r="CG94">
        <v>0.84599999999999997</v>
      </c>
      <c r="CH94">
        <v>0.42899999999999999</v>
      </c>
      <c r="DF94">
        <v>600</v>
      </c>
      <c r="DG94">
        <v>0.81899999999999995</v>
      </c>
      <c r="DH94">
        <v>0.84199999999999997</v>
      </c>
      <c r="DI94">
        <v>1.3320000000000001</v>
      </c>
      <c r="DJ94">
        <v>0.66700000000000004</v>
      </c>
      <c r="DK94">
        <v>0.66700000000000004</v>
      </c>
    </row>
    <row r="95" spans="1:115" x14ac:dyDescent="0.2">
      <c r="A95">
        <v>700</v>
      </c>
      <c r="B95">
        <v>0.44</v>
      </c>
      <c r="C95">
        <v>0.48499999999999999</v>
      </c>
      <c r="D95">
        <v>0.34599999999999997</v>
      </c>
      <c r="E95">
        <v>0.20300000000000001</v>
      </c>
      <c r="F95">
        <v>0.48</v>
      </c>
      <c r="K95">
        <v>700</v>
      </c>
      <c r="L95">
        <v>0.41099999999999998</v>
      </c>
      <c r="M95">
        <v>0.34499999999999997</v>
      </c>
      <c r="N95">
        <v>0.39300000000000002</v>
      </c>
      <c r="O95">
        <v>0.433</v>
      </c>
      <c r="P95">
        <v>0.28899999999999998</v>
      </c>
      <c r="U95">
        <v>700</v>
      </c>
      <c r="V95">
        <v>0.48499999999999999</v>
      </c>
      <c r="W95">
        <v>0.312</v>
      </c>
      <c r="X95">
        <v>0.57599999999999996</v>
      </c>
      <c r="Y95">
        <v>0.45800000000000002</v>
      </c>
      <c r="Z95">
        <v>0.38400000000000001</v>
      </c>
      <c r="AE95">
        <v>700</v>
      </c>
      <c r="AF95">
        <v>0.26500000000000001</v>
      </c>
      <c r="AG95">
        <v>0.55200000000000005</v>
      </c>
      <c r="AH95">
        <v>0.53500000000000003</v>
      </c>
      <c r="AI95">
        <v>0.21</v>
      </c>
      <c r="AJ95">
        <v>0.35099999999999998</v>
      </c>
      <c r="AO95">
        <v>700</v>
      </c>
      <c r="AP95">
        <v>1.2689999999999999</v>
      </c>
      <c r="AQ95">
        <v>1.208</v>
      </c>
      <c r="AR95">
        <v>1.016</v>
      </c>
      <c r="AS95">
        <v>1.1220000000000001</v>
      </c>
      <c r="AT95">
        <v>2.71</v>
      </c>
      <c r="AY95">
        <v>700</v>
      </c>
      <c r="AZ95">
        <v>3.2639999999999998</v>
      </c>
      <c r="BA95">
        <v>1.3149999999999999</v>
      </c>
      <c r="BB95">
        <v>2.1339999999999999</v>
      </c>
      <c r="BC95">
        <v>0.92400000000000004</v>
      </c>
      <c r="BD95">
        <v>1.254</v>
      </c>
      <c r="BI95">
        <v>700</v>
      </c>
      <c r="BJ95">
        <v>0.23499999999999999</v>
      </c>
      <c r="BK95">
        <v>0.66400000000000003</v>
      </c>
      <c r="BL95">
        <v>0.38600000000000001</v>
      </c>
      <c r="BM95">
        <v>0.88700000000000001</v>
      </c>
      <c r="BN95">
        <v>0.624</v>
      </c>
      <c r="BS95">
        <v>700</v>
      </c>
      <c r="BT95">
        <v>0.65400000000000003</v>
      </c>
      <c r="BU95">
        <v>0.56200000000000006</v>
      </c>
      <c r="BV95">
        <v>0.13400000000000001</v>
      </c>
      <c r="BW95">
        <v>1.732</v>
      </c>
      <c r="BX95">
        <v>0.58899999999999997</v>
      </c>
      <c r="CC95">
        <v>700</v>
      </c>
      <c r="CD95">
        <v>0.50600000000000001</v>
      </c>
      <c r="CE95">
        <v>0.89100000000000001</v>
      </c>
      <c r="CF95">
        <v>0.42899999999999999</v>
      </c>
      <c r="CG95">
        <v>0.54600000000000004</v>
      </c>
      <c r="CH95">
        <v>0.623</v>
      </c>
      <c r="DF95">
        <v>700</v>
      </c>
      <c r="DG95">
        <v>1.3480000000000001</v>
      </c>
      <c r="DH95">
        <v>0.67200000000000004</v>
      </c>
      <c r="DI95">
        <v>1.177</v>
      </c>
      <c r="DJ95">
        <v>0.84899999999999998</v>
      </c>
      <c r="DK95">
        <v>0.84899999999999998</v>
      </c>
    </row>
    <row r="96" spans="1:115" x14ac:dyDescent="0.2">
      <c r="A96">
        <v>800</v>
      </c>
      <c r="B96">
        <v>0.47</v>
      </c>
      <c r="C96">
        <v>0.47699999999999998</v>
      </c>
      <c r="D96">
        <v>0.40699999999999997</v>
      </c>
      <c r="E96">
        <v>0.28299999999999997</v>
      </c>
      <c r="F96">
        <v>0.49299999999999999</v>
      </c>
      <c r="K96">
        <v>800</v>
      </c>
      <c r="L96">
        <v>0.432</v>
      </c>
      <c r="M96">
        <v>0.187</v>
      </c>
      <c r="N96">
        <v>0.3</v>
      </c>
      <c r="O96">
        <v>0.443</v>
      </c>
      <c r="P96">
        <v>0.28799999999999998</v>
      </c>
      <c r="U96">
        <v>800</v>
      </c>
      <c r="V96">
        <v>0.63700000000000001</v>
      </c>
      <c r="W96">
        <v>0.41799999999999998</v>
      </c>
      <c r="X96">
        <v>0.253</v>
      </c>
      <c r="Y96">
        <v>0.31</v>
      </c>
      <c r="Z96">
        <v>0.48399999999999999</v>
      </c>
      <c r="AE96">
        <v>800</v>
      </c>
      <c r="AF96">
        <v>0.49199999999999999</v>
      </c>
      <c r="AG96">
        <v>0.36099999999999999</v>
      </c>
      <c r="AH96">
        <v>0.26600000000000001</v>
      </c>
      <c r="AI96">
        <v>0.34200000000000003</v>
      </c>
      <c r="AJ96">
        <v>0.28000000000000003</v>
      </c>
      <c r="AO96">
        <v>800</v>
      </c>
      <c r="AP96">
        <v>0.79100000000000004</v>
      </c>
      <c r="AQ96">
        <v>0.59299999999999997</v>
      </c>
      <c r="AR96">
        <v>0.97499999999999998</v>
      </c>
      <c r="AS96">
        <v>1.593</v>
      </c>
      <c r="AT96">
        <v>2.262</v>
      </c>
      <c r="AY96">
        <v>800</v>
      </c>
      <c r="AZ96">
        <v>0.69799999999999995</v>
      </c>
      <c r="BA96">
        <v>0.85199999999999998</v>
      </c>
      <c r="BB96">
        <v>1.7310000000000001</v>
      </c>
      <c r="BC96">
        <v>1.8680000000000001</v>
      </c>
      <c r="BD96">
        <v>0.37</v>
      </c>
      <c r="BI96">
        <v>800</v>
      </c>
      <c r="BJ96">
        <v>0.56799999999999995</v>
      </c>
      <c r="BK96">
        <v>0.86699999999999999</v>
      </c>
      <c r="BL96">
        <v>0.90500000000000003</v>
      </c>
      <c r="BM96">
        <v>0.54900000000000004</v>
      </c>
      <c r="BN96">
        <v>0.63900000000000001</v>
      </c>
      <c r="BS96">
        <v>800</v>
      </c>
      <c r="BT96">
        <v>0.63400000000000001</v>
      </c>
      <c r="BU96">
        <v>0.51300000000000001</v>
      </c>
      <c r="BV96">
        <v>0.65600000000000003</v>
      </c>
      <c r="BW96">
        <v>0.51300000000000001</v>
      </c>
      <c r="BX96">
        <v>0.22700000000000001</v>
      </c>
      <c r="CC96">
        <v>800</v>
      </c>
      <c r="CD96">
        <v>1.266</v>
      </c>
      <c r="CE96">
        <v>1.05</v>
      </c>
      <c r="CF96">
        <v>0.60899999999999999</v>
      </c>
      <c r="CG96">
        <v>0.66900000000000004</v>
      </c>
      <c r="CH96">
        <v>0.66300000000000003</v>
      </c>
      <c r="DF96">
        <v>800</v>
      </c>
      <c r="DG96">
        <v>0.88500000000000001</v>
      </c>
      <c r="DH96">
        <v>0.75800000000000001</v>
      </c>
      <c r="DI96">
        <v>0.67600000000000005</v>
      </c>
      <c r="DJ96">
        <v>0.68400000000000005</v>
      </c>
      <c r="DK96">
        <v>0.68400000000000005</v>
      </c>
    </row>
    <row r="97" spans="1:115" x14ac:dyDescent="0.2">
      <c r="A97">
        <v>900</v>
      </c>
      <c r="B97">
        <v>0.374</v>
      </c>
      <c r="C97">
        <v>0.47199999999999998</v>
      </c>
      <c r="D97">
        <v>0.40400000000000003</v>
      </c>
      <c r="E97">
        <v>0.29499999999999998</v>
      </c>
      <c r="F97">
        <v>0.47099999999999997</v>
      </c>
      <c r="K97">
        <v>900</v>
      </c>
      <c r="L97">
        <v>0.28199999999999997</v>
      </c>
      <c r="M97">
        <v>0.30399999999999999</v>
      </c>
      <c r="N97">
        <v>0.627</v>
      </c>
      <c r="O97">
        <v>0.35499999999999998</v>
      </c>
      <c r="P97">
        <v>0.627</v>
      </c>
      <c r="U97">
        <v>900</v>
      </c>
      <c r="V97">
        <v>0.19</v>
      </c>
      <c r="W97">
        <v>0.60699999999999998</v>
      </c>
      <c r="X97">
        <v>0.41899999999999998</v>
      </c>
      <c r="Y97">
        <v>0.51200000000000001</v>
      </c>
      <c r="Z97">
        <v>0.41099999999999998</v>
      </c>
      <c r="AE97">
        <v>900</v>
      </c>
      <c r="AF97">
        <v>0.47</v>
      </c>
      <c r="AG97">
        <v>0.443</v>
      </c>
      <c r="AH97">
        <v>0.36399999999999999</v>
      </c>
      <c r="AI97">
        <v>0.34399999999999997</v>
      </c>
      <c r="AJ97">
        <v>0.28000000000000003</v>
      </c>
      <c r="AO97">
        <v>900</v>
      </c>
      <c r="AP97">
        <v>1.3819999999999999</v>
      </c>
      <c r="AQ97">
        <v>0.78500000000000003</v>
      </c>
      <c r="AR97">
        <v>1.0489999999999999</v>
      </c>
      <c r="AS97">
        <v>1.694</v>
      </c>
      <c r="AT97">
        <v>0.90900000000000003</v>
      </c>
      <c r="AY97">
        <v>900</v>
      </c>
      <c r="AZ97">
        <v>3.3279999999999998</v>
      </c>
      <c r="BA97">
        <v>1.1060000000000001</v>
      </c>
      <c r="BB97">
        <v>0.998</v>
      </c>
      <c r="BC97">
        <v>1.123</v>
      </c>
      <c r="BD97">
        <v>0.61</v>
      </c>
      <c r="BI97">
        <v>900</v>
      </c>
      <c r="BJ97">
        <v>1.72</v>
      </c>
      <c r="BK97">
        <v>1.651</v>
      </c>
      <c r="BL97">
        <v>1.8460000000000001</v>
      </c>
      <c r="BM97">
        <v>1.0009999999999999</v>
      </c>
      <c r="BN97">
        <v>1.6739999999999999</v>
      </c>
      <c r="BS97">
        <v>900</v>
      </c>
      <c r="BT97">
        <v>1.524</v>
      </c>
      <c r="BU97">
        <v>0.73399999999999999</v>
      </c>
      <c r="BV97">
        <v>0.85899999999999999</v>
      </c>
      <c r="BW97">
        <v>0.749</v>
      </c>
      <c r="BX97">
        <v>0.16500000000000001</v>
      </c>
      <c r="CC97">
        <v>900</v>
      </c>
      <c r="CD97">
        <v>1.008</v>
      </c>
      <c r="CE97">
        <v>0.40699999999999997</v>
      </c>
      <c r="CF97">
        <v>1.161</v>
      </c>
      <c r="CG97">
        <v>0.55200000000000005</v>
      </c>
      <c r="CH97">
        <v>0.498</v>
      </c>
      <c r="DF97">
        <v>900</v>
      </c>
      <c r="DG97">
        <v>1.284</v>
      </c>
      <c r="DH97">
        <v>0.85499999999999998</v>
      </c>
      <c r="DI97">
        <v>0.85899999999999999</v>
      </c>
      <c r="DJ97">
        <v>1.4530000000000001</v>
      </c>
      <c r="DK97">
        <v>1.4530000000000001</v>
      </c>
    </row>
    <row r="98" spans="1:115" x14ac:dyDescent="0.2">
      <c r="A98">
        <v>1000</v>
      </c>
      <c r="B98">
        <v>0.41599999999999998</v>
      </c>
      <c r="C98">
        <v>0.45700000000000002</v>
      </c>
      <c r="D98">
        <v>0.28000000000000003</v>
      </c>
      <c r="E98">
        <v>0.37</v>
      </c>
      <c r="F98">
        <v>0.47699999999999998</v>
      </c>
      <c r="K98">
        <v>1000</v>
      </c>
      <c r="L98">
        <v>0.65800000000000003</v>
      </c>
      <c r="M98">
        <v>0.21099999999999999</v>
      </c>
      <c r="N98">
        <v>0.56499999999999995</v>
      </c>
      <c r="O98">
        <v>0.35799999999999998</v>
      </c>
      <c r="P98">
        <v>0.44</v>
      </c>
      <c r="U98">
        <v>1000</v>
      </c>
      <c r="V98">
        <v>0.51100000000000001</v>
      </c>
      <c r="W98">
        <v>0.45800000000000002</v>
      </c>
      <c r="X98">
        <v>0.50800000000000001</v>
      </c>
      <c r="Y98">
        <v>0.28899999999999998</v>
      </c>
      <c r="Z98">
        <v>0.44400000000000001</v>
      </c>
      <c r="AE98">
        <v>1000</v>
      </c>
      <c r="AF98">
        <v>0.29699999999999999</v>
      </c>
      <c r="AG98">
        <v>0.35599999999999998</v>
      </c>
      <c r="AH98">
        <v>0.40200000000000002</v>
      </c>
      <c r="AI98">
        <v>0.52900000000000003</v>
      </c>
      <c r="AJ98">
        <v>0.33</v>
      </c>
      <c r="AO98">
        <v>1000</v>
      </c>
      <c r="AP98">
        <v>1.6719999999999999</v>
      </c>
      <c r="AQ98">
        <v>1.2010000000000001</v>
      </c>
      <c r="AR98">
        <v>0.89600000000000002</v>
      </c>
      <c r="AS98">
        <v>1.028</v>
      </c>
      <c r="AT98">
        <v>6.0880000000000001</v>
      </c>
      <c r="AY98">
        <v>1000</v>
      </c>
      <c r="AZ98">
        <v>1.9059999999999999</v>
      </c>
      <c r="BA98">
        <v>0.95299999999999996</v>
      </c>
      <c r="BB98">
        <v>1.046</v>
      </c>
      <c r="BC98">
        <v>1.1200000000000001</v>
      </c>
      <c r="BD98">
        <v>3.452</v>
      </c>
      <c r="BI98">
        <v>1000</v>
      </c>
      <c r="BJ98">
        <v>0.90200000000000002</v>
      </c>
      <c r="BK98">
        <v>1.6679999999999999</v>
      </c>
      <c r="BL98">
        <v>1.5189999999999999</v>
      </c>
      <c r="BM98">
        <v>1.1499999999999999</v>
      </c>
      <c r="BN98">
        <v>1.8819999999999999</v>
      </c>
      <c r="BS98">
        <v>1000</v>
      </c>
      <c r="BT98">
        <v>0.80800000000000005</v>
      </c>
      <c r="BU98">
        <v>1.9850000000000001</v>
      </c>
      <c r="BV98">
        <v>0.76100000000000001</v>
      </c>
      <c r="BW98">
        <v>0.248</v>
      </c>
      <c r="BX98">
        <v>0.878</v>
      </c>
      <c r="CC98">
        <v>1000</v>
      </c>
      <c r="CD98">
        <v>0.59099999999999997</v>
      </c>
      <c r="CE98">
        <v>0.63600000000000001</v>
      </c>
      <c r="CF98">
        <v>0.61899999999999999</v>
      </c>
      <c r="CG98">
        <v>0.439</v>
      </c>
      <c r="CH98">
        <v>0.79700000000000004</v>
      </c>
      <c r="DF98">
        <v>1000</v>
      </c>
      <c r="DG98">
        <v>0.60699999999999998</v>
      </c>
      <c r="DH98">
        <v>0.754</v>
      </c>
      <c r="DI98">
        <v>1.3879999999999999</v>
      </c>
      <c r="DJ98">
        <v>0.88700000000000001</v>
      </c>
      <c r="DK98">
        <v>0.88700000000000001</v>
      </c>
    </row>
    <row r="99" spans="1:115" x14ac:dyDescent="0.2">
      <c r="A99">
        <v>1500</v>
      </c>
      <c r="B99">
        <v>0.28699999999999998</v>
      </c>
      <c r="C99">
        <v>0.41199999999999998</v>
      </c>
      <c r="D99">
        <v>0.23400000000000001</v>
      </c>
      <c r="E99">
        <v>0.42099999999999999</v>
      </c>
      <c r="F99">
        <v>0.442</v>
      </c>
      <c r="K99">
        <v>1500</v>
      </c>
      <c r="L99">
        <v>0.33900000000000002</v>
      </c>
      <c r="M99">
        <v>0.20200000000000001</v>
      </c>
      <c r="N99">
        <v>0.248</v>
      </c>
      <c r="O99">
        <v>0.22800000000000001</v>
      </c>
      <c r="P99">
        <v>0.35599999999999998</v>
      </c>
      <c r="U99">
        <v>1500</v>
      </c>
      <c r="V99">
        <v>0.42699999999999999</v>
      </c>
      <c r="W99">
        <v>0.59199999999999997</v>
      </c>
      <c r="X99">
        <v>0.42499999999999999</v>
      </c>
      <c r="Y99">
        <v>0.629</v>
      </c>
      <c r="Z99">
        <v>0.45400000000000001</v>
      </c>
      <c r="AE99">
        <v>1500</v>
      </c>
      <c r="AF99">
        <v>0.30599999999999999</v>
      </c>
      <c r="AG99">
        <v>0.34200000000000003</v>
      </c>
      <c r="AH99">
        <v>0.318</v>
      </c>
      <c r="AI99">
        <v>0.54</v>
      </c>
      <c r="AJ99">
        <v>0.442</v>
      </c>
      <c r="AO99">
        <v>1500</v>
      </c>
      <c r="AP99">
        <v>0.98699999999999999</v>
      </c>
      <c r="AQ99">
        <v>0.97399999999999998</v>
      </c>
      <c r="AR99">
        <v>1.1910000000000001</v>
      </c>
      <c r="AS99">
        <v>1.37</v>
      </c>
      <c r="AT99">
        <v>1.65</v>
      </c>
      <c r="AY99">
        <v>1500</v>
      </c>
      <c r="AZ99">
        <v>2.98</v>
      </c>
      <c r="BA99">
        <v>3.0760000000000001</v>
      </c>
      <c r="BB99">
        <v>1.0229999999999999</v>
      </c>
      <c r="BC99">
        <v>1.2589999999999999</v>
      </c>
      <c r="BD99">
        <v>2.258</v>
      </c>
      <c r="BI99">
        <v>1500</v>
      </c>
      <c r="BJ99">
        <v>0.68100000000000005</v>
      </c>
      <c r="BK99">
        <v>2.7959999999999998</v>
      </c>
      <c r="BL99">
        <v>3.024</v>
      </c>
      <c r="BM99">
        <v>0.73899999999999999</v>
      </c>
      <c r="BN99">
        <v>0.91800000000000004</v>
      </c>
      <c r="BS99">
        <v>1500</v>
      </c>
      <c r="BT99">
        <v>1.1679999999999999</v>
      </c>
      <c r="BU99">
        <v>1.1439999999999999</v>
      </c>
      <c r="BV99">
        <v>0.627</v>
      </c>
      <c r="BW99">
        <v>1.117</v>
      </c>
      <c r="BX99">
        <v>1.131</v>
      </c>
      <c r="CC99">
        <v>1500</v>
      </c>
      <c r="CD99">
        <v>0.53500000000000003</v>
      </c>
      <c r="CE99">
        <v>2.0129999999999999</v>
      </c>
      <c r="CF99">
        <v>0.83499999999999996</v>
      </c>
      <c r="CG99">
        <v>0.88600000000000001</v>
      </c>
      <c r="CH99">
        <v>1.3420000000000001</v>
      </c>
      <c r="DF99">
        <v>1500</v>
      </c>
      <c r="DG99">
        <v>1.119</v>
      </c>
      <c r="DH99">
        <v>0.80100000000000005</v>
      </c>
      <c r="DI99">
        <v>0.79500000000000004</v>
      </c>
      <c r="DJ99">
        <v>0.58799999999999997</v>
      </c>
      <c r="DK99">
        <v>0.58799999999999997</v>
      </c>
    </row>
    <row r="100" spans="1:115" x14ac:dyDescent="0.2">
      <c r="A100">
        <v>2000</v>
      </c>
      <c r="B100">
        <v>0.48</v>
      </c>
      <c r="C100">
        <v>0.47399999999999998</v>
      </c>
      <c r="D100">
        <v>0.19400000000000001</v>
      </c>
      <c r="E100">
        <v>0.39600000000000002</v>
      </c>
      <c r="F100">
        <v>0.33400000000000002</v>
      </c>
      <c r="K100">
        <v>2000</v>
      </c>
      <c r="L100">
        <v>0.11700000000000001</v>
      </c>
      <c r="M100">
        <v>0.318</v>
      </c>
      <c r="N100">
        <v>0.308</v>
      </c>
      <c r="O100">
        <v>0.42499999999999999</v>
      </c>
      <c r="P100">
        <v>0.32700000000000001</v>
      </c>
      <c r="U100">
        <v>2000</v>
      </c>
      <c r="V100">
        <v>0.59699999999999998</v>
      </c>
      <c r="W100">
        <v>0.442</v>
      </c>
      <c r="X100">
        <v>0.55600000000000005</v>
      </c>
      <c r="Y100">
        <v>0.623</v>
      </c>
      <c r="Z100">
        <v>0.39200000000000002</v>
      </c>
      <c r="AE100">
        <v>2000</v>
      </c>
      <c r="AF100">
        <v>0.45800000000000002</v>
      </c>
      <c r="AG100">
        <v>0.47</v>
      </c>
      <c r="AH100">
        <v>0.28199999999999997</v>
      </c>
      <c r="AI100">
        <v>0.32200000000000001</v>
      </c>
      <c r="AJ100">
        <v>0.37</v>
      </c>
      <c r="AO100">
        <v>2000</v>
      </c>
      <c r="AP100">
        <v>1.2529999999999999</v>
      </c>
      <c r="AQ100">
        <v>2.056</v>
      </c>
      <c r="AR100">
        <v>0.70899999999999996</v>
      </c>
      <c r="AS100">
        <v>1.149</v>
      </c>
      <c r="AT100">
        <v>1.5</v>
      </c>
      <c r="AY100">
        <v>2000</v>
      </c>
      <c r="AZ100">
        <v>3.4359999999999999</v>
      </c>
      <c r="BA100">
        <v>0.95299999999999996</v>
      </c>
      <c r="BB100">
        <v>1.9359999999999999</v>
      </c>
      <c r="BC100">
        <v>1.17</v>
      </c>
      <c r="BD100">
        <v>1.823</v>
      </c>
      <c r="BI100">
        <v>2000</v>
      </c>
      <c r="BJ100">
        <v>1.88</v>
      </c>
      <c r="BK100">
        <v>0.79500000000000004</v>
      </c>
      <c r="BL100">
        <v>1.0980000000000001</v>
      </c>
      <c r="BM100">
        <v>0.99</v>
      </c>
      <c r="BN100">
        <v>1.62</v>
      </c>
      <c r="BS100">
        <v>2000</v>
      </c>
      <c r="BT100">
        <v>1.885</v>
      </c>
      <c r="BU100">
        <v>1.6759999999999999</v>
      </c>
      <c r="BV100">
        <v>1.5309999999999999</v>
      </c>
      <c r="BW100">
        <v>2.1579999999999999</v>
      </c>
      <c r="BX100">
        <v>0.749</v>
      </c>
      <c r="CC100">
        <v>2000</v>
      </c>
      <c r="CD100">
        <v>0.84299999999999997</v>
      </c>
      <c r="CE100">
        <v>1.429</v>
      </c>
      <c r="CF100">
        <v>1.3129999999999999</v>
      </c>
      <c r="CG100">
        <v>0.85099999999999998</v>
      </c>
      <c r="CH100">
        <v>1.2050000000000001</v>
      </c>
      <c r="DF100">
        <v>2000</v>
      </c>
      <c r="DG100">
        <v>1.82</v>
      </c>
      <c r="DH100">
        <v>1.2150000000000001</v>
      </c>
      <c r="DI100">
        <v>1.696</v>
      </c>
      <c r="DJ100">
        <v>0.77100000000000002</v>
      </c>
      <c r="DK100">
        <v>0.77100000000000002</v>
      </c>
    </row>
    <row r="101" spans="1:115" x14ac:dyDescent="0.2">
      <c r="A101">
        <v>2500</v>
      </c>
      <c r="B101">
        <v>0.438</v>
      </c>
      <c r="C101">
        <v>0.34300000000000003</v>
      </c>
      <c r="D101">
        <v>0.38800000000000001</v>
      </c>
      <c r="E101">
        <v>0.29099999999999998</v>
      </c>
      <c r="F101">
        <v>0.46600000000000003</v>
      </c>
      <c r="K101">
        <v>2500</v>
      </c>
      <c r="L101">
        <v>0.375</v>
      </c>
      <c r="M101">
        <v>0.32700000000000001</v>
      </c>
      <c r="N101">
        <v>0.16</v>
      </c>
      <c r="O101">
        <v>0.57699999999999996</v>
      </c>
      <c r="P101">
        <v>0.34</v>
      </c>
      <c r="U101">
        <v>2500</v>
      </c>
      <c r="V101">
        <v>1.113</v>
      </c>
      <c r="W101">
        <v>0.56799999999999995</v>
      </c>
      <c r="X101">
        <v>0.42</v>
      </c>
      <c r="Y101">
        <v>0.39400000000000002</v>
      </c>
      <c r="Z101">
        <v>0.70799999999999996</v>
      </c>
      <c r="AE101">
        <v>2500</v>
      </c>
      <c r="AF101">
        <v>0.38600000000000001</v>
      </c>
      <c r="AG101">
        <v>0.249</v>
      </c>
      <c r="AH101">
        <v>0.313</v>
      </c>
      <c r="AI101">
        <v>0.54400000000000004</v>
      </c>
      <c r="AJ101">
        <v>0.3</v>
      </c>
      <c r="AO101">
        <v>2500</v>
      </c>
      <c r="AP101">
        <v>1.306</v>
      </c>
      <c r="AQ101">
        <v>1.3939999999999999</v>
      </c>
      <c r="AR101">
        <v>2.0190000000000001</v>
      </c>
      <c r="AS101">
        <v>0.93600000000000005</v>
      </c>
      <c r="AT101">
        <v>1.8009999999999999</v>
      </c>
      <c r="AY101">
        <v>2500</v>
      </c>
      <c r="AZ101">
        <v>2.9140000000000001</v>
      </c>
      <c r="BA101">
        <v>1.252</v>
      </c>
      <c r="BB101">
        <v>0.72199999999999998</v>
      </c>
      <c r="BC101">
        <v>3.05</v>
      </c>
      <c r="BD101">
        <v>0.49</v>
      </c>
      <c r="BI101">
        <v>2500</v>
      </c>
      <c r="BJ101">
        <v>0.99099999999999999</v>
      </c>
      <c r="BK101">
        <v>1.9830000000000001</v>
      </c>
      <c r="BL101">
        <v>1.6719999999999999</v>
      </c>
      <c r="BM101">
        <v>0.505</v>
      </c>
      <c r="BN101">
        <v>1.772</v>
      </c>
      <c r="BS101">
        <v>2500</v>
      </c>
      <c r="BT101">
        <v>1.21</v>
      </c>
      <c r="BU101">
        <v>1.583</v>
      </c>
      <c r="BV101">
        <v>1.597</v>
      </c>
      <c r="BW101">
        <v>1.3169999999999999</v>
      </c>
      <c r="BX101">
        <v>1.4690000000000001</v>
      </c>
      <c r="CC101">
        <v>2500</v>
      </c>
      <c r="CD101">
        <v>0.80300000000000005</v>
      </c>
      <c r="CE101">
        <v>0.77700000000000002</v>
      </c>
      <c r="CF101">
        <v>1.5229999999999999</v>
      </c>
      <c r="CG101">
        <v>0.95499999999999996</v>
      </c>
      <c r="CH101">
        <v>1.4530000000000001</v>
      </c>
      <c r="DF101">
        <v>2500</v>
      </c>
      <c r="DG101">
        <v>1.7230000000000001</v>
      </c>
      <c r="DH101">
        <v>0.65300000000000002</v>
      </c>
      <c r="DI101">
        <v>0.85299999999999998</v>
      </c>
      <c r="DJ101">
        <v>0.85</v>
      </c>
      <c r="DK101">
        <v>0.85</v>
      </c>
    </row>
    <row r="102" spans="1:115" x14ac:dyDescent="0.2">
      <c r="A102">
        <v>3000</v>
      </c>
      <c r="B102">
        <v>0.45200000000000001</v>
      </c>
      <c r="C102">
        <v>0.14599999999999999</v>
      </c>
      <c r="D102">
        <v>0.28199999999999997</v>
      </c>
      <c r="E102">
        <v>0.17499999999999999</v>
      </c>
      <c r="F102">
        <v>0.45</v>
      </c>
      <c r="K102">
        <v>3000</v>
      </c>
      <c r="L102">
        <v>0.188</v>
      </c>
      <c r="M102">
        <v>0.39400000000000002</v>
      </c>
      <c r="N102">
        <v>0.34200000000000003</v>
      </c>
      <c r="O102">
        <v>0.27800000000000002</v>
      </c>
      <c r="P102">
        <v>0.16800000000000001</v>
      </c>
      <c r="U102">
        <v>3000</v>
      </c>
      <c r="V102">
        <v>0.498</v>
      </c>
      <c r="W102">
        <v>0.621</v>
      </c>
      <c r="X102">
        <v>0.34599999999999997</v>
      </c>
      <c r="Y102">
        <v>0.34499999999999997</v>
      </c>
      <c r="Z102">
        <v>0.91100000000000003</v>
      </c>
      <c r="AE102">
        <v>3000</v>
      </c>
      <c r="AF102">
        <v>0.316</v>
      </c>
      <c r="AG102">
        <v>0.27100000000000002</v>
      </c>
      <c r="AH102">
        <v>0.48099999999999998</v>
      </c>
      <c r="AI102">
        <v>0.48599999999999999</v>
      </c>
      <c r="AJ102">
        <v>0.38800000000000001</v>
      </c>
      <c r="AO102">
        <v>3000</v>
      </c>
      <c r="AP102">
        <v>0.98599999999999999</v>
      </c>
      <c r="AQ102">
        <v>0.90500000000000003</v>
      </c>
      <c r="AR102">
        <v>1.127</v>
      </c>
      <c r="AS102">
        <v>0.79600000000000004</v>
      </c>
      <c r="AT102">
        <v>0.99099999999999999</v>
      </c>
      <c r="AY102">
        <v>3000</v>
      </c>
      <c r="AZ102">
        <v>1.0309999999999999</v>
      </c>
      <c r="BA102">
        <v>2.0230000000000001</v>
      </c>
      <c r="BB102">
        <v>2.89</v>
      </c>
      <c r="BC102">
        <v>1.514</v>
      </c>
      <c r="BD102">
        <v>1.802</v>
      </c>
      <c r="BI102">
        <v>3000</v>
      </c>
      <c r="BJ102">
        <v>0.92</v>
      </c>
      <c r="BK102">
        <v>1.76</v>
      </c>
      <c r="BL102">
        <v>2.024</v>
      </c>
      <c r="BM102">
        <v>0.45900000000000002</v>
      </c>
      <c r="BN102">
        <v>1.335</v>
      </c>
      <c r="BS102">
        <v>3000</v>
      </c>
      <c r="BT102">
        <v>1.94</v>
      </c>
      <c r="BU102">
        <v>1.53</v>
      </c>
      <c r="BV102">
        <v>1.25</v>
      </c>
      <c r="BW102">
        <v>1.51</v>
      </c>
      <c r="BX102">
        <v>1.625</v>
      </c>
      <c r="CC102">
        <v>3000</v>
      </c>
      <c r="CD102">
        <v>0.72899999999999998</v>
      </c>
      <c r="CE102">
        <v>0.94</v>
      </c>
      <c r="CF102">
        <v>1.484</v>
      </c>
      <c r="CG102">
        <v>0.92500000000000004</v>
      </c>
      <c r="CH102">
        <v>0.873</v>
      </c>
      <c r="DF102">
        <v>3000</v>
      </c>
      <c r="DG102">
        <v>0.71399999999999997</v>
      </c>
      <c r="DH102">
        <v>1.4370000000000001</v>
      </c>
      <c r="DI102">
        <v>1.694</v>
      </c>
      <c r="DJ102">
        <v>0.88800000000000001</v>
      </c>
      <c r="DK102">
        <v>0.88800000000000001</v>
      </c>
    </row>
    <row r="103" spans="1:115" x14ac:dyDescent="0.2">
      <c r="A103">
        <v>3500</v>
      </c>
      <c r="B103">
        <v>0.436</v>
      </c>
      <c r="C103">
        <v>0.49199999999999999</v>
      </c>
      <c r="D103">
        <v>0.29399999999999998</v>
      </c>
      <c r="E103">
        <v>0.39800000000000002</v>
      </c>
      <c r="F103">
        <v>0.47199999999999998</v>
      </c>
      <c r="K103">
        <v>3500</v>
      </c>
      <c r="L103">
        <v>0.57699999999999996</v>
      </c>
      <c r="M103">
        <v>0.224</v>
      </c>
      <c r="N103">
        <v>0.26200000000000001</v>
      </c>
      <c r="O103">
        <v>0.316</v>
      </c>
      <c r="P103">
        <v>0.40400000000000003</v>
      </c>
      <c r="U103">
        <v>3500</v>
      </c>
      <c r="V103">
        <v>0.628</v>
      </c>
      <c r="W103">
        <v>0.39</v>
      </c>
      <c r="X103">
        <v>0.72</v>
      </c>
      <c r="Y103">
        <v>0.66700000000000004</v>
      </c>
      <c r="Z103">
        <v>1.4650000000000001</v>
      </c>
      <c r="AE103">
        <v>3500</v>
      </c>
      <c r="AF103">
        <v>0.316</v>
      </c>
      <c r="AG103">
        <v>1.2849999999999999</v>
      </c>
      <c r="AH103">
        <v>0.46700000000000003</v>
      </c>
      <c r="AI103">
        <v>0.35899999999999999</v>
      </c>
      <c r="AJ103">
        <v>0.308</v>
      </c>
      <c r="AO103">
        <v>3500</v>
      </c>
      <c r="AP103">
        <v>1.337</v>
      </c>
      <c r="AQ103">
        <v>1.3440000000000001</v>
      </c>
      <c r="AR103">
        <v>1.407</v>
      </c>
      <c r="AS103">
        <v>1.7210000000000001</v>
      </c>
      <c r="AT103">
        <v>1.3420000000000001</v>
      </c>
      <c r="AY103">
        <v>3500</v>
      </c>
      <c r="AZ103">
        <v>2.8839999999999999</v>
      </c>
      <c r="BA103">
        <v>1.748</v>
      </c>
      <c r="BB103">
        <v>1.3</v>
      </c>
      <c r="BC103">
        <v>2.9540000000000002</v>
      </c>
      <c r="BD103">
        <v>2.0339999999999998</v>
      </c>
      <c r="BI103">
        <v>3500</v>
      </c>
      <c r="BJ103">
        <v>1.8520000000000001</v>
      </c>
      <c r="BK103">
        <v>2.2440000000000002</v>
      </c>
      <c r="BL103">
        <v>0.90800000000000003</v>
      </c>
      <c r="BM103">
        <v>2.746</v>
      </c>
      <c r="BN103">
        <v>1.1739999999999999</v>
      </c>
      <c r="BS103">
        <v>3500</v>
      </c>
      <c r="BT103">
        <v>1.302</v>
      </c>
      <c r="BU103">
        <v>2.1760000000000002</v>
      </c>
      <c r="BV103">
        <v>1.345</v>
      </c>
      <c r="BW103">
        <v>1.46</v>
      </c>
      <c r="BX103">
        <v>1.474</v>
      </c>
      <c r="CC103">
        <v>3500</v>
      </c>
      <c r="CD103">
        <v>0.92</v>
      </c>
      <c r="CE103">
        <v>1.708</v>
      </c>
      <c r="CF103">
        <v>0.90600000000000003</v>
      </c>
      <c r="CG103">
        <v>0.73499999999999999</v>
      </c>
      <c r="CH103">
        <v>0.91500000000000004</v>
      </c>
      <c r="DF103">
        <v>3500</v>
      </c>
      <c r="DG103">
        <v>1.579</v>
      </c>
      <c r="DH103">
        <v>1.6930000000000001</v>
      </c>
      <c r="DI103">
        <v>1.607</v>
      </c>
      <c r="DJ103">
        <v>1.68</v>
      </c>
      <c r="DK103">
        <v>1.68</v>
      </c>
    </row>
    <row r="104" spans="1:115" x14ac:dyDescent="0.2">
      <c r="A104">
        <v>4000</v>
      </c>
      <c r="B104">
        <v>0.26200000000000001</v>
      </c>
      <c r="C104">
        <v>0.20200000000000001</v>
      </c>
      <c r="D104">
        <v>0.33700000000000002</v>
      </c>
      <c r="E104">
        <v>0.38400000000000001</v>
      </c>
      <c r="F104">
        <v>0.39800000000000002</v>
      </c>
      <c r="K104">
        <v>4000</v>
      </c>
      <c r="L104">
        <v>0.14399999999999999</v>
      </c>
      <c r="M104">
        <v>0.186</v>
      </c>
      <c r="N104">
        <v>0.128</v>
      </c>
      <c r="O104">
        <v>0.48499999999999999</v>
      </c>
      <c r="P104">
        <v>0.14799999999999999</v>
      </c>
      <c r="U104">
        <v>4000</v>
      </c>
      <c r="V104">
        <v>0.41699999999999998</v>
      </c>
      <c r="W104">
        <v>0.58599999999999997</v>
      </c>
      <c r="X104">
        <v>0.59799999999999998</v>
      </c>
      <c r="Y104">
        <v>0.18099999999999999</v>
      </c>
      <c r="Z104">
        <v>0.24399999999999999</v>
      </c>
      <c r="AE104">
        <v>4000</v>
      </c>
      <c r="AF104">
        <v>0.20200000000000001</v>
      </c>
      <c r="AG104">
        <v>0.27800000000000002</v>
      </c>
      <c r="AH104">
        <v>0.22900000000000001</v>
      </c>
      <c r="AI104">
        <v>0.30199999999999999</v>
      </c>
      <c r="AJ104">
        <v>0.20699999999999999</v>
      </c>
      <c r="AO104">
        <v>4000</v>
      </c>
      <c r="AP104">
        <v>1.3580000000000001</v>
      </c>
      <c r="AQ104">
        <v>1.4319999999999999</v>
      </c>
      <c r="AR104">
        <v>2.3039999999999998</v>
      </c>
      <c r="AS104">
        <v>1.155</v>
      </c>
      <c r="AT104">
        <v>1.5940000000000001</v>
      </c>
      <c r="AY104">
        <v>4000</v>
      </c>
      <c r="AZ104">
        <v>2.8660000000000001</v>
      </c>
      <c r="BA104">
        <v>3.6779999999999999</v>
      </c>
      <c r="BB104">
        <v>2.3079999999999998</v>
      </c>
      <c r="BC104">
        <v>1.901</v>
      </c>
      <c r="BD104">
        <v>3.53</v>
      </c>
      <c r="BI104">
        <v>4000</v>
      </c>
      <c r="BJ104">
        <v>0.83</v>
      </c>
      <c r="BK104">
        <v>0.83599999999999997</v>
      </c>
      <c r="BL104">
        <v>1.6419999999999999</v>
      </c>
      <c r="BM104">
        <v>1.768</v>
      </c>
      <c r="BN104">
        <v>0.86599999999999999</v>
      </c>
      <c r="BS104">
        <v>4000</v>
      </c>
      <c r="BT104">
        <v>1.5429999999999999</v>
      </c>
      <c r="BU104">
        <v>1.5229999999999999</v>
      </c>
      <c r="BV104">
        <v>1.913</v>
      </c>
      <c r="BW104">
        <v>1.4139999999999999</v>
      </c>
      <c r="BX104">
        <v>1.6879999999999999</v>
      </c>
      <c r="CC104">
        <v>4000</v>
      </c>
      <c r="CD104">
        <v>0.64600000000000002</v>
      </c>
      <c r="CE104">
        <v>1.43</v>
      </c>
      <c r="CF104">
        <v>0.70399999999999996</v>
      </c>
      <c r="CG104">
        <v>0.66600000000000004</v>
      </c>
      <c r="CH104">
        <v>1.1399999999999999</v>
      </c>
      <c r="DF104">
        <v>4000</v>
      </c>
      <c r="DG104">
        <v>1.581</v>
      </c>
      <c r="DH104">
        <v>0.83099999999999996</v>
      </c>
      <c r="DI104">
        <v>0.67300000000000004</v>
      </c>
      <c r="DJ104">
        <v>1.0660000000000001</v>
      </c>
      <c r="DK104">
        <v>1.0660000000000001</v>
      </c>
    </row>
    <row r="105" spans="1:115" x14ac:dyDescent="0.2">
      <c r="A105">
        <v>4500</v>
      </c>
      <c r="B105">
        <v>0.14399999999999999</v>
      </c>
      <c r="C105">
        <v>0.375</v>
      </c>
      <c r="D105">
        <v>0.14000000000000001</v>
      </c>
      <c r="E105">
        <v>0.31</v>
      </c>
      <c r="F105">
        <v>0.42899999999999999</v>
      </c>
      <c r="K105">
        <v>4500</v>
      </c>
      <c r="L105">
        <v>0.48199999999999998</v>
      </c>
      <c r="M105">
        <v>0.34599999999999997</v>
      </c>
      <c r="N105">
        <v>0.13800000000000001</v>
      </c>
      <c r="O105">
        <v>0.23</v>
      </c>
      <c r="P105">
        <v>0.16200000000000001</v>
      </c>
      <c r="U105">
        <v>4500</v>
      </c>
      <c r="V105">
        <v>0.42799999999999999</v>
      </c>
      <c r="W105">
        <v>0.64700000000000002</v>
      </c>
      <c r="X105">
        <v>0.434</v>
      </c>
      <c r="Y105">
        <v>0.55000000000000004</v>
      </c>
      <c r="Z105">
        <v>0.30499999999999999</v>
      </c>
      <c r="AE105">
        <v>4500</v>
      </c>
      <c r="AF105">
        <v>0.40400000000000003</v>
      </c>
      <c r="AG105">
        <v>0.40100000000000002</v>
      </c>
      <c r="AH105">
        <v>0.30199999999999999</v>
      </c>
      <c r="AI105">
        <v>0.26900000000000002</v>
      </c>
      <c r="AJ105">
        <v>0.2</v>
      </c>
      <c r="AO105">
        <v>4500</v>
      </c>
      <c r="AP105">
        <v>0.97599999999999998</v>
      </c>
      <c r="AQ105">
        <v>1.0309999999999999</v>
      </c>
      <c r="AR105">
        <v>1.0169999999999999</v>
      </c>
      <c r="AS105">
        <v>1.1499999999999999</v>
      </c>
      <c r="AT105">
        <v>3.444</v>
      </c>
      <c r="AY105">
        <v>4500</v>
      </c>
      <c r="AZ105">
        <v>2.286</v>
      </c>
      <c r="BA105">
        <v>1.417</v>
      </c>
      <c r="BB105">
        <v>4.7039999999999997</v>
      </c>
      <c r="BC105">
        <v>1.133</v>
      </c>
      <c r="BD105">
        <v>2.15</v>
      </c>
      <c r="BI105">
        <v>4500</v>
      </c>
      <c r="BJ105">
        <v>1.802</v>
      </c>
      <c r="BK105">
        <v>0.93100000000000005</v>
      </c>
      <c r="BL105">
        <v>0.65900000000000003</v>
      </c>
      <c r="BM105">
        <v>0.52600000000000002</v>
      </c>
      <c r="BN105">
        <v>1.7669999999999999</v>
      </c>
      <c r="BS105">
        <v>4500</v>
      </c>
      <c r="BT105">
        <v>1.53</v>
      </c>
      <c r="BU105">
        <v>0.80400000000000005</v>
      </c>
      <c r="BV105">
        <v>1.5309999999999999</v>
      </c>
      <c r="BW105">
        <v>1.345</v>
      </c>
      <c r="BX105">
        <v>1.458</v>
      </c>
      <c r="CC105">
        <v>4500</v>
      </c>
      <c r="CD105">
        <v>0.751</v>
      </c>
      <c r="CE105">
        <v>0.80100000000000005</v>
      </c>
      <c r="CF105">
        <v>0.82799999999999996</v>
      </c>
      <c r="CG105">
        <v>0.63900000000000001</v>
      </c>
      <c r="CH105">
        <v>0.67900000000000005</v>
      </c>
      <c r="DF105">
        <v>4500</v>
      </c>
      <c r="DG105">
        <v>0.52800000000000002</v>
      </c>
      <c r="DH105">
        <v>0.73599999999999999</v>
      </c>
      <c r="DI105">
        <v>1.587</v>
      </c>
      <c r="DJ105">
        <v>1.538</v>
      </c>
      <c r="DK105">
        <v>1.538</v>
      </c>
    </row>
    <row r="106" spans="1:115" x14ac:dyDescent="0.2">
      <c r="A106">
        <v>5000</v>
      </c>
      <c r="B106">
        <v>0.28999999999999998</v>
      </c>
      <c r="C106">
        <v>0.48</v>
      </c>
      <c r="D106">
        <v>0.432</v>
      </c>
      <c r="E106">
        <v>0.14000000000000001</v>
      </c>
      <c r="F106">
        <v>0.32200000000000001</v>
      </c>
      <c r="K106">
        <v>5000</v>
      </c>
      <c r="L106">
        <v>0.128</v>
      </c>
      <c r="M106">
        <v>0.17</v>
      </c>
      <c r="N106">
        <v>0.124</v>
      </c>
      <c r="O106">
        <v>0.13900000000000001</v>
      </c>
      <c r="P106">
        <v>0.127</v>
      </c>
      <c r="U106">
        <v>5000</v>
      </c>
      <c r="V106">
        <v>0.30299999999999999</v>
      </c>
      <c r="W106">
        <v>0.33</v>
      </c>
      <c r="X106">
        <v>0.58399999999999996</v>
      </c>
      <c r="Y106">
        <v>0.32</v>
      </c>
      <c r="Z106">
        <v>0.504</v>
      </c>
      <c r="AE106">
        <v>5000</v>
      </c>
      <c r="AF106">
        <v>0.34699999999999998</v>
      </c>
      <c r="AG106">
        <v>0.432</v>
      </c>
      <c r="AH106">
        <v>0.33900000000000002</v>
      </c>
      <c r="AI106">
        <v>0.28599999999999998</v>
      </c>
      <c r="AJ106">
        <v>0.41499999999999998</v>
      </c>
      <c r="AO106">
        <v>5000</v>
      </c>
      <c r="AP106">
        <v>1.754</v>
      </c>
      <c r="AQ106">
        <v>1.109</v>
      </c>
      <c r="AR106">
        <v>1.0149999999999999</v>
      </c>
      <c r="AS106">
        <v>2.6320000000000001</v>
      </c>
      <c r="AT106">
        <v>1.889</v>
      </c>
      <c r="AY106">
        <v>5000</v>
      </c>
      <c r="AZ106">
        <v>3.1240000000000001</v>
      </c>
      <c r="BA106">
        <v>1.7450000000000001</v>
      </c>
      <c r="BB106">
        <v>2.7519999999999998</v>
      </c>
      <c r="BC106">
        <v>1.034</v>
      </c>
      <c r="BD106">
        <v>0.89800000000000002</v>
      </c>
      <c r="BI106">
        <v>5000</v>
      </c>
      <c r="BJ106">
        <v>1.7150000000000001</v>
      </c>
      <c r="BK106">
        <v>1.865</v>
      </c>
      <c r="BL106">
        <v>0.999</v>
      </c>
      <c r="BM106">
        <v>1.29</v>
      </c>
      <c r="BN106">
        <v>0.82699999999999996</v>
      </c>
      <c r="BS106">
        <v>5000</v>
      </c>
      <c r="BT106">
        <v>1.8069999999999999</v>
      </c>
      <c r="BU106">
        <v>1.2410000000000001</v>
      </c>
      <c r="BV106">
        <v>1.413</v>
      </c>
      <c r="BW106">
        <v>2.198</v>
      </c>
      <c r="BX106">
        <v>1.4379999999999999</v>
      </c>
      <c r="CC106">
        <v>5000</v>
      </c>
      <c r="CD106">
        <v>0.85099999999999998</v>
      </c>
      <c r="CE106">
        <v>1.087</v>
      </c>
      <c r="CF106">
        <v>0.88100000000000001</v>
      </c>
      <c r="CG106">
        <v>0.80700000000000005</v>
      </c>
      <c r="CH106">
        <v>1.69</v>
      </c>
      <c r="DF106">
        <v>5000</v>
      </c>
      <c r="DG106">
        <v>0.82499999999999996</v>
      </c>
      <c r="DH106">
        <v>0.83099999999999996</v>
      </c>
      <c r="DI106">
        <v>1.726</v>
      </c>
      <c r="DJ106">
        <v>1.7170000000000001</v>
      </c>
      <c r="DK106">
        <v>1.7170000000000001</v>
      </c>
    </row>
    <row r="107" spans="1:115" x14ac:dyDescent="0.2">
      <c r="A107">
        <v>6000</v>
      </c>
      <c r="B107">
        <v>0.16700000000000001</v>
      </c>
      <c r="C107">
        <v>0.123</v>
      </c>
      <c r="D107">
        <v>0.27600000000000002</v>
      </c>
      <c r="E107">
        <v>0.38100000000000001</v>
      </c>
      <c r="F107">
        <v>0.48499999999999999</v>
      </c>
      <c r="K107">
        <v>6000</v>
      </c>
      <c r="L107">
        <v>0.106</v>
      </c>
      <c r="M107">
        <v>0.36799999999999999</v>
      </c>
      <c r="N107">
        <v>0.111</v>
      </c>
      <c r="O107">
        <v>0.13100000000000001</v>
      </c>
      <c r="P107">
        <v>0.373</v>
      </c>
      <c r="U107">
        <v>6000</v>
      </c>
      <c r="V107">
        <v>0.68899999999999995</v>
      </c>
      <c r="W107">
        <v>0.28699999999999998</v>
      </c>
      <c r="X107">
        <v>0.31900000000000001</v>
      </c>
      <c r="Y107">
        <v>0.42</v>
      </c>
      <c r="Z107">
        <v>0.45600000000000002</v>
      </c>
      <c r="AE107">
        <v>6000</v>
      </c>
      <c r="AF107">
        <v>0.45700000000000002</v>
      </c>
      <c r="AG107">
        <v>0.47299999999999998</v>
      </c>
      <c r="AH107">
        <v>0.39500000000000002</v>
      </c>
      <c r="AI107">
        <v>0.62</v>
      </c>
      <c r="AJ107">
        <v>0.38400000000000001</v>
      </c>
      <c r="AO107">
        <v>6000</v>
      </c>
      <c r="AP107">
        <v>1.2310000000000001</v>
      </c>
      <c r="AQ107">
        <v>0.82799999999999996</v>
      </c>
      <c r="AR107">
        <v>1.1279999999999999</v>
      </c>
      <c r="AS107">
        <v>0.89500000000000002</v>
      </c>
      <c r="AT107">
        <v>0.999</v>
      </c>
      <c r="AY107">
        <v>6000</v>
      </c>
      <c r="AZ107">
        <v>1.29</v>
      </c>
      <c r="BA107">
        <v>2.5960000000000001</v>
      </c>
      <c r="BB107">
        <v>2.8559999999999999</v>
      </c>
      <c r="BC107">
        <v>3.0179999999999998</v>
      </c>
      <c r="BD107">
        <v>2.5720000000000001</v>
      </c>
      <c r="BI107">
        <v>6000</v>
      </c>
      <c r="BJ107">
        <v>1.911</v>
      </c>
      <c r="BK107">
        <v>0.98</v>
      </c>
      <c r="BL107">
        <v>2.0329999999999999</v>
      </c>
      <c r="BM107">
        <v>1.1160000000000001</v>
      </c>
      <c r="BN107">
        <v>1.91</v>
      </c>
      <c r="BS107">
        <v>6000</v>
      </c>
      <c r="BT107">
        <v>1.552</v>
      </c>
      <c r="BU107">
        <v>1.4490000000000001</v>
      </c>
      <c r="BV107">
        <v>1.129</v>
      </c>
      <c r="BW107">
        <v>1.2490000000000001</v>
      </c>
      <c r="BX107">
        <v>1.39</v>
      </c>
      <c r="CC107">
        <v>6000</v>
      </c>
      <c r="CD107">
        <v>0.66400000000000003</v>
      </c>
      <c r="CE107">
        <v>1.1639999999999999</v>
      </c>
      <c r="CF107">
        <v>1.0629999999999999</v>
      </c>
      <c r="CG107">
        <v>0.755</v>
      </c>
      <c r="CH107">
        <v>0.85199999999999998</v>
      </c>
      <c r="DF107">
        <v>6000</v>
      </c>
      <c r="DG107">
        <v>1.702</v>
      </c>
      <c r="DH107">
        <v>0.73499999999999999</v>
      </c>
      <c r="DI107">
        <v>1.599</v>
      </c>
      <c r="DJ107">
        <v>1.768</v>
      </c>
      <c r="DK107">
        <v>1.768</v>
      </c>
    </row>
    <row r="108" spans="1:115" x14ac:dyDescent="0.2">
      <c r="A108">
        <v>7000</v>
      </c>
      <c r="B108">
        <v>0.29499999999999998</v>
      </c>
      <c r="C108">
        <v>0.14599999999999999</v>
      </c>
      <c r="D108">
        <v>0.11899999999999999</v>
      </c>
      <c r="E108">
        <v>0.17100000000000001</v>
      </c>
      <c r="F108">
        <v>0.39</v>
      </c>
      <c r="K108">
        <v>7000</v>
      </c>
      <c r="L108">
        <v>0.13300000000000001</v>
      </c>
      <c r="M108">
        <v>0.28299999999999997</v>
      </c>
      <c r="N108">
        <v>0.14699999999999999</v>
      </c>
      <c r="O108">
        <v>0.14299999999999999</v>
      </c>
      <c r="P108">
        <v>0.154</v>
      </c>
      <c r="U108">
        <v>7000</v>
      </c>
      <c r="V108">
        <v>0.55900000000000005</v>
      </c>
      <c r="W108">
        <v>0.74099999999999999</v>
      </c>
      <c r="X108">
        <v>0.40600000000000003</v>
      </c>
      <c r="Y108">
        <v>0.77400000000000002</v>
      </c>
      <c r="Z108">
        <v>0.71299999999999997</v>
      </c>
      <c r="AE108">
        <v>7000</v>
      </c>
      <c r="AF108">
        <v>0.40699999999999997</v>
      </c>
      <c r="AG108">
        <v>0.374</v>
      </c>
      <c r="AH108">
        <v>0.29599999999999999</v>
      </c>
      <c r="AI108">
        <v>0.40799999999999997</v>
      </c>
      <c r="AJ108">
        <v>0.41199999999999998</v>
      </c>
      <c r="AO108">
        <v>7000</v>
      </c>
      <c r="AP108">
        <v>1.6879999999999999</v>
      </c>
      <c r="AQ108">
        <v>1.7230000000000001</v>
      </c>
      <c r="AR108">
        <v>1.71</v>
      </c>
      <c r="AS108">
        <v>1.6439999999999999</v>
      </c>
      <c r="AT108">
        <v>2.8359999999999999</v>
      </c>
      <c r="AY108">
        <v>7000</v>
      </c>
      <c r="AZ108">
        <v>2.234</v>
      </c>
      <c r="BA108">
        <v>2.73</v>
      </c>
      <c r="BB108">
        <v>3.16</v>
      </c>
      <c r="BC108">
        <v>0.749</v>
      </c>
      <c r="BD108">
        <v>0.747</v>
      </c>
      <c r="BI108">
        <v>7000</v>
      </c>
      <c r="BJ108">
        <v>1.5229999999999999</v>
      </c>
      <c r="BK108">
        <v>1.6719999999999999</v>
      </c>
      <c r="BL108">
        <v>1.5549999999999999</v>
      </c>
      <c r="BM108">
        <v>1.024</v>
      </c>
      <c r="BN108">
        <v>0.92</v>
      </c>
      <c r="BS108">
        <v>7000</v>
      </c>
      <c r="BT108">
        <v>0.81899999999999995</v>
      </c>
      <c r="BU108">
        <v>1.679</v>
      </c>
      <c r="BV108">
        <v>1.5980000000000001</v>
      </c>
      <c r="BW108">
        <v>1.4179999999999999</v>
      </c>
      <c r="BX108">
        <v>1.3740000000000001</v>
      </c>
      <c r="CC108">
        <v>7000</v>
      </c>
      <c r="CD108">
        <v>1.0469999999999999</v>
      </c>
      <c r="CE108">
        <v>1.901</v>
      </c>
      <c r="CF108">
        <v>0.88100000000000001</v>
      </c>
      <c r="CG108">
        <v>0.66200000000000003</v>
      </c>
      <c r="CH108">
        <v>1.643</v>
      </c>
      <c r="DF108">
        <v>7000</v>
      </c>
      <c r="DG108">
        <v>0.80900000000000005</v>
      </c>
      <c r="DH108">
        <v>1.706</v>
      </c>
      <c r="DI108">
        <v>1.474</v>
      </c>
      <c r="DJ108">
        <v>1.5029999999999999</v>
      </c>
      <c r="DK108">
        <v>1.5029999999999999</v>
      </c>
    </row>
    <row r="109" spans="1:115" x14ac:dyDescent="0.2">
      <c r="A109">
        <v>8000</v>
      </c>
      <c r="B109">
        <v>0.127</v>
      </c>
      <c r="C109">
        <v>0.34399999999999997</v>
      </c>
      <c r="D109">
        <v>0.122</v>
      </c>
      <c r="E109">
        <v>0.32900000000000001</v>
      </c>
      <c r="F109">
        <v>0.502</v>
      </c>
      <c r="K109">
        <v>8000</v>
      </c>
      <c r="L109">
        <v>0.30099999999999999</v>
      </c>
      <c r="M109">
        <v>0.11799999999999999</v>
      </c>
      <c r="N109">
        <v>0.14699999999999999</v>
      </c>
      <c r="O109">
        <v>0.35299999999999998</v>
      </c>
      <c r="P109">
        <v>0.39</v>
      </c>
      <c r="U109">
        <v>8000</v>
      </c>
      <c r="V109">
        <v>0.32400000000000001</v>
      </c>
      <c r="W109">
        <v>0.63300000000000001</v>
      </c>
      <c r="X109">
        <v>0.55800000000000005</v>
      </c>
      <c r="Y109">
        <v>0.51500000000000001</v>
      </c>
      <c r="Z109">
        <v>0.51900000000000002</v>
      </c>
      <c r="AE109">
        <v>8000</v>
      </c>
      <c r="AF109">
        <v>0.44</v>
      </c>
      <c r="AG109">
        <v>0.373</v>
      </c>
      <c r="AH109">
        <v>0.33700000000000002</v>
      </c>
      <c r="AI109">
        <v>0.41599999999999998</v>
      </c>
      <c r="AJ109">
        <v>0.33200000000000002</v>
      </c>
      <c r="AO109">
        <v>8000</v>
      </c>
      <c r="AP109">
        <v>1.486</v>
      </c>
      <c r="AQ109">
        <v>0.84099999999999997</v>
      </c>
      <c r="AR109">
        <v>1.1859999999999999</v>
      </c>
      <c r="AS109">
        <v>1.4810000000000001</v>
      </c>
      <c r="AT109">
        <v>1.5309999999999999</v>
      </c>
      <c r="AY109">
        <v>8000</v>
      </c>
      <c r="AZ109">
        <v>1.9119999999999999</v>
      </c>
      <c r="BA109">
        <v>3.51</v>
      </c>
      <c r="BB109">
        <v>1.2170000000000001</v>
      </c>
      <c r="BC109">
        <v>0.86799999999999999</v>
      </c>
      <c r="BD109">
        <v>1.71</v>
      </c>
      <c r="BI109">
        <v>8000</v>
      </c>
      <c r="BJ109">
        <v>0.70799999999999996</v>
      </c>
      <c r="BK109">
        <v>1.0609999999999999</v>
      </c>
      <c r="BL109">
        <v>1.915</v>
      </c>
      <c r="BM109">
        <v>1.097</v>
      </c>
      <c r="BN109">
        <v>1.292</v>
      </c>
      <c r="BS109">
        <v>8000</v>
      </c>
      <c r="BT109">
        <v>0.67600000000000005</v>
      </c>
      <c r="BU109">
        <v>1.454</v>
      </c>
      <c r="BV109">
        <v>1.488</v>
      </c>
      <c r="BW109">
        <v>1.3620000000000001</v>
      </c>
      <c r="BX109">
        <v>1.873</v>
      </c>
      <c r="CC109">
        <v>8000</v>
      </c>
      <c r="CD109">
        <v>1.1100000000000001</v>
      </c>
      <c r="CE109">
        <v>0.68100000000000005</v>
      </c>
      <c r="CF109">
        <v>1.1779999999999999</v>
      </c>
      <c r="CG109">
        <v>0.80300000000000005</v>
      </c>
      <c r="CH109">
        <v>0.92300000000000004</v>
      </c>
      <c r="DF109">
        <v>8000</v>
      </c>
      <c r="DG109">
        <v>1.393</v>
      </c>
      <c r="DH109">
        <v>0.753</v>
      </c>
      <c r="DI109">
        <v>0.68100000000000005</v>
      </c>
      <c r="DJ109">
        <v>0.70799999999999996</v>
      </c>
      <c r="DK109">
        <v>0.70799999999999996</v>
      </c>
    </row>
    <row r="110" spans="1:115" x14ac:dyDescent="0.2">
      <c r="A110">
        <v>9000</v>
      </c>
      <c r="B110">
        <v>0.223</v>
      </c>
      <c r="C110">
        <v>0.43</v>
      </c>
      <c r="D110">
        <v>0.16900000000000001</v>
      </c>
      <c r="E110">
        <v>0.13700000000000001</v>
      </c>
      <c r="F110">
        <v>0.35899999999999999</v>
      </c>
      <c r="K110">
        <v>9000</v>
      </c>
      <c r="L110">
        <v>0.106</v>
      </c>
      <c r="M110">
        <v>0.54800000000000004</v>
      </c>
      <c r="N110">
        <v>0.28299999999999997</v>
      </c>
      <c r="O110">
        <v>0.11899999999999999</v>
      </c>
      <c r="P110">
        <v>0.126</v>
      </c>
      <c r="U110">
        <v>9000</v>
      </c>
      <c r="V110">
        <v>0.27200000000000002</v>
      </c>
      <c r="W110">
        <v>0.503</v>
      </c>
      <c r="X110">
        <v>0.46700000000000003</v>
      </c>
      <c r="Y110">
        <v>0.29599999999999999</v>
      </c>
      <c r="Z110">
        <v>0.42199999999999999</v>
      </c>
      <c r="AE110">
        <v>9000</v>
      </c>
      <c r="AF110">
        <v>0.34200000000000003</v>
      </c>
      <c r="AG110">
        <v>0.23100000000000001</v>
      </c>
      <c r="AH110">
        <v>0.36199999999999999</v>
      </c>
      <c r="AI110">
        <v>0.63300000000000001</v>
      </c>
      <c r="AJ110">
        <v>0.16</v>
      </c>
      <c r="AO110">
        <v>9000</v>
      </c>
      <c r="AP110">
        <v>1.004</v>
      </c>
      <c r="AQ110">
        <v>1.381</v>
      </c>
      <c r="AR110">
        <v>1.405</v>
      </c>
      <c r="AS110">
        <v>1.597</v>
      </c>
      <c r="AT110">
        <v>1.605</v>
      </c>
      <c r="AY110">
        <v>9000</v>
      </c>
      <c r="AZ110">
        <v>2.1160000000000001</v>
      </c>
      <c r="BA110">
        <v>2.0720000000000001</v>
      </c>
      <c r="BB110">
        <v>2.13</v>
      </c>
      <c r="BC110">
        <v>2.2040000000000002</v>
      </c>
      <c r="BD110">
        <v>2.262</v>
      </c>
      <c r="BI110">
        <v>9000</v>
      </c>
      <c r="BJ110">
        <v>1.9690000000000001</v>
      </c>
      <c r="BK110">
        <v>0.61599999999999999</v>
      </c>
      <c r="BL110">
        <v>1.8120000000000001</v>
      </c>
      <c r="BM110">
        <v>2.1059999999999999</v>
      </c>
      <c r="BN110">
        <v>1.1399999999999999</v>
      </c>
      <c r="BS110">
        <v>9000</v>
      </c>
      <c r="BT110">
        <v>2.0539999999999998</v>
      </c>
      <c r="BU110">
        <v>1.5189999999999999</v>
      </c>
      <c r="BV110">
        <v>1.532</v>
      </c>
      <c r="BW110">
        <v>1.5820000000000001</v>
      </c>
      <c r="BX110">
        <v>0.82899999999999996</v>
      </c>
      <c r="CC110">
        <v>9000</v>
      </c>
      <c r="CD110">
        <v>0.67400000000000004</v>
      </c>
      <c r="CE110">
        <v>1.375</v>
      </c>
      <c r="CF110">
        <v>0.94899999999999995</v>
      </c>
      <c r="CG110">
        <v>0.70799999999999996</v>
      </c>
      <c r="CH110">
        <v>0.84099999999999997</v>
      </c>
      <c r="DF110">
        <v>9000</v>
      </c>
      <c r="DG110">
        <v>1.4359999999999999</v>
      </c>
      <c r="DH110">
        <v>1.6539999999999999</v>
      </c>
      <c r="DI110">
        <v>1.5109999999999999</v>
      </c>
      <c r="DJ110">
        <v>0.74399999999999999</v>
      </c>
      <c r="DK110">
        <v>0.74399999999999999</v>
      </c>
    </row>
    <row r="111" spans="1:115" x14ac:dyDescent="0.2">
      <c r="A111">
        <v>10000</v>
      </c>
      <c r="B111">
        <v>0.11899999999999999</v>
      </c>
      <c r="C111">
        <v>0.39800000000000002</v>
      </c>
      <c r="D111">
        <v>0.125</v>
      </c>
      <c r="E111">
        <v>0.20499999999999999</v>
      </c>
      <c r="F111">
        <v>0.32800000000000001</v>
      </c>
      <c r="K111">
        <v>10000</v>
      </c>
      <c r="L111">
        <v>0.39400000000000002</v>
      </c>
      <c r="M111">
        <v>0.112</v>
      </c>
      <c r="N111">
        <v>0.11</v>
      </c>
      <c r="O111">
        <v>0.14299999999999999</v>
      </c>
      <c r="P111">
        <v>0.41899999999999998</v>
      </c>
      <c r="U111">
        <v>10000</v>
      </c>
      <c r="V111">
        <v>0.38400000000000001</v>
      </c>
      <c r="W111">
        <v>0.26600000000000001</v>
      </c>
      <c r="X111">
        <v>0.24399999999999999</v>
      </c>
      <c r="Y111">
        <v>0.77300000000000002</v>
      </c>
      <c r="Z111">
        <v>0.46899999999999997</v>
      </c>
      <c r="AE111">
        <v>10000</v>
      </c>
      <c r="AF111">
        <v>0.253</v>
      </c>
      <c r="AG111">
        <v>0.20499999999999999</v>
      </c>
      <c r="AH111">
        <v>0.35499999999999998</v>
      </c>
      <c r="AI111">
        <v>0.28100000000000003</v>
      </c>
      <c r="AJ111">
        <v>0.13800000000000001</v>
      </c>
      <c r="AO111">
        <v>10000</v>
      </c>
      <c r="AP111">
        <v>1.321</v>
      </c>
      <c r="AQ111">
        <v>0.89900000000000002</v>
      </c>
      <c r="AR111">
        <v>1.101</v>
      </c>
      <c r="AS111">
        <v>0.8</v>
      </c>
      <c r="AT111">
        <v>1.363</v>
      </c>
      <c r="AY111">
        <v>10000</v>
      </c>
      <c r="AZ111">
        <v>2.2919999999999998</v>
      </c>
      <c r="BA111">
        <v>1.5660000000000001</v>
      </c>
      <c r="BB111">
        <v>1.2170000000000001</v>
      </c>
      <c r="BC111">
        <v>0.71599999999999997</v>
      </c>
      <c r="BD111">
        <v>2.052</v>
      </c>
      <c r="BI111">
        <v>10000</v>
      </c>
      <c r="BJ111">
        <v>0.91200000000000003</v>
      </c>
      <c r="BK111">
        <v>0.67700000000000005</v>
      </c>
      <c r="BL111">
        <v>1.6060000000000001</v>
      </c>
      <c r="BM111">
        <v>1.752</v>
      </c>
      <c r="BN111">
        <v>2.1739999999999999</v>
      </c>
      <c r="BS111">
        <v>10000</v>
      </c>
      <c r="BT111">
        <v>2.1059999999999999</v>
      </c>
      <c r="BU111">
        <v>2.3220000000000001</v>
      </c>
      <c r="BV111">
        <v>1.4670000000000001</v>
      </c>
      <c r="BW111">
        <v>1.3640000000000001</v>
      </c>
      <c r="BX111">
        <v>1.3049999999999999</v>
      </c>
      <c r="CC111">
        <v>10000</v>
      </c>
      <c r="CD111">
        <v>0.59699999999999998</v>
      </c>
      <c r="CE111">
        <v>1.21</v>
      </c>
      <c r="CF111">
        <v>0.96799999999999997</v>
      </c>
      <c r="CG111">
        <v>0.93700000000000006</v>
      </c>
      <c r="CH111">
        <v>0.98599999999999999</v>
      </c>
      <c r="DF111">
        <v>10000</v>
      </c>
      <c r="DG111">
        <v>1.464</v>
      </c>
      <c r="DH111">
        <v>1.403</v>
      </c>
      <c r="DI111">
        <v>1.6870000000000001</v>
      </c>
      <c r="DJ111">
        <v>0.74299999999999999</v>
      </c>
      <c r="DK111">
        <v>0.74299999999999999</v>
      </c>
    </row>
    <row r="113" spans="1:115" x14ac:dyDescent="0.2">
      <c r="A113" t="s">
        <v>0</v>
      </c>
      <c r="B113" t="s">
        <v>1</v>
      </c>
      <c r="C113" t="s">
        <v>2</v>
      </c>
      <c r="D113" t="s">
        <v>3</v>
      </c>
      <c r="E113" t="s">
        <v>30</v>
      </c>
      <c r="F113" t="s">
        <v>31</v>
      </c>
      <c r="K113" t="s">
        <v>0</v>
      </c>
      <c r="L113" t="s">
        <v>1</v>
      </c>
      <c r="M113" t="s">
        <v>2</v>
      </c>
      <c r="N113" t="s">
        <v>3</v>
      </c>
      <c r="O113" t="s">
        <v>30</v>
      </c>
      <c r="P113" t="s">
        <v>31</v>
      </c>
      <c r="U113" t="s">
        <v>0</v>
      </c>
      <c r="V113" t="s">
        <v>1</v>
      </c>
      <c r="W113" t="s">
        <v>2</v>
      </c>
      <c r="X113" t="s">
        <v>3</v>
      </c>
      <c r="Y113" t="s">
        <v>30</v>
      </c>
      <c r="Z113" t="s">
        <v>31</v>
      </c>
      <c r="AE113" t="s">
        <v>0</v>
      </c>
      <c r="AF113" t="s">
        <v>1</v>
      </c>
      <c r="AG113" t="s">
        <v>2</v>
      </c>
      <c r="AH113" t="s">
        <v>3</v>
      </c>
      <c r="AI113" t="s">
        <v>30</v>
      </c>
      <c r="AJ113" t="s">
        <v>31</v>
      </c>
      <c r="AO113" t="s">
        <v>0</v>
      </c>
      <c r="AP113" t="s">
        <v>1</v>
      </c>
      <c r="AQ113" t="s">
        <v>2</v>
      </c>
      <c r="AR113" t="s">
        <v>3</v>
      </c>
      <c r="AS113" t="s">
        <v>30</v>
      </c>
      <c r="AT113" t="s">
        <v>31</v>
      </c>
      <c r="AY113" t="s">
        <v>0</v>
      </c>
      <c r="AZ113" t="s">
        <v>1</v>
      </c>
      <c r="BA113" t="s">
        <v>2</v>
      </c>
      <c r="BB113" t="s">
        <v>3</v>
      </c>
      <c r="BC113" t="s">
        <v>30</v>
      </c>
      <c r="BD113" t="s">
        <v>31</v>
      </c>
      <c r="BI113" t="s">
        <v>0</v>
      </c>
      <c r="BJ113" t="s">
        <v>1</v>
      </c>
      <c r="BK113" t="s">
        <v>2</v>
      </c>
      <c r="BL113" t="s">
        <v>3</v>
      </c>
      <c r="BM113" t="s">
        <v>30</v>
      </c>
      <c r="BN113" t="s">
        <v>31</v>
      </c>
      <c r="BS113" t="s">
        <v>0</v>
      </c>
      <c r="BT113" t="s">
        <v>1</v>
      </c>
      <c r="BU113" t="s">
        <v>2</v>
      </c>
      <c r="BV113" t="s">
        <v>3</v>
      </c>
      <c r="BW113" t="s">
        <v>30</v>
      </c>
      <c r="BX113" t="s">
        <v>31</v>
      </c>
      <c r="CC113" t="s">
        <v>0</v>
      </c>
      <c r="CD113" t="s">
        <v>1</v>
      </c>
      <c r="CE113" t="s">
        <v>2</v>
      </c>
      <c r="CF113" t="s">
        <v>3</v>
      </c>
      <c r="CG113" t="s">
        <v>30</v>
      </c>
      <c r="CH113" t="s">
        <v>31</v>
      </c>
      <c r="DF113" t="s">
        <v>0</v>
      </c>
      <c r="DG113" t="s">
        <v>1</v>
      </c>
      <c r="DH113" t="s">
        <v>2</v>
      </c>
      <c r="DI113" t="s">
        <v>3</v>
      </c>
      <c r="DJ113" t="s">
        <v>30</v>
      </c>
      <c r="DK113" t="s">
        <v>31</v>
      </c>
    </row>
    <row r="114" spans="1:115" x14ac:dyDescent="0.2">
      <c r="A114">
        <v>10</v>
      </c>
      <c r="B114">
        <v>2551.808</v>
      </c>
      <c r="C114">
        <v>2881.5360000000001</v>
      </c>
      <c r="D114">
        <v>2756.6080000000002</v>
      </c>
      <c r="E114">
        <v>3006.4639999999999</v>
      </c>
      <c r="F114">
        <v>3164.16</v>
      </c>
      <c r="K114">
        <v>10</v>
      </c>
      <c r="L114">
        <v>3061.76</v>
      </c>
      <c r="M114">
        <v>2861.056</v>
      </c>
      <c r="N114">
        <v>2816</v>
      </c>
      <c r="O114">
        <v>2355.1999999999998</v>
      </c>
      <c r="P114">
        <v>3033.0880000000002</v>
      </c>
      <c r="U114">
        <v>10</v>
      </c>
      <c r="V114">
        <v>1047.5519999999999</v>
      </c>
      <c r="W114">
        <v>1095.68</v>
      </c>
      <c r="X114">
        <v>1176.576</v>
      </c>
      <c r="Y114">
        <v>1261.568</v>
      </c>
      <c r="Z114">
        <v>1077.248</v>
      </c>
      <c r="AE114">
        <v>10</v>
      </c>
      <c r="AF114">
        <v>257.40800000000002</v>
      </c>
      <c r="AG114">
        <v>931.84</v>
      </c>
      <c r="AH114">
        <v>1056.768</v>
      </c>
      <c r="AI114">
        <v>824.83199999999999</v>
      </c>
      <c r="AJ114">
        <v>371.96800000000002</v>
      </c>
      <c r="AO114">
        <v>10</v>
      </c>
      <c r="AP114">
        <v>26.143999999999998</v>
      </c>
      <c r="AQ114">
        <v>26.943999999999999</v>
      </c>
      <c r="AR114">
        <v>30.687999999999999</v>
      </c>
      <c r="AS114">
        <v>27.135999999999999</v>
      </c>
      <c r="AT114">
        <v>31.568000000000001</v>
      </c>
      <c r="AY114">
        <v>10</v>
      </c>
      <c r="AZ114">
        <v>33.695999999999998</v>
      </c>
      <c r="BA114">
        <v>27.28</v>
      </c>
      <c r="BB114">
        <v>31.263999999999999</v>
      </c>
      <c r="BC114">
        <v>30.416</v>
      </c>
      <c r="BD114">
        <v>32.048000000000002</v>
      </c>
      <c r="BI114">
        <v>10</v>
      </c>
      <c r="BJ114">
        <v>26.64</v>
      </c>
      <c r="BK114">
        <v>32.415999999999997</v>
      </c>
      <c r="BL114">
        <v>27.28</v>
      </c>
      <c r="BM114">
        <v>28.384</v>
      </c>
      <c r="BN114">
        <v>27.088000000000001</v>
      </c>
      <c r="BS114">
        <v>10</v>
      </c>
      <c r="BT114">
        <v>23.391999999999999</v>
      </c>
      <c r="BU114">
        <v>24.224</v>
      </c>
      <c r="BV114">
        <v>25.728000000000002</v>
      </c>
      <c r="BW114">
        <v>22.8</v>
      </c>
      <c r="BX114">
        <v>25.056000000000001</v>
      </c>
      <c r="CC114">
        <v>10</v>
      </c>
      <c r="CD114">
        <v>23.84</v>
      </c>
      <c r="CE114">
        <v>23.295999999999999</v>
      </c>
      <c r="CF114">
        <v>22.975999999999999</v>
      </c>
      <c r="CG114">
        <v>22.207999999999998</v>
      </c>
      <c r="CH114">
        <v>22.736000000000001</v>
      </c>
      <c r="DF114">
        <v>10</v>
      </c>
      <c r="DG114">
        <v>30.72</v>
      </c>
      <c r="DH114">
        <v>30.704000000000001</v>
      </c>
      <c r="DI114">
        <v>29.423999999999999</v>
      </c>
      <c r="DJ114">
        <v>29.44</v>
      </c>
      <c r="DK114">
        <v>29.44</v>
      </c>
    </row>
    <row r="115" spans="1:115" x14ac:dyDescent="0.2">
      <c r="A115">
        <v>20</v>
      </c>
      <c r="B115">
        <v>2879.4879999999998</v>
      </c>
      <c r="C115">
        <v>2899.9679999999998</v>
      </c>
      <c r="D115">
        <v>3037.1840000000002</v>
      </c>
      <c r="E115">
        <v>3082.24</v>
      </c>
      <c r="F115">
        <v>2775.04</v>
      </c>
      <c r="K115">
        <v>20</v>
      </c>
      <c r="L115">
        <v>3618.8159999999998</v>
      </c>
      <c r="M115">
        <v>4218.88</v>
      </c>
      <c r="N115">
        <v>5324.8</v>
      </c>
      <c r="O115">
        <v>4661.2479999999996</v>
      </c>
      <c r="P115">
        <v>3584</v>
      </c>
      <c r="U115">
        <v>20</v>
      </c>
      <c r="V115">
        <v>1315.84</v>
      </c>
      <c r="W115">
        <v>1182.72</v>
      </c>
      <c r="X115">
        <v>1648.64</v>
      </c>
      <c r="Y115">
        <v>1579.008</v>
      </c>
      <c r="Z115">
        <v>893.44</v>
      </c>
      <c r="AE115">
        <v>20</v>
      </c>
      <c r="AF115">
        <v>1012.224</v>
      </c>
      <c r="AG115">
        <v>161.91999999999999</v>
      </c>
      <c r="AH115">
        <v>872.44799999999998</v>
      </c>
      <c r="AI115">
        <v>1553.4079999999999</v>
      </c>
      <c r="AJ115">
        <v>291.83999999999997</v>
      </c>
      <c r="AO115">
        <v>20</v>
      </c>
      <c r="AP115">
        <v>31.071999999999999</v>
      </c>
      <c r="AQ115">
        <v>34.783999999999999</v>
      </c>
      <c r="AR115">
        <v>32.768000000000001</v>
      </c>
      <c r="AS115">
        <v>35.616</v>
      </c>
      <c r="AT115">
        <v>33.344000000000001</v>
      </c>
      <c r="AY115">
        <v>20</v>
      </c>
      <c r="AZ115">
        <v>32.927999999999997</v>
      </c>
      <c r="BA115">
        <v>31.12</v>
      </c>
      <c r="BB115">
        <v>29.744</v>
      </c>
      <c r="BC115">
        <v>33.472000000000001</v>
      </c>
      <c r="BD115">
        <v>34.015999999999998</v>
      </c>
      <c r="BI115">
        <v>20</v>
      </c>
      <c r="BJ115">
        <v>38.4</v>
      </c>
      <c r="BK115">
        <v>42.08</v>
      </c>
      <c r="BL115">
        <v>48.48</v>
      </c>
      <c r="BM115">
        <v>35.840000000000003</v>
      </c>
      <c r="BN115">
        <v>37.536000000000001</v>
      </c>
      <c r="BS115">
        <v>20</v>
      </c>
      <c r="BT115">
        <v>28.704000000000001</v>
      </c>
      <c r="BU115">
        <v>32.207999999999998</v>
      </c>
      <c r="BV115">
        <v>30.655999999999999</v>
      </c>
      <c r="BW115">
        <v>27.872</v>
      </c>
      <c r="BX115">
        <v>28.192</v>
      </c>
      <c r="CC115">
        <v>20</v>
      </c>
      <c r="CD115">
        <v>40.351999999999997</v>
      </c>
      <c r="CE115">
        <v>33.311999999999998</v>
      </c>
      <c r="CF115">
        <v>32.335999999999999</v>
      </c>
      <c r="CG115">
        <v>38.496000000000002</v>
      </c>
      <c r="CH115">
        <v>35.712000000000003</v>
      </c>
      <c r="DF115">
        <v>20</v>
      </c>
      <c r="DG115">
        <v>33.631999999999998</v>
      </c>
      <c r="DH115">
        <v>42.527999999999999</v>
      </c>
      <c r="DI115">
        <v>43.103999999999999</v>
      </c>
      <c r="DJ115">
        <v>36.223999999999997</v>
      </c>
      <c r="DK115">
        <v>36.223999999999997</v>
      </c>
    </row>
    <row r="116" spans="1:115" x14ac:dyDescent="0.2">
      <c r="A116">
        <v>30</v>
      </c>
      <c r="B116">
        <v>2832.384</v>
      </c>
      <c r="C116">
        <v>2768.8960000000002</v>
      </c>
      <c r="D116">
        <v>2693.12</v>
      </c>
      <c r="E116">
        <v>2578.4319999999998</v>
      </c>
      <c r="F116">
        <v>2809.8560000000002</v>
      </c>
      <c r="K116">
        <v>30</v>
      </c>
      <c r="L116">
        <v>5435.3919999999998</v>
      </c>
      <c r="M116">
        <v>4184.0640000000003</v>
      </c>
      <c r="N116">
        <v>4016.1280000000002</v>
      </c>
      <c r="O116">
        <v>3891.2</v>
      </c>
      <c r="P116">
        <v>4337.6639999999998</v>
      </c>
      <c r="U116">
        <v>30</v>
      </c>
      <c r="V116">
        <v>1651.712</v>
      </c>
      <c r="W116">
        <v>1169.4079999999999</v>
      </c>
      <c r="X116">
        <v>1445.8879999999999</v>
      </c>
      <c r="Y116">
        <v>1341.44</v>
      </c>
      <c r="Z116">
        <v>1987.5840000000001</v>
      </c>
      <c r="AE116">
        <v>30</v>
      </c>
      <c r="AF116">
        <v>1114.1120000000001</v>
      </c>
      <c r="AG116">
        <v>1166.336</v>
      </c>
      <c r="AH116">
        <v>187.392</v>
      </c>
      <c r="AI116">
        <v>457.21600000000001</v>
      </c>
      <c r="AJ116">
        <v>1363.9680000000001</v>
      </c>
      <c r="AO116">
        <v>30</v>
      </c>
      <c r="AP116">
        <v>36.287999999999997</v>
      </c>
      <c r="AQ116">
        <v>40.128</v>
      </c>
      <c r="AR116">
        <v>31.776</v>
      </c>
      <c r="AS116">
        <v>40.735999999999997</v>
      </c>
      <c r="AT116">
        <v>33.472000000000001</v>
      </c>
      <c r="AY116">
        <v>30</v>
      </c>
      <c r="AZ116">
        <v>33.375999999999998</v>
      </c>
      <c r="BA116">
        <v>29.088000000000001</v>
      </c>
      <c r="BB116">
        <v>35.072000000000003</v>
      </c>
      <c r="BC116">
        <v>34.72</v>
      </c>
      <c r="BD116">
        <v>41.823999999999998</v>
      </c>
      <c r="BI116">
        <v>30</v>
      </c>
      <c r="BJ116">
        <v>44.735999999999997</v>
      </c>
      <c r="BK116">
        <v>46.88</v>
      </c>
      <c r="BL116">
        <v>43.488</v>
      </c>
      <c r="BM116">
        <v>40.287999999999997</v>
      </c>
      <c r="BN116">
        <v>41.44</v>
      </c>
      <c r="BS116">
        <v>30</v>
      </c>
      <c r="BT116">
        <v>32.496000000000002</v>
      </c>
      <c r="BU116">
        <v>31.167999999999999</v>
      </c>
      <c r="BV116">
        <v>31.152000000000001</v>
      </c>
      <c r="BW116">
        <v>33.311999999999998</v>
      </c>
      <c r="BX116">
        <v>32.271999999999998</v>
      </c>
      <c r="CC116">
        <v>30</v>
      </c>
      <c r="CD116">
        <v>36.991999999999997</v>
      </c>
      <c r="CE116">
        <v>46.624000000000002</v>
      </c>
      <c r="CF116">
        <v>39.584000000000003</v>
      </c>
      <c r="CG116">
        <v>38.176000000000002</v>
      </c>
      <c r="CH116">
        <v>40.351999999999997</v>
      </c>
      <c r="DF116">
        <v>30</v>
      </c>
      <c r="DG116">
        <v>38.816000000000003</v>
      </c>
      <c r="DH116">
        <v>46.015999999999998</v>
      </c>
      <c r="DI116">
        <v>46.72</v>
      </c>
      <c r="DJ116">
        <v>43.712000000000003</v>
      </c>
      <c r="DK116">
        <v>43.712000000000003</v>
      </c>
    </row>
    <row r="117" spans="1:115" x14ac:dyDescent="0.2">
      <c r="A117">
        <v>40</v>
      </c>
      <c r="B117">
        <v>2965.5039999999999</v>
      </c>
      <c r="C117">
        <v>2842.6239999999998</v>
      </c>
      <c r="D117">
        <v>2631.68</v>
      </c>
      <c r="E117">
        <v>2838.5279999999998</v>
      </c>
      <c r="F117">
        <v>3090.4319999999998</v>
      </c>
      <c r="K117">
        <v>40</v>
      </c>
      <c r="L117">
        <v>4968.4480000000003</v>
      </c>
      <c r="M117">
        <v>4190.2079999999996</v>
      </c>
      <c r="N117">
        <v>4276.2240000000002</v>
      </c>
      <c r="O117">
        <v>4411.3919999999998</v>
      </c>
      <c r="P117">
        <v>5410.8159999999998</v>
      </c>
      <c r="U117">
        <v>40</v>
      </c>
      <c r="V117">
        <v>1476.6079999999999</v>
      </c>
      <c r="W117">
        <v>1686.528</v>
      </c>
      <c r="X117">
        <v>1540.096</v>
      </c>
      <c r="Y117">
        <v>1640.4480000000001</v>
      </c>
      <c r="Z117">
        <v>1659.904</v>
      </c>
      <c r="AE117">
        <v>40</v>
      </c>
      <c r="AF117">
        <v>422.65600000000001</v>
      </c>
      <c r="AG117">
        <v>439.04</v>
      </c>
      <c r="AH117">
        <v>1349.6320000000001</v>
      </c>
      <c r="AI117">
        <v>444.416</v>
      </c>
      <c r="AJ117">
        <v>974.33600000000001</v>
      </c>
      <c r="AO117">
        <v>40</v>
      </c>
      <c r="AP117">
        <v>36.287999999999997</v>
      </c>
      <c r="AQ117">
        <v>45.695999999999998</v>
      </c>
      <c r="AR117">
        <v>38.4</v>
      </c>
      <c r="AS117">
        <v>35.584000000000003</v>
      </c>
      <c r="AT117">
        <v>37.152000000000001</v>
      </c>
      <c r="AY117">
        <v>40</v>
      </c>
      <c r="AZ117">
        <v>34.496000000000002</v>
      </c>
      <c r="BA117">
        <v>34.112000000000002</v>
      </c>
      <c r="BB117">
        <v>30</v>
      </c>
      <c r="BC117">
        <v>36.128</v>
      </c>
      <c r="BD117">
        <v>36.415999999999997</v>
      </c>
      <c r="BI117">
        <v>40</v>
      </c>
      <c r="BJ117">
        <v>42.24</v>
      </c>
      <c r="BK117">
        <v>48.768000000000001</v>
      </c>
      <c r="BL117">
        <v>47.712000000000003</v>
      </c>
      <c r="BM117">
        <v>42.688000000000002</v>
      </c>
      <c r="BN117">
        <v>61.472000000000001</v>
      </c>
      <c r="BS117">
        <v>40</v>
      </c>
      <c r="BT117">
        <v>27.231999999999999</v>
      </c>
      <c r="BU117">
        <v>26.608000000000001</v>
      </c>
      <c r="BV117">
        <v>25.904</v>
      </c>
      <c r="BW117">
        <v>37.503999999999998</v>
      </c>
      <c r="BX117">
        <v>30.623999999999999</v>
      </c>
      <c r="CC117">
        <v>40</v>
      </c>
      <c r="CD117">
        <v>46.783999999999999</v>
      </c>
      <c r="CE117">
        <v>49.12</v>
      </c>
      <c r="CF117">
        <v>41.567999999999998</v>
      </c>
      <c r="CG117">
        <v>38.496000000000002</v>
      </c>
      <c r="CH117">
        <v>55.552</v>
      </c>
      <c r="DF117">
        <v>40</v>
      </c>
      <c r="DG117">
        <v>40.704000000000001</v>
      </c>
      <c r="DH117">
        <v>50.368000000000002</v>
      </c>
      <c r="DI117">
        <v>48.128</v>
      </c>
      <c r="DJ117">
        <v>48.16</v>
      </c>
      <c r="DK117">
        <v>48.16</v>
      </c>
    </row>
    <row r="118" spans="1:115" x14ac:dyDescent="0.2">
      <c r="A118">
        <v>50</v>
      </c>
      <c r="B118">
        <v>2482.1759999999999</v>
      </c>
      <c r="C118">
        <v>3014.6559999999999</v>
      </c>
      <c r="D118">
        <v>2670.5920000000001</v>
      </c>
      <c r="E118">
        <v>2392.0639999999999</v>
      </c>
      <c r="F118">
        <v>2764.8</v>
      </c>
      <c r="K118">
        <v>50</v>
      </c>
      <c r="L118">
        <v>4497.4080000000004</v>
      </c>
      <c r="M118">
        <v>3325.9520000000002</v>
      </c>
      <c r="N118">
        <v>3121.152</v>
      </c>
      <c r="O118">
        <v>4114.4319999999998</v>
      </c>
      <c r="P118">
        <v>4300.8</v>
      </c>
      <c r="U118">
        <v>50</v>
      </c>
      <c r="V118">
        <v>1383.424</v>
      </c>
      <c r="W118">
        <v>1448.96</v>
      </c>
      <c r="X118">
        <v>1348.6079999999999</v>
      </c>
      <c r="Y118">
        <v>1458.1759999999999</v>
      </c>
      <c r="Z118">
        <v>1763.328</v>
      </c>
      <c r="AE118">
        <v>50</v>
      </c>
      <c r="AF118">
        <v>331.26400000000001</v>
      </c>
      <c r="AG118">
        <v>1316.864</v>
      </c>
      <c r="AH118">
        <v>357.12</v>
      </c>
      <c r="AI118">
        <v>1224.704</v>
      </c>
      <c r="AJ118">
        <v>334.59199999999998</v>
      </c>
      <c r="AO118">
        <v>50</v>
      </c>
      <c r="AP118">
        <v>38.911999999999999</v>
      </c>
      <c r="AQ118">
        <v>37.823999999999998</v>
      </c>
      <c r="AR118">
        <v>34.816000000000003</v>
      </c>
      <c r="AS118">
        <v>57.152000000000001</v>
      </c>
      <c r="AT118">
        <v>40.543999999999997</v>
      </c>
      <c r="AY118">
        <v>50</v>
      </c>
      <c r="AZ118">
        <v>36.32</v>
      </c>
      <c r="BA118">
        <v>38.368000000000002</v>
      </c>
      <c r="BB118">
        <v>51.328000000000003</v>
      </c>
      <c r="BC118">
        <v>36.576000000000001</v>
      </c>
      <c r="BD118">
        <v>34.015999999999998</v>
      </c>
      <c r="BI118">
        <v>50</v>
      </c>
      <c r="BJ118">
        <v>45.216000000000001</v>
      </c>
      <c r="BK118">
        <v>55.04</v>
      </c>
      <c r="BL118">
        <v>48.095999999999997</v>
      </c>
      <c r="BM118">
        <v>49.152000000000001</v>
      </c>
      <c r="BN118">
        <v>46.112000000000002</v>
      </c>
      <c r="BS118">
        <v>50</v>
      </c>
      <c r="BT118">
        <v>35.423999999999999</v>
      </c>
      <c r="BU118">
        <v>25.952000000000002</v>
      </c>
      <c r="BV118">
        <v>27.52</v>
      </c>
      <c r="BW118">
        <v>37.216000000000001</v>
      </c>
      <c r="BX118">
        <v>43.167999999999999</v>
      </c>
      <c r="CC118">
        <v>50</v>
      </c>
      <c r="CD118">
        <v>48.896000000000001</v>
      </c>
      <c r="CE118">
        <v>45.984000000000002</v>
      </c>
      <c r="CF118">
        <v>52.671999999999997</v>
      </c>
      <c r="CG118">
        <v>44.863999999999997</v>
      </c>
      <c r="CH118">
        <v>47.04</v>
      </c>
      <c r="DF118">
        <v>50</v>
      </c>
      <c r="DG118">
        <v>42.048000000000002</v>
      </c>
      <c r="DH118">
        <v>54.911999999999999</v>
      </c>
      <c r="DI118">
        <v>45.951999999999998</v>
      </c>
      <c r="DJ118">
        <v>50.112000000000002</v>
      </c>
      <c r="DK118">
        <v>50.112000000000002</v>
      </c>
    </row>
    <row r="119" spans="1:115" x14ac:dyDescent="0.2">
      <c r="A119">
        <v>60</v>
      </c>
      <c r="B119">
        <v>2768.8960000000002</v>
      </c>
      <c r="C119">
        <v>3362.8159999999998</v>
      </c>
      <c r="D119">
        <v>2889.7280000000001</v>
      </c>
      <c r="E119">
        <v>2820.096</v>
      </c>
      <c r="F119">
        <v>2183.1680000000001</v>
      </c>
      <c r="K119">
        <v>60</v>
      </c>
      <c r="L119">
        <v>4861.9520000000002</v>
      </c>
      <c r="M119">
        <v>2959.36</v>
      </c>
      <c r="N119">
        <v>3661.8240000000001</v>
      </c>
      <c r="O119">
        <v>4136.96</v>
      </c>
      <c r="P119">
        <v>2945.0239999999999</v>
      </c>
      <c r="U119">
        <v>60</v>
      </c>
      <c r="V119">
        <v>1440.768</v>
      </c>
      <c r="W119">
        <v>1488.896</v>
      </c>
      <c r="X119">
        <v>1665.0239999999999</v>
      </c>
      <c r="Y119">
        <v>1817.6</v>
      </c>
      <c r="Z119">
        <v>1692.672</v>
      </c>
      <c r="AE119">
        <v>60</v>
      </c>
      <c r="AF119">
        <v>926.72</v>
      </c>
      <c r="AG119">
        <v>414.464</v>
      </c>
      <c r="AH119">
        <v>1266.6880000000001</v>
      </c>
      <c r="AI119">
        <v>312.83199999999999</v>
      </c>
      <c r="AJ119">
        <v>930.81600000000003</v>
      </c>
      <c r="AO119">
        <v>60</v>
      </c>
      <c r="AP119">
        <v>42.783999999999999</v>
      </c>
      <c r="AQ119">
        <v>41.823999999999998</v>
      </c>
      <c r="AR119">
        <v>37.76</v>
      </c>
      <c r="AS119">
        <v>42.975999999999999</v>
      </c>
      <c r="AT119">
        <v>60.351999999999997</v>
      </c>
      <c r="AY119">
        <v>60</v>
      </c>
      <c r="AZ119">
        <v>45.728000000000002</v>
      </c>
      <c r="BA119">
        <v>39.744</v>
      </c>
      <c r="BB119">
        <v>36.543999999999997</v>
      </c>
      <c r="BC119">
        <v>40.512</v>
      </c>
      <c r="BD119">
        <v>40.415999999999997</v>
      </c>
      <c r="BI119">
        <v>60</v>
      </c>
      <c r="BJ119">
        <v>44</v>
      </c>
      <c r="BK119">
        <v>53.887999999999998</v>
      </c>
      <c r="BL119">
        <v>52.671999999999997</v>
      </c>
      <c r="BM119">
        <v>47.712000000000003</v>
      </c>
      <c r="BN119">
        <v>51.264000000000003</v>
      </c>
      <c r="BS119">
        <v>60</v>
      </c>
      <c r="BT119">
        <v>26.896000000000001</v>
      </c>
      <c r="BU119">
        <v>40.512</v>
      </c>
      <c r="BV119">
        <v>45.055999999999997</v>
      </c>
      <c r="BW119">
        <v>43.008000000000003</v>
      </c>
      <c r="BX119">
        <v>30.256</v>
      </c>
      <c r="CC119">
        <v>60</v>
      </c>
      <c r="CD119">
        <v>49.6</v>
      </c>
      <c r="CE119">
        <v>50.112000000000002</v>
      </c>
      <c r="CF119">
        <v>47.84</v>
      </c>
      <c r="CG119">
        <v>49.12</v>
      </c>
      <c r="CH119">
        <v>47.936</v>
      </c>
      <c r="DF119">
        <v>60</v>
      </c>
      <c r="DG119">
        <v>67.968000000000004</v>
      </c>
      <c r="DH119">
        <v>52.607999999999997</v>
      </c>
      <c r="DI119">
        <v>52.448</v>
      </c>
      <c r="DJ119">
        <v>47.808</v>
      </c>
      <c r="DK119">
        <v>47.808</v>
      </c>
    </row>
    <row r="120" spans="1:115" x14ac:dyDescent="0.2">
      <c r="A120">
        <v>70</v>
      </c>
      <c r="B120">
        <v>1655.808</v>
      </c>
      <c r="C120">
        <v>3002.3679999999999</v>
      </c>
      <c r="D120">
        <v>3172.3519999999999</v>
      </c>
      <c r="E120">
        <v>3053.5680000000002</v>
      </c>
      <c r="F120">
        <v>2838.5279999999998</v>
      </c>
      <c r="K120">
        <v>70</v>
      </c>
      <c r="L120">
        <v>4919.2960000000003</v>
      </c>
      <c r="M120">
        <v>3528.7040000000002</v>
      </c>
      <c r="N120">
        <v>4952.0640000000003</v>
      </c>
      <c r="O120">
        <v>2697.2159999999999</v>
      </c>
      <c r="P120">
        <v>4345.8559999999998</v>
      </c>
      <c r="U120">
        <v>70</v>
      </c>
      <c r="V120">
        <v>1964.0319999999999</v>
      </c>
      <c r="W120">
        <v>1773.568</v>
      </c>
      <c r="X120">
        <v>1554.432</v>
      </c>
      <c r="Y120">
        <v>1634.3040000000001</v>
      </c>
      <c r="Z120">
        <v>1905.664</v>
      </c>
      <c r="AE120">
        <v>70</v>
      </c>
      <c r="AF120">
        <v>1475.5840000000001</v>
      </c>
      <c r="AG120">
        <v>1380.3520000000001</v>
      </c>
      <c r="AH120">
        <v>403.2</v>
      </c>
      <c r="AI120">
        <v>354.56</v>
      </c>
      <c r="AJ120">
        <v>392.19200000000001</v>
      </c>
      <c r="AO120">
        <v>70</v>
      </c>
      <c r="AP120">
        <v>38.304000000000002</v>
      </c>
      <c r="AQ120">
        <v>36.287999999999997</v>
      </c>
      <c r="AR120">
        <v>38.655999999999999</v>
      </c>
      <c r="AS120">
        <v>35.264000000000003</v>
      </c>
      <c r="AT120">
        <v>37.951999999999998</v>
      </c>
      <c r="AY120">
        <v>70</v>
      </c>
      <c r="AZ120">
        <v>38.752000000000002</v>
      </c>
      <c r="BA120">
        <v>48.607999999999997</v>
      </c>
      <c r="BB120">
        <v>41.44</v>
      </c>
      <c r="BC120">
        <v>38.783999999999999</v>
      </c>
      <c r="BD120">
        <v>41.055999999999997</v>
      </c>
      <c r="BI120">
        <v>70</v>
      </c>
      <c r="BJ120">
        <v>54.24</v>
      </c>
      <c r="BK120">
        <v>59.423999999999999</v>
      </c>
      <c r="BL120">
        <v>57.024000000000001</v>
      </c>
      <c r="BM120">
        <v>46.816000000000003</v>
      </c>
      <c r="BN120">
        <v>47.936</v>
      </c>
      <c r="BS120">
        <v>70</v>
      </c>
      <c r="BT120">
        <v>25.231999999999999</v>
      </c>
      <c r="BU120">
        <v>28.832000000000001</v>
      </c>
      <c r="BV120">
        <v>25.456</v>
      </c>
      <c r="BW120">
        <v>29.648</v>
      </c>
      <c r="BX120">
        <v>33.311999999999998</v>
      </c>
      <c r="CC120">
        <v>70</v>
      </c>
      <c r="CD120">
        <v>48.832000000000001</v>
      </c>
      <c r="CE120">
        <v>47.936</v>
      </c>
      <c r="CF120">
        <v>49.695999999999998</v>
      </c>
      <c r="CG120">
        <v>46.015999999999998</v>
      </c>
      <c r="CH120">
        <v>45.792000000000002</v>
      </c>
      <c r="DF120">
        <v>70</v>
      </c>
      <c r="DG120">
        <v>48.64</v>
      </c>
      <c r="DH120">
        <v>57.12</v>
      </c>
      <c r="DI120">
        <v>52.512</v>
      </c>
      <c r="DJ120">
        <v>46.944000000000003</v>
      </c>
      <c r="DK120">
        <v>46.944000000000003</v>
      </c>
    </row>
    <row r="121" spans="1:115" x14ac:dyDescent="0.2">
      <c r="A121">
        <v>80</v>
      </c>
      <c r="B121">
        <v>3260.4160000000002</v>
      </c>
      <c r="C121">
        <v>3229.6959999999999</v>
      </c>
      <c r="D121">
        <v>3022.848</v>
      </c>
      <c r="E121">
        <v>2664.4479999999999</v>
      </c>
      <c r="F121">
        <v>3555.328</v>
      </c>
      <c r="K121">
        <v>80</v>
      </c>
      <c r="L121">
        <v>4239.3599999999997</v>
      </c>
      <c r="M121">
        <v>3700.7359999999999</v>
      </c>
      <c r="N121">
        <v>6430.72</v>
      </c>
      <c r="O121">
        <v>5206.0159999999996</v>
      </c>
      <c r="P121">
        <v>2285.5680000000002</v>
      </c>
      <c r="U121">
        <v>80</v>
      </c>
      <c r="V121">
        <v>1895.424</v>
      </c>
      <c r="W121">
        <v>1498.1120000000001</v>
      </c>
      <c r="X121">
        <v>1539.0719999999999</v>
      </c>
      <c r="Y121">
        <v>1711.104</v>
      </c>
      <c r="Z121">
        <v>2084.864</v>
      </c>
      <c r="AE121">
        <v>80</v>
      </c>
      <c r="AF121">
        <v>276.22399999999999</v>
      </c>
      <c r="AG121">
        <v>334.08</v>
      </c>
      <c r="AH121">
        <v>1169.4079999999999</v>
      </c>
      <c r="AI121">
        <v>323.072</v>
      </c>
      <c r="AJ121">
        <v>1244.1600000000001</v>
      </c>
      <c r="AO121">
        <v>80</v>
      </c>
      <c r="AP121">
        <v>44.031999999999996</v>
      </c>
      <c r="AQ121">
        <v>47.68</v>
      </c>
      <c r="AR121">
        <v>43.392000000000003</v>
      </c>
      <c r="AS121">
        <v>37.247999999999998</v>
      </c>
      <c r="AT121">
        <v>44.896000000000001</v>
      </c>
      <c r="AY121">
        <v>80</v>
      </c>
      <c r="AZ121">
        <v>39.264000000000003</v>
      </c>
      <c r="BA121">
        <v>35.872</v>
      </c>
      <c r="BB121">
        <v>39.423999999999999</v>
      </c>
      <c r="BC121">
        <v>42.207999999999998</v>
      </c>
      <c r="BD121">
        <v>75.135999999999996</v>
      </c>
      <c r="BI121">
        <v>80</v>
      </c>
      <c r="BJ121">
        <v>54.335999999999999</v>
      </c>
      <c r="BK121">
        <v>62.271999999999998</v>
      </c>
      <c r="BL121">
        <v>57.856000000000002</v>
      </c>
      <c r="BM121">
        <v>63.968000000000004</v>
      </c>
      <c r="BN121">
        <v>55.52</v>
      </c>
      <c r="BS121">
        <v>80</v>
      </c>
      <c r="BT121">
        <v>33.472000000000001</v>
      </c>
      <c r="BU121">
        <v>42.944000000000003</v>
      </c>
      <c r="BV121">
        <v>31.423999999999999</v>
      </c>
      <c r="BW121">
        <v>30.335999999999999</v>
      </c>
      <c r="BX121">
        <v>37.375999999999998</v>
      </c>
      <c r="CC121">
        <v>80</v>
      </c>
      <c r="CD121">
        <v>53.183999999999997</v>
      </c>
      <c r="CE121">
        <v>53.536000000000001</v>
      </c>
      <c r="CF121">
        <v>54.432000000000002</v>
      </c>
      <c r="CG121">
        <v>50.335999999999999</v>
      </c>
      <c r="CH121">
        <v>54.143999999999998</v>
      </c>
      <c r="DF121">
        <v>80</v>
      </c>
      <c r="DG121">
        <v>39.456000000000003</v>
      </c>
      <c r="DH121">
        <v>48.32</v>
      </c>
      <c r="DI121">
        <v>47.456000000000003</v>
      </c>
      <c r="DJ121">
        <v>43.04</v>
      </c>
      <c r="DK121">
        <v>43.04</v>
      </c>
    </row>
    <row r="122" spans="1:115" x14ac:dyDescent="0.2">
      <c r="A122">
        <v>90</v>
      </c>
      <c r="B122">
        <v>1162.24</v>
      </c>
      <c r="C122">
        <v>2928.64</v>
      </c>
      <c r="D122">
        <v>3325.9520000000002</v>
      </c>
      <c r="E122">
        <v>1743.8720000000001</v>
      </c>
      <c r="F122">
        <v>3108.864</v>
      </c>
      <c r="K122">
        <v>90</v>
      </c>
      <c r="L122">
        <v>4440.0640000000003</v>
      </c>
      <c r="M122">
        <v>4321.28</v>
      </c>
      <c r="N122">
        <v>4476.9279999999999</v>
      </c>
      <c r="O122">
        <v>4706.3040000000001</v>
      </c>
      <c r="P122">
        <v>3059.712</v>
      </c>
      <c r="U122">
        <v>90</v>
      </c>
      <c r="V122">
        <v>1303.5519999999999</v>
      </c>
      <c r="W122">
        <v>2074.6239999999998</v>
      </c>
      <c r="X122">
        <v>1716.2239999999999</v>
      </c>
      <c r="Y122">
        <v>1723.3920000000001</v>
      </c>
      <c r="Z122">
        <v>1111.04</v>
      </c>
      <c r="AE122">
        <v>90</v>
      </c>
      <c r="AF122">
        <v>1236.992</v>
      </c>
      <c r="AG122">
        <v>1471.4880000000001</v>
      </c>
      <c r="AH122">
        <v>379.392</v>
      </c>
      <c r="AI122">
        <v>182.78399999999999</v>
      </c>
      <c r="AJ122">
        <v>385.28</v>
      </c>
      <c r="AO122">
        <v>90</v>
      </c>
      <c r="AP122">
        <v>50.112000000000002</v>
      </c>
      <c r="AQ122">
        <v>44.16</v>
      </c>
      <c r="AR122">
        <v>39.616</v>
      </c>
      <c r="AS122">
        <v>42.655999999999999</v>
      </c>
      <c r="AT122">
        <v>39.008000000000003</v>
      </c>
      <c r="AY122">
        <v>90</v>
      </c>
      <c r="AZ122">
        <v>44.128</v>
      </c>
      <c r="BA122">
        <v>54.368000000000002</v>
      </c>
      <c r="BB122">
        <v>47.392000000000003</v>
      </c>
      <c r="BC122">
        <v>43.84</v>
      </c>
      <c r="BD122">
        <v>56.192</v>
      </c>
      <c r="BI122">
        <v>90</v>
      </c>
      <c r="BJ122">
        <v>50.048000000000002</v>
      </c>
      <c r="BK122">
        <v>55.68</v>
      </c>
      <c r="BL122">
        <v>56.8</v>
      </c>
      <c r="BM122">
        <v>48.8</v>
      </c>
      <c r="BN122">
        <v>49.76</v>
      </c>
      <c r="BS122">
        <v>90</v>
      </c>
      <c r="BT122">
        <v>74.751999999999995</v>
      </c>
      <c r="BU122">
        <v>29.872</v>
      </c>
      <c r="BV122">
        <v>33.247999999999998</v>
      </c>
      <c r="BW122">
        <v>26.175999999999998</v>
      </c>
      <c r="BX122">
        <v>41.183999999999997</v>
      </c>
      <c r="CC122">
        <v>90</v>
      </c>
      <c r="CD122">
        <v>51.072000000000003</v>
      </c>
      <c r="CE122">
        <v>52.671999999999997</v>
      </c>
      <c r="CF122">
        <v>51.36</v>
      </c>
      <c r="CG122">
        <v>61.344000000000001</v>
      </c>
      <c r="CH122">
        <v>55.488</v>
      </c>
      <c r="DF122">
        <v>90</v>
      </c>
      <c r="DG122">
        <v>62.207999999999998</v>
      </c>
      <c r="DH122">
        <v>65.983999999999995</v>
      </c>
      <c r="DI122">
        <v>55.68</v>
      </c>
      <c r="DJ122">
        <v>57.28</v>
      </c>
      <c r="DK122">
        <v>57.28</v>
      </c>
    </row>
    <row r="123" spans="1:115" x14ac:dyDescent="0.2">
      <c r="A123">
        <v>100</v>
      </c>
      <c r="B123">
        <v>3358.72</v>
      </c>
      <c r="C123">
        <v>3211.2640000000001</v>
      </c>
      <c r="D123">
        <v>3147.7759999999998</v>
      </c>
      <c r="E123">
        <v>3037.1840000000002</v>
      </c>
      <c r="F123">
        <v>3491.84</v>
      </c>
      <c r="K123">
        <v>100</v>
      </c>
      <c r="L123">
        <v>4878.3360000000002</v>
      </c>
      <c r="M123">
        <v>4878.3360000000002</v>
      </c>
      <c r="N123">
        <v>2797.5680000000002</v>
      </c>
      <c r="O123">
        <v>4227.0720000000001</v>
      </c>
      <c r="P123">
        <v>3846.1439999999998</v>
      </c>
      <c r="U123">
        <v>100</v>
      </c>
      <c r="V123">
        <v>739.84</v>
      </c>
      <c r="W123">
        <v>961.024</v>
      </c>
      <c r="X123">
        <v>1414.144</v>
      </c>
      <c r="Y123">
        <v>1855.4880000000001</v>
      </c>
      <c r="Z123">
        <v>1731.5840000000001</v>
      </c>
      <c r="AE123">
        <v>100</v>
      </c>
      <c r="AF123">
        <v>420.86399999999998</v>
      </c>
      <c r="AG123">
        <v>442.11200000000002</v>
      </c>
      <c r="AH123">
        <v>360.19200000000001</v>
      </c>
      <c r="AI123">
        <v>367.10399999999998</v>
      </c>
      <c r="AJ123">
        <v>1033.2159999999999</v>
      </c>
      <c r="AO123">
        <v>100</v>
      </c>
      <c r="AP123">
        <v>45.472000000000001</v>
      </c>
      <c r="AQ123">
        <v>43.936</v>
      </c>
      <c r="AR123">
        <v>56.256</v>
      </c>
      <c r="AS123">
        <v>44.512</v>
      </c>
      <c r="AT123">
        <v>47.2</v>
      </c>
      <c r="AY123">
        <v>100</v>
      </c>
      <c r="AZ123">
        <v>41.92</v>
      </c>
      <c r="BA123">
        <v>46.432000000000002</v>
      </c>
      <c r="BB123">
        <v>39.808</v>
      </c>
      <c r="BC123">
        <v>50.24</v>
      </c>
      <c r="BD123">
        <v>37.6</v>
      </c>
      <c r="BI123">
        <v>100</v>
      </c>
      <c r="BJ123">
        <v>49.408000000000001</v>
      </c>
      <c r="BK123">
        <v>55.616</v>
      </c>
      <c r="BL123">
        <v>54.975999999999999</v>
      </c>
      <c r="BM123">
        <v>60.223999999999997</v>
      </c>
      <c r="BN123">
        <v>51.264000000000003</v>
      </c>
      <c r="BS123">
        <v>100</v>
      </c>
      <c r="BT123">
        <v>60.256</v>
      </c>
      <c r="BU123">
        <v>35.872</v>
      </c>
      <c r="BV123">
        <v>30.047999999999998</v>
      </c>
      <c r="BW123">
        <v>60.448</v>
      </c>
      <c r="BX123">
        <v>56.927999999999997</v>
      </c>
      <c r="CC123">
        <v>100</v>
      </c>
      <c r="CD123">
        <v>51.04</v>
      </c>
      <c r="CE123">
        <v>55.264000000000003</v>
      </c>
      <c r="CF123">
        <v>51.552</v>
      </c>
      <c r="CG123">
        <v>51.872</v>
      </c>
      <c r="CH123">
        <v>54.56</v>
      </c>
      <c r="DF123">
        <v>100</v>
      </c>
      <c r="DG123">
        <v>45.088000000000001</v>
      </c>
      <c r="DH123">
        <v>54.335999999999999</v>
      </c>
      <c r="DI123">
        <v>46.655999999999999</v>
      </c>
      <c r="DJ123">
        <v>46.816000000000003</v>
      </c>
      <c r="DK123">
        <v>46.816000000000003</v>
      </c>
    </row>
    <row r="124" spans="1:115" x14ac:dyDescent="0.2">
      <c r="A124">
        <v>125</v>
      </c>
      <c r="B124">
        <v>2283.52</v>
      </c>
      <c r="C124">
        <v>3041.28</v>
      </c>
      <c r="D124">
        <v>3131.3919999999998</v>
      </c>
      <c r="E124">
        <v>3014.6559999999999</v>
      </c>
      <c r="F124">
        <v>3463.1680000000001</v>
      </c>
      <c r="K124">
        <v>125</v>
      </c>
      <c r="L124">
        <v>3846.1439999999998</v>
      </c>
      <c r="M124">
        <v>2832.384</v>
      </c>
      <c r="N124">
        <v>4073.4720000000002</v>
      </c>
      <c r="O124">
        <v>3842.0479999999998</v>
      </c>
      <c r="P124">
        <v>2406.4</v>
      </c>
      <c r="U124">
        <v>125</v>
      </c>
      <c r="V124">
        <v>1915.904</v>
      </c>
      <c r="W124">
        <v>1893.376</v>
      </c>
      <c r="X124">
        <v>1458.1759999999999</v>
      </c>
      <c r="Y124">
        <v>2189.3119999999999</v>
      </c>
      <c r="Z124">
        <v>1311.7439999999999</v>
      </c>
      <c r="AE124">
        <v>125</v>
      </c>
      <c r="AF124">
        <v>672.76800000000003</v>
      </c>
      <c r="AG124">
        <v>1418.24</v>
      </c>
      <c r="AH124">
        <v>371.96800000000002</v>
      </c>
      <c r="AI124">
        <v>399.87200000000001</v>
      </c>
      <c r="AJ124">
        <v>324.86399999999998</v>
      </c>
      <c r="AO124">
        <v>125</v>
      </c>
      <c r="AP124">
        <v>46.655999999999999</v>
      </c>
      <c r="AQ124">
        <v>62.048000000000002</v>
      </c>
      <c r="AR124">
        <v>44.832000000000001</v>
      </c>
      <c r="AS124">
        <v>61.216000000000001</v>
      </c>
      <c r="AT124">
        <v>54.527999999999999</v>
      </c>
      <c r="AY124">
        <v>125</v>
      </c>
      <c r="AZ124">
        <v>43.712000000000003</v>
      </c>
      <c r="BA124">
        <v>51.392000000000003</v>
      </c>
      <c r="BB124">
        <v>42.688000000000002</v>
      </c>
      <c r="BC124">
        <v>38.816000000000003</v>
      </c>
      <c r="BD124">
        <v>39.295999999999999</v>
      </c>
      <c r="BI124">
        <v>125</v>
      </c>
      <c r="BJ124">
        <v>52.64</v>
      </c>
      <c r="BK124">
        <v>57.92</v>
      </c>
      <c r="BL124">
        <v>56.8</v>
      </c>
      <c r="BM124">
        <v>53.311999999999998</v>
      </c>
      <c r="BN124">
        <v>57.728000000000002</v>
      </c>
      <c r="BS124">
        <v>125</v>
      </c>
      <c r="BT124">
        <v>37.311999999999998</v>
      </c>
      <c r="BU124">
        <v>45.344000000000001</v>
      </c>
      <c r="BV124">
        <v>70.784000000000006</v>
      </c>
      <c r="BW124">
        <v>36.32</v>
      </c>
      <c r="BX124">
        <v>87.231999999999999</v>
      </c>
      <c r="CC124">
        <v>125</v>
      </c>
      <c r="CD124">
        <v>53.823999999999998</v>
      </c>
      <c r="CE124">
        <v>57.472000000000001</v>
      </c>
      <c r="CF124">
        <v>57.503999999999998</v>
      </c>
      <c r="CG124">
        <v>59.616</v>
      </c>
      <c r="CH124">
        <v>60.287999999999997</v>
      </c>
      <c r="DF124">
        <v>125</v>
      </c>
      <c r="DG124">
        <v>38.72</v>
      </c>
      <c r="DH124">
        <v>47.936</v>
      </c>
      <c r="DI124">
        <v>65.408000000000001</v>
      </c>
      <c r="DJ124">
        <v>39.968000000000004</v>
      </c>
      <c r="DK124">
        <v>39.968000000000004</v>
      </c>
    </row>
    <row r="125" spans="1:115" x14ac:dyDescent="0.2">
      <c r="A125">
        <v>150</v>
      </c>
      <c r="B125">
        <v>3315.712</v>
      </c>
      <c r="C125">
        <v>1831.9359999999999</v>
      </c>
      <c r="D125">
        <v>3104.768</v>
      </c>
      <c r="E125">
        <v>2607.1039999999998</v>
      </c>
      <c r="F125">
        <v>3401.7280000000001</v>
      </c>
      <c r="K125">
        <v>150</v>
      </c>
      <c r="L125">
        <v>4167.68</v>
      </c>
      <c r="M125">
        <v>3389.44</v>
      </c>
      <c r="N125">
        <v>3790.848</v>
      </c>
      <c r="O125">
        <v>2631.68</v>
      </c>
      <c r="P125">
        <v>5066.7520000000004</v>
      </c>
      <c r="U125">
        <v>150</v>
      </c>
      <c r="V125">
        <v>1678.336</v>
      </c>
      <c r="W125">
        <v>1128.4480000000001</v>
      </c>
      <c r="X125">
        <v>1822.72</v>
      </c>
      <c r="Y125">
        <v>2025.472</v>
      </c>
      <c r="Z125">
        <v>1551.36</v>
      </c>
      <c r="AE125">
        <v>150</v>
      </c>
      <c r="AF125">
        <v>1080.32</v>
      </c>
      <c r="AG125">
        <v>425.47199999999998</v>
      </c>
      <c r="AH125">
        <v>1443.84</v>
      </c>
      <c r="AI125">
        <v>830.46400000000006</v>
      </c>
      <c r="AJ125">
        <v>1086.4639999999999</v>
      </c>
      <c r="AO125">
        <v>150</v>
      </c>
      <c r="AP125">
        <v>46.271999999999998</v>
      </c>
      <c r="AQ125">
        <v>50.335999999999999</v>
      </c>
      <c r="AR125">
        <v>51.167999999999999</v>
      </c>
      <c r="AS125">
        <v>61.375999999999998</v>
      </c>
      <c r="AT125">
        <v>45.311999999999998</v>
      </c>
      <c r="AY125">
        <v>150</v>
      </c>
      <c r="AZ125">
        <v>50.847999999999999</v>
      </c>
      <c r="BA125">
        <v>44.351999999999997</v>
      </c>
      <c r="BB125">
        <v>43.872</v>
      </c>
      <c r="BC125">
        <v>52.16</v>
      </c>
      <c r="BD125">
        <v>42.944000000000003</v>
      </c>
      <c r="BI125">
        <v>150</v>
      </c>
      <c r="BJ125">
        <v>51.52</v>
      </c>
      <c r="BK125">
        <v>65.471999999999994</v>
      </c>
      <c r="BL125">
        <v>60.927999999999997</v>
      </c>
      <c r="BM125">
        <v>51.68</v>
      </c>
      <c r="BN125">
        <v>57.631999999999998</v>
      </c>
      <c r="BS125">
        <v>150</v>
      </c>
      <c r="BT125">
        <v>31.552</v>
      </c>
      <c r="BU125">
        <v>38.783999999999999</v>
      </c>
      <c r="BV125">
        <v>31.263999999999999</v>
      </c>
      <c r="BW125">
        <v>31.488</v>
      </c>
      <c r="BX125">
        <v>58.048000000000002</v>
      </c>
      <c r="CC125">
        <v>150</v>
      </c>
      <c r="CD125">
        <v>60.512</v>
      </c>
      <c r="CE125">
        <v>51.808</v>
      </c>
      <c r="CF125">
        <v>60</v>
      </c>
      <c r="CG125">
        <v>55.616</v>
      </c>
      <c r="CH125">
        <v>53.6</v>
      </c>
      <c r="DF125">
        <v>150</v>
      </c>
      <c r="DG125">
        <v>62.496000000000002</v>
      </c>
      <c r="DH125">
        <v>49.567999999999998</v>
      </c>
      <c r="DI125">
        <v>64.415999999999997</v>
      </c>
      <c r="DJ125">
        <v>60.415999999999997</v>
      </c>
      <c r="DK125">
        <v>60.415999999999997</v>
      </c>
    </row>
    <row r="126" spans="1:115" x14ac:dyDescent="0.2">
      <c r="A126">
        <v>175</v>
      </c>
      <c r="B126">
        <v>1270.7840000000001</v>
      </c>
      <c r="C126">
        <v>3061.76</v>
      </c>
      <c r="D126">
        <v>3254.2719999999999</v>
      </c>
      <c r="E126">
        <v>1947.6479999999999</v>
      </c>
      <c r="F126">
        <v>2682.88</v>
      </c>
      <c r="K126">
        <v>175</v>
      </c>
      <c r="L126">
        <v>4800.5119999999997</v>
      </c>
      <c r="M126">
        <v>3727.36</v>
      </c>
      <c r="N126">
        <v>4648.96</v>
      </c>
      <c r="O126">
        <v>3522.56</v>
      </c>
      <c r="P126">
        <v>3655.68</v>
      </c>
      <c r="U126">
        <v>175</v>
      </c>
      <c r="V126">
        <v>1845.248</v>
      </c>
      <c r="W126">
        <v>1580.0319999999999</v>
      </c>
      <c r="X126">
        <v>1489.92</v>
      </c>
      <c r="Y126">
        <v>1484.8</v>
      </c>
      <c r="Z126">
        <v>2073.6</v>
      </c>
      <c r="AE126">
        <v>175</v>
      </c>
      <c r="AF126">
        <v>436.99200000000002</v>
      </c>
      <c r="AG126">
        <v>750.59199999999998</v>
      </c>
      <c r="AH126">
        <v>394.24</v>
      </c>
      <c r="AI126">
        <v>261.76</v>
      </c>
      <c r="AJ126">
        <v>411.13600000000002</v>
      </c>
      <c r="AO126">
        <v>175</v>
      </c>
      <c r="AP126">
        <v>45.856000000000002</v>
      </c>
      <c r="AQ126">
        <v>49.247999999999998</v>
      </c>
      <c r="AR126">
        <v>53.311999999999998</v>
      </c>
      <c r="AS126">
        <v>57.887999999999998</v>
      </c>
      <c r="AT126">
        <v>59.936</v>
      </c>
      <c r="AY126">
        <v>175</v>
      </c>
      <c r="AZ126">
        <v>45.247999999999998</v>
      </c>
      <c r="BA126">
        <v>49.6</v>
      </c>
      <c r="BB126">
        <v>40.256</v>
      </c>
      <c r="BC126">
        <v>45.856000000000002</v>
      </c>
      <c r="BD126">
        <v>42.688000000000002</v>
      </c>
      <c r="BI126">
        <v>175</v>
      </c>
      <c r="BJ126">
        <v>51.584000000000003</v>
      </c>
      <c r="BK126">
        <v>60.832000000000001</v>
      </c>
      <c r="BL126">
        <v>56.384</v>
      </c>
      <c r="BM126">
        <v>69.055999999999997</v>
      </c>
      <c r="BN126">
        <v>62.143999999999998</v>
      </c>
      <c r="BS126">
        <v>175</v>
      </c>
      <c r="BT126">
        <v>48.48</v>
      </c>
      <c r="BU126">
        <v>31.664000000000001</v>
      </c>
      <c r="BV126">
        <v>48.64</v>
      </c>
      <c r="BW126">
        <v>48.927999999999997</v>
      </c>
      <c r="BX126">
        <v>66.495999999999995</v>
      </c>
      <c r="CC126">
        <v>175</v>
      </c>
      <c r="CD126">
        <v>57.631999999999998</v>
      </c>
      <c r="CE126">
        <v>54.847999999999999</v>
      </c>
      <c r="CF126">
        <v>53.375999999999998</v>
      </c>
      <c r="CG126">
        <v>56.095999999999997</v>
      </c>
      <c r="CH126">
        <v>63.36</v>
      </c>
      <c r="DF126">
        <v>175</v>
      </c>
      <c r="DG126">
        <v>46.752000000000002</v>
      </c>
      <c r="DH126">
        <v>49.408000000000001</v>
      </c>
      <c r="DI126">
        <v>67.072000000000003</v>
      </c>
      <c r="DJ126">
        <v>54.24</v>
      </c>
      <c r="DK126">
        <v>54.24</v>
      </c>
    </row>
    <row r="127" spans="1:115" x14ac:dyDescent="0.2">
      <c r="A127">
        <v>200</v>
      </c>
      <c r="B127">
        <v>3287.04</v>
      </c>
      <c r="C127">
        <v>2916.3519999999999</v>
      </c>
      <c r="D127">
        <v>1971.2</v>
      </c>
      <c r="E127">
        <v>2371.5839999999998</v>
      </c>
      <c r="F127">
        <v>2697.2159999999999</v>
      </c>
      <c r="K127">
        <v>200</v>
      </c>
      <c r="L127">
        <v>4722.6880000000001</v>
      </c>
      <c r="M127">
        <v>4407.2960000000003</v>
      </c>
      <c r="N127">
        <v>3252.2240000000002</v>
      </c>
      <c r="O127">
        <v>4292.6080000000002</v>
      </c>
      <c r="P127">
        <v>4321.28</v>
      </c>
      <c r="U127">
        <v>200</v>
      </c>
      <c r="V127">
        <v>1496.0640000000001</v>
      </c>
      <c r="W127">
        <v>740.86400000000003</v>
      </c>
      <c r="X127">
        <v>2134.0160000000001</v>
      </c>
      <c r="Y127">
        <v>2103.2959999999998</v>
      </c>
      <c r="Z127">
        <v>998.4</v>
      </c>
      <c r="AE127">
        <v>200</v>
      </c>
      <c r="AF127">
        <v>426.24</v>
      </c>
      <c r="AG127">
        <v>404.99200000000002</v>
      </c>
      <c r="AH127">
        <v>417.536</v>
      </c>
      <c r="AI127">
        <v>241.40799999999999</v>
      </c>
      <c r="AJ127">
        <v>1079.296</v>
      </c>
      <c r="AO127">
        <v>200</v>
      </c>
      <c r="AP127">
        <v>51.968000000000004</v>
      </c>
      <c r="AQ127">
        <v>55.488</v>
      </c>
      <c r="AR127">
        <v>71.424000000000007</v>
      </c>
      <c r="AS127">
        <v>58.591999999999999</v>
      </c>
      <c r="AT127">
        <v>50.496000000000002</v>
      </c>
      <c r="AY127">
        <v>200</v>
      </c>
      <c r="AZ127">
        <v>38.783999999999999</v>
      </c>
      <c r="BA127">
        <v>49.887999999999998</v>
      </c>
      <c r="BB127">
        <v>49.792000000000002</v>
      </c>
      <c r="BC127">
        <v>50.112000000000002</v>
      </c>
      <c r="BD127">
        <v>57.152000000000001</v>
      </c>
      <c r="BI127">
        <v>200</v>
      </c>
      <c r="BJ127">
        <v>57.055999999999997</v>
      </c>
      <c r="BK127">
        <v>56.223999999999997</v>
      </c>
      <c r="BL127">
        <v>55.392000000000003</v>
      </c>
      <c r="BM127">
        <v>53.152000000000001</v>
      </c>
      <c r="BN127">
        <v>53.6</v>
      </c>
      <c r="BS127">
        <v>200</v>
      </c>
      <c r="BT127">
        <v>37.536000000000001</v>
      </c>
      <c r="BU127">
        <v>45.6</v>
      </c>
      <c r="BV127">
        <v>28.032</v>
      </c>
      <c r="BW127">
        <v>54.527999999999999</v>
      </c>
      <c r="BX127">
        <v>65.215999999999994</v>
      </c>
      <c r="CC127">
        <v>200</v>
      </c>
      <c r="CD127">
        <v>55.136000000000003</v>
      </c>
      <c r="CE127">
        <v>66.495999999999995</v>
      </c>
      <c r="CF127">
        <v>56</v>
      </c>
      <c r="CG127">
        <v>58.847999999999999</v>
      </c>
      <c r="CH127">
        <v>58.56</v>
      </c>
      <c r="DF127">
        <v>200</v>
      </c>
      <c r="DG127">
        <v>39.936</v>
      </c>
      <c r="DH127">
        <v>46.72</v>
      </c>
      <c r="DI127">
        <v>67.328000000000003</v>
      </c>
      <c r="DJ127">
        <v>48.512</v>
      </c>
      <c r="DK127">
        <v>48.512</v>
      </c>
    </row>
    <row r="128" spans="1:115" x14ac:dyDescent="0.2">
      <c r="A128">
        <v>300</v>
      </c>
      <c r="B128">
        <v>2564.096</v>
      </c>
      <c r="C128">
        <v>3241.9839999999999</v>
      </c>
      <c r="D128">
        <v>2777.0880000000002</v>
      </c>
      <c r="E128">
        <v>2856.96</v>
      </c>
      <c r="F128">
        <v>3127.2959999999998</v>
      </c>
      <c r="K128">
        <v>300</v>
      </c>
      <c r="L128">
        <v>5046.2719999999999</v>
      </c>
      <c r="M128">
        <v>4734.9759999999997</v>
      </c>
      <c r="N128">
        <v>4251.6480000000001</v>
      </c>
      <c r="O128">
        <v>2836.48</v>
      </c>
      <c r="P128">
        <v>4534.2719999999999</v>
      </c>
      <c r="U128">
        <v>300</v>
      </c>
      <c r="V128">
        <v>2002.944</v>
      </c>
      <c r="W128">
        <v>1315.84</v>
      </c>
      <c r="X128">
        <v>1657.856</v>
      </c>
      <c r="Y128">
        <v>1793.0239999999999</v>
      </c>
      <c r="Z128">
        <v>1861.6320000000001</v>
      </c>
      <c r="AE128">
        <v>300</v>
      </c>
      <c r="AF128">
        <v>737.28</v>
      </c>
      <c r="AG128">
        <v>466.17599999999999</v>
      </c>
      <c r="AH128">
        <v>1288.192</v>
      </c>
      <c r="AI128">
        <v>272.12799999999999</v>
      </c>
      <c r="AJ128">
        <v>1083.3920000000001</v>
      </c>
      <c r="AO128">
        <v>300</v>
      </c>
      <c r="AP128">
        <v>74.88</v>
      </c>
      <c r="AQ128">
        <v>72.319999999999993</v>
      </c>
      <c r="AR128">
        <v>82.944000000000003</v>
      </c>
      <c r="AS128">
        <v>62.335999999999999</v>
      </c>
      <c r="AT128">
        <v>63.136000000000003</v>
      </c>
      <c r="AY128">
        <v>300</v>
      </c>
      <c r="AZ128">
        <v>66.944000000000003</v>
      </c>
      <c r="BA128">
        <v>54.08</v>
      </c>
      <c r="BB128">
        <v>58.368000000000002</v>
      </c>
      <c r="BC128">
        <v>68.352000000000004</v>
      </c>
      <c r="BD128">
        <v>70.591999999999999</v>
      </c>
      <c r="BI128">
        <v>300</v>
      </c>
      <c r="BJ128">
        <v>60.543999999999997</v>
      </c>
      <c r="BK128">
        <v>65.311999999999998</v>
      </c>
      <c r="BL128">
        <v>91.584000000000003</v>
      </c>
      <c r="BM128">
        <v>77.632000000000005</v>
      </c>
      <c r="BN128">
        <v>59.456000000000003</v>
      </c>
      <c r="BS128">
        <v>300</v>
      </c>
      <c r="BT128">
        <v>65.792000000000002</v>
      </c>
      <c r="BU128">
        <v>78.912000000000006</v>
      </c>
      <c r="BV128">
        <v>85.055999999999997</v>
      </c>
      <c r="BW128">
        <v>73.792000000000002</v>
      </c>
      <c r="BX128">
        <v>48.64</v>
      </c>
      <c r="CC128">
        <v>300</v>
      </c>
      <c r="CD128">
        <v>73.343999999999994</v>
      </c>
      <c r="CE128">
        <v>64.031999999999996</v>
      </c>
      <c r="CF128">
        <v>56.192</v>
      </c>
      <c r="CG128">
        <v>54.688000000000002</v>
      </c>
      <c r="CH128">
        <v>56.512</v>
      </c>
      <c r="DF128">
        <v>300</v>
      </c>
      <c r="DG128">
        <v>60.351999999999997</v>
      </c>
      <c r="DH128">
        <v>52.607999999999997</v>
      </c>
      <c r="DI128">
        <v>63.776000000000003</v>
      </c>
      <c r="DJ128">
        <v>48.223999999999997</v>
      </c>
      <c r="DK128">
        <v>48.223999999999997</v>
      </c>
    </row>
    <row r="129" spans="1:115" x14ac:dyDescent="0.2">
      <c r="A129">
        <v>400</v>
      </c>
      <c r="B129">
        <v>1255.424</v>
      </c>
      <c r="C129">
        <v>2412.5439999999999</v>
      </c>
      <c r="D129">
        <v>3524.6080000000002</v>
      </c>
      <c r="E129">
        <v>1703.9359999999999</v>
      </c>
      <c r="F129">
        <v>2856.96</v>
      </c>
      <c r="K129">
        <v>400</v>
      </c>
      <c r="L129">
        <v>3102.72</v>
      </c>
      <c r="M129">
        <v>4841.4719999999998</v>
      </c>
      <c r="N129">
        <v>2101.248</v>
      </c>
      <c r="O129">
        <v>3301.3760000000002</v>
      </c>
      <c r="P129">
        <v>4366.3360000000002</v>
      </c>
      <c r="U129">
        <v>400</v>
      </c>
      <c r="V129">
        <v>1756.16</v>
      </c>
      <c r="W129">
        <v>1289.2159999999999</v>
      </c>
      <c r="X129">
        <v>2021.376</v>
      </c>
      <c r="Y129">
        <v>1698.816</v>
      </c>
      <c r="Z129">
        <v>1787.904</v>
      </c>
      <c r="AE129">
        <v>400</v>
      </c>
      <c r="AF129">
        <v>417.28</v>
      </c>
      <c r="AG129">
        <v>591.36</v>
      </c>
      <c r="AH129">
        <v>465.66399999999999</v>
      </c>
      <c r="AI129">
        <v>438.01600000000002</v>
      </c>
      <c r="AJ129">
        <v>335.61599999999999</v>
      </c>
      <c r="AO129">
        <v>400</v>
      </c>
      <c r="AP129">
        <v>70.335999999999999</v>
      </c>
      <c r="AQ129">
        <v>83.135999999999996</v>
      </c>
      <c r="AR129">
        <v>67.456000000000003</v>
      </c>
      <c r="AS129">
        <v>70.016000000000005</v>
      </c>
      <c r="AT129">
        <v>65.536000000000001</v>
      </c>
      <c r="AY129">
        <v>400</v>
      </c>
      <c r="AZ129">
        <v>52</v>
      </c>
      <c r="BA129">
        <v>60.863999999999997</v>
      </c>
      <c r="BB129">
        <v>53.664000000000001</v>
      </c>
      <c r="BC129">
        <v>65.152000000000001</v>
      </c>
      <c r="BD129">
        <v>66.944000000000003</v>
      </c>
      <c r="BI129">
        <v>400</v>
      </c>
      <c r="BJ129">
        <v>56.991999999999997</v>
      </c>
      <c r="BK129">
        <v>77.12</v>
      </c>
      <c r="BL129">
        <v>63.584000000000003</v>
      </c>
      <c r="BM129">
        <v>68.415999999999997</v>
      </c>
      <c r="BN129">
        <v>71.296000000000006</v>
      </c>
      <c r="BS129">
        <v>400</v>
      </c>
      <c r="BT129">
        <v>52</v>
      </c>
      <c r="BU129">
        <v>42.911999999999999</v>
      </c>
      <c r="BV129">
        <v>38.880000000000003</v>
      </c>
      <c r="BW129">
        <v>54.015999999999998</v>
      </c>
      <c r="BX129">
        <v>37.728000000000002</v>
      </c>
      <c r="CC129">
        <v>400</v>
      </c>
      <c r="CD129">
        <v>71.488</v>
      </c>
      <c r="CE129">
        <v>69.632000000000005</v>
      </c>
      <c r="CF129">
        <v>61.6</v>
      </c>
      <c r="CG129">
        <v>65.408000000000001</v>
      </c>
      <c r="CH129">
        <v>66.432000000000002</v>
      </c>
      <c r="DF129">
        <v>400</v>
      </c>
      <c r="DG129">
        <v>68.736000000000004</v>
      </c>
      <c r="DH129">
        <v>66.88</v>
      </c>
      <c r="DI129">
        <v>40.256</v>
      </c>
      <c r="DJ129">
        <v>44.192</v>
      </c>
      <c r="DK129">
        <v>44.192</v>
      </c>
    </row>
    <row r="130" spans="1:115" x14ac:dyDescent="0.2">
      <c r="A130">
        <v>500</v>
      </c>
      <c r="B130">
        <v>2207.7440000000001</v>
      </c>
      <c r="C130">
        <v>3379.2</v>
      </c>
      <c r="D130">
        <v>3065.8560000000002</v>
      </c>
      <c r="E130">
        <v>2660.3519999999999</v>
      </c>
      <c r="F130">
        <v>2519.04</v>
      </c>
      <c r="K130">
        <v>500</v>
      </c>
      <c r="L130">
        <v>2766.848</v>
      </c>
      <c r="M130">
        <v>3235.84</v>
      </c>
      <c r="N130">
        <v>6144</v>
      </c>
      <c r="O130">
        <v>1911.808</v>
      </c>
      <c r="P130">
        <v>3373.056</v>
      </c>
      <c r="U130">
        <v>500</v>
      </c>
      <c r="V130">
        <v>1428.48</v>
      </c>
      <c r="W130">
        <v>1688.576</v>
      </c>
      <c r="X130">
        <v>1584.1279999999999</v>
      </c>
      <c r="Y130">
        <v>1593.3440000000001</v>
      </c>
      <c r="Z130">
        <v>1829.8879999999999</v>
      </c>
      <c r="AE130">
        <v>500</v>
      </c>
      <c r="AF130">
        <v>285.18400000000003</v>
      </c>
      <c r="AG130">
        <v>485.37599999999998</v>
      </c>
      <c r="AH130">
        <v>721.92</v>
      </c>
      <c r="AI130">
        <v>1149.952</v>
      </c>
      <c r="AJ130">
        <v>1369.088</v>
      </c>
      <c r="AO130">
        <v>500</v>
      </c>
      <c r="AP130">
        <v>85.567999999999998</v>
      </c>
      <c r="AQ130">
        <v>82.688000000000002</v>
      </c>
      <c r="AR130">
        <v>77.567999999999998</v>
      </c>
      <c r="AS130">
        <v>89.983999999999995</v>
      </c>
      <c r="AT130">
        <v>98.304000000000002</v>
      </c>
      <c r="AY130">
        <v>500</v>
      </c>
      <c r="AZ130">
        <v>65.183999999999997</v>
      </c>
      <c r="BA130">
        <v>65.855999999999995</v>
      </c>
      <c r="BB130">
        <v>69.311999999999998</v>
      </c>
      <c r="BC130">
        <v>65.024000000000001</v>
      </c>
      <c r="BD130">
        <v>94.591999999999999</v>
      </c>
      <c r="BI130">
        <v>500</v>
      </c>
      <c r="BJ130">
        <v>65.024000000000001</v>
      </c>
      <c r="BK130">
        <v>61.216000000000001</v>
      </c>
      <c r="BL130">
        <v>78.144000000000005</v>
      </c>
      <c r="BM130">
        <v>86.207999999999998</v>
      </c>
      <c r="BN130">
        <v>61.792000000000002</v>
      </c>
      <c r="BS130">
        <v>500</v>
      </c>
      <c r="BT130">
        <v>66.88</v>
      </c>
      <c r="BU130">
        <v>83.647999999999996</v>
      </c>
      <c r="BV130">
        <v>64.543999999999997</v>
      </c>
      <c r="BW130">
        <v>151.42400000000001</v>
      </c>
      <c r="BX130">
        <v>126.336</v>
      </c>
      <c r="CC130">
        <v>500</v>
      </c>
      <c r="CD130">
        <v>76.224000000000004</v>
      </c>
      <c r="CE130">
        <v>60.415999999999997</v>
      </c>
      <c r="CF130">
        <v>65.087999999999994</v>
      </c>
      <c r="CG130">
        <v>61.216000000000001</v>
      </c>
      <c r="CH130">
        <v>116.416</v>
      </c>
      <c r="DF130">
        <v>500</v>
      </c>
      <c r="DG130">
        <v>53.695999999999998</v>
      </c>
      <c r="DH130">
        <v>54.207999999999998</v>
      </c>
      <c r="DI130">
        <v>55.423999999999999</v>
      </c>
      <c r="DJ130">
        <v>54.527999999999999</v>
      </c>
      <c r="DK130">
        <v>54.527999999999999</v>
      </c>
    </row>
    <row r="131" spans="1:115" x14ac:dyDescent="0.2">
      <c r="A131">
        <v>600</v>
      </c>
      <c r="B131">
        <v>2861.056</v>
      </c>
      <c r="C131">
        <v>2902.0160000000001</v>
      </c>
      <c r="D131">
        <v>2912.2559999999999</v>
      </c>
      <c r="E131">
        <v>3256.32</v>
      </c>
      <c r="F131">
        <v>1544.192</v>
      </c>
      <c r="K131">
        <v>600</v>
      </c>
      <c r="L131">
        <v>4595.7120000000004</v>
      </c>
      <c r="M131">
        <v>4861.9520000000002</v>
      </c>
      <c r="N131">
        <v>4202.4960000000001</v>
      </c>
      <c r="O131">
        <v>4902.9120000000003</v>
      </c>
      <c r="P131">
        <v>4362.24</v>
      </c>
      <c r="U131">
        <v>600</v>
      </c>
      <c r="V131">
        <v>1042.944</v>
      </c>
      <c r="W131">
        <v>1866.752</v>
      </c>
      <c r="X131">
        <v>898.048</v>
      </c>
      <c r="Y131">
        <v>1541.12</v>
      </c>
      <c r="Z131">
        <v>744.44799999999998</v>
      </c>
      <c r="AE131">
        <v>600</v>
      </c>
      <c r="AF131">
        <v>381.69600000000003</v>
      </c>
      <c r="AG131">
        <v>603.13599999999997</v>
      </c>
      <c r="AH131">
        <v>479.74400000000003</v>
      </c>
      <c r="AI131">
        <v>277.50400000000002</v>
      </c>
      <c r="AJ131">
        <v>297.72800000000001</v>
      </c>
      <c r="AO131">
        <v>600</v>
      </c>
      <c r="AP131">
        <v>89.727999999999994</v>
      </c>
      <c r="AQ131">
        <v>88.32</v>
      </c>
      <c r="AR131">
        <v>99.84</v>
      </c>
      <c r="AS131">
        <v>98.751999999999995</v>
      </c>
      <c r="AT131">
        <v>100.544</v>
      </c>
      <c r="AY131">
        <v>600</v>
      </c>
      <c r="AZ131">
        <v>72.64</v>
      </c>
      <c r="BA131">
        <v>88.32</v>
      </c>
      <c r="BB131">
        <v>65.087999999999994</v>
      </c>
      <c r="BC131">
        <v>75.135999999999996</v>
      </c>
      <c r="BD131">
        <v>84.096000000000004</v>
      </c>
      <c r="BI131">
        <v>600</v>
      </c>
      <c r="BJ131">
        <v>66.56</v>
      </c>
      <c r="BK131">
        <v>68.48</v>
      </c>
      <c r="BL131">
        <v>66.623999999999995</v>
      </c>
      <c r="BM131">
        <v>75.84</v>
      </c>
      <c r="BN131">
        <v>65.536000000000001</v>
      </c>
      <c r="BS131">
        <v>600</v>
      </c>
      <c r="BT131">
        <v>54.112000000000002</v>
      </c>
      <c r="BU131">
        <v>61.823999999999998</v>
      </c>
      <c r="BV131">
        <v>54.624000000000002</v>
      </c>
      <c r="BW131">
        <v>49.887999999999998</v>
      </c>
      <c r="BX131">
        <v>86.847999999999999</v>
      </c>
      <c r="CC131">
        <v>600</v>
      </c>
      <c r="CD131">
        <v>82.944000000000003</v>
      </c>
      <c r="CE131">
        <v>61.152000000000001</v>
      </c>
      <c r="CF131">
        <v>70.912000000000006</v>
      </c>
      <c r="CG131">
        <v>123.392</v>
      </c>
      <c r="CH131">
        <v>101.504</v>
      </c>
      <c r="DF131">
        <v>600</v>
      </c>
      <c r="DG131">
        <v>69.504000000000005</v>
      </c>
      <c r="DH131">
        <v>58.783999999999999</v>
      </c>
      <c r="DI131">
        <v>60.256</v>
      </c>
      <c r="DJ131">
        <v>55.456000000000003</v>
      </c>
      <c r="DK131">
        <v>55.456000000000003</v>
      </c>
    </row>
    <row r="132" spans="1:115" x14ac:dyDescent="0.2">
      <c r="A132">
        <v>700</v>
      </c>
      <c r="B132">
        <v>2906.1120000000001</v>
      </c>
      <c r="C132">
        <v>3393.5360000000001</v>
      </c>
      <c r="D132">
        <v>3389.44</v>
      </c>
      <c r="E132">
        <v>2889.7280000000001</v>
      </c>
      <c r="F132">
        <v>3184.64</v>
      </c>
      <c r="K132">
        <v>700</v>
      </c>
      <c r="L132">
        <v>4923.3919999999998</v>
      </c>
      <c r="M132">
        <v>3026.944</v>
      </c>
      <c r="N132">
        <v>2363.3919999999998</v>
      </c>
      <c r="O132">
        <v>3258.3679999999999</v>
      </c>
      <c r="P132">
        <v>3051.52</v>
      </c>
      <c r="U132">
        <v>700</v>
      </c>
      <c r="V132">
        <v>960</v>
      </c>
      <c r="W132">
        <v>2046.9760000000001</v>
      </c>
      <c r="X132">
        <v>1350.6559999999999</v>
      </c>
      <c r="Y132">
        <v>1433.6</v>
      </c>
      <c r="Z132">
        <v>1913.856</v>
      </c>
      <c r="AE132">
        <v>700</v>
      </c>
      <c r="AF132">
        <v>934.91200000000003</v>
      </c>
      <c r="AG132">
        <v>402.43200000000002</v>
      </c>
      <c r="AH132">
        <v>521.21600000000001</v>
      </c>
      <c r="AI132">
        <v>240.512</v>
      </c>
      <c r="AJ132">
        <v>1340.4159999999999</v>
      </c>
      <c r="AO132">
        <v>700</v>
      </c>
      <c r="AP132">
        <v>110.4</v>
      </c>
      <c r="AQ132">
        <v>103.488</v>
      </c>
      <c r="AR132">
        <v>120.70399999999999</v>
      </c>
      <c r="AS132">
        <v>104.64</v>
      </c>
      <c r="AT132">
        <v>113.664</v>
      </c>
      <c r="AY132">
        <v>700</v>
      </c>
      <c r="AZ132">
        <v>94.591999999999999</v>
      </c>
      <c r="BA132">
        <v>99.135999999999996</v>
      </c>
      <c r="BB132">
        <v>86.144000000000005</v>
      </c>
      <c r="BC132">
        <v>86.207999999999998</v>
      </c>
      <c r="BD132">
        <v>99.647999999999996</v>
      </c>
      <c r="BI132">
        <v>700</v>
      </c>
      <c r="BJ132">
        <v>68.927999999999997</v>
      </c>
      <c r="BK132">
        <v>71.424000000000007</v>
      </c>
      <c r="BL132">
        <v>85.311999999999998</v>
      </c>
      <c r="BM132">
        <v>70.847999999999999</v>
      </c>
      <c r="BN132">
        <v>79.296000000000006</v>
      </c>
      <c r="BS132">
        <v>700</v>
      </c>
      <c r="BT132">
        <v>88.703999999999994</v>
      </c>
      <c r="BU132">
        <v>63.423999999999999</v>
      </c>
      <c r="BV132">
        <v>69.055999999999997</v>
      </c>
      <c r="BW132">
        <v>70.272000000000006</v>
      </c>
      <c r="BX132">
        <v>66.56</v>
      </c>
      <c r="CC132">
        <v>700</v>
      </c>
      <c r="CD132">
        <v>75.072000000000003</v>
      </c>
      <c r="CE132">
        <v>85.311999999999998</v>
      </c>
      <c r="CF132">
        <v>77.823999999999998</v>
      </c>
      <c r="CG132">
        <v>72.447999999999993</v>
      </c>
      <c r="CH132">
        <v>78.463999999999999</v>
      </c>
      <c r="DF132">
        <v>700</v>
      </c>
      <c r="DG132">
        <v>73.983999999999995</v>
      </c>
      <c r="DH132">
        <v>63.423999999999999</v>
      </c>
      <c r="DI132">
        <v>62.015999999999998</v>
      </c>
      <c r="DJ132">
        <v>65.408000000000001</v>
      </c>
      <c r="DK132">
        <v>65.408000000000001</v>
      </c>
    </row>
    <row r="133" spans="1:115" x14ac:dyDescent="0.2">
      <c r="A133">
        <v>800</v>
      </c>
      <c r="B133">
        <v>3459.0720000000001</v>
      </c>
      <c r="C133">
        <v>2912.2559999999999</v>
      </c>
      <c r="D133">
        <v>3133.44</v>
      </c>
      <c r="E133">
        <v>2668.5439999999999</v>
      </c>
      <c r="F133">
        <v>2613.248</v>
      </c>
      <c r="K133">
        <v>800</v>
      </c>
      <c r="L133">
        <v>4374.5280000000002</v>
      </c>
      <c r="M133">
        <v>4833.28</v>
      </c>
      <c r="N133">
        <v>4374.5280000000002</v>
      </c>
      <c r="O133">
        <v>4784.1279999999997</v>
      </c>
      <c r="P133">
        <v>4243.4560000000001</v>
      </c>
      <c r="U133">
        <v>800</v>
      </c>
      <c r="V133">
        <v>1531.904</v>
      </c>
      <c r="W133">
        <v>812.03200000000004</v>
      </c>
      <c r="X133">
        <v>2095.1039999999998</v>
      </c>
      <c r="Y133">
        <v>1176.576</v>
      </c>
      <c r="Z133">
        <v>492.03199999999998</v>
      </c>
      <c r="AE133">
        <v>800</v>
      </c>
      <c r="AF133">
        <v>403.71199999999999</v>
      </c>
      <c r="AG133">
        <v>773.12</v>
      </c>
      <c r="AH133">
        <v>375.80799999999999</v>
      </c>
      <c r="AI133">
        <v>197.76</v>
      </c>
      <c r="AJ133">
        <v>433.40800000000002</v>
      </c>
      <c r="AO133">
        <v>800</v>
      </c>
      <c r="AP133">
        <v>116.032</v>
      </c>
      <c r="AQ133">
        <v>107.008</v>
      </c>
      <c r="AR133">
        <v>122.624</v>
      </c>
      <c r="AS133">
        <v>120.96</v>
      </c>
      <c r="AT133">
        <v>125.184</v>
      </c>
      <c r="AY133">
        <v>800</v>
      </c>
      <c r="AZ133">
        <v>138.11199999999999</v>
      </c>
      <c r="BA133">
        <v>103.16800000000001</v>
      </c>
      <c r="BB133">
        <v>96.575999999999993</v>
      </c>
      <c r="BC133">
        <v>102.91200000000001</v>
      </c>
      <c r="BD133">
        <v>114.24</v>
      </c>
      <c r="BI133">
        <v>800</v>
      </c>
      <c r="BJ133">
        <v>90.816000000000003</v>
      </c>
      <c r="BK133">
        <v>86.912000000000006</v>
      </c>
      <c r="BL133">
        <v>93.823999999999998</v>
      </c>
      <c r="BM133">
        <v>99.007999999999996</v>
      </c>
      <c r="BN133">
        <v>85.055999999999997</v>
      </c>
      <c r="BS133">
        <v>800</v>
      </c>
      <c r="BT133">
        <v>65.983999999999995</v>
      </c>
      <c r="BU133">
        <v>80.831999999999994</v>
      </c>
      <c r="BV133">
        <v>63.488</v>
      </c>
      <c r="BW133">
        <v>80.831999999999994</v>
      </c>
      <c r="BX133">
        <v>76.671999999999997</v>
      </c>
      <c r="CC133">
        <v>800</v>
      </c>
      <c r="CD133">
        <v>87.424000000000007</v>
      </c>
      <c r="CE133">
        <v>99.52</v>
      </c>
      <c r="CF133">
        <v>83.263999999999996</v>
      </c>
      <c r="CG133">
        <v>96.191999999999993</v>
      </c>
      <c r="CH133">
        <v>91.456000000000003</v>
      </c>
      <c r="DF133">
        <v>800</v>
      </c>
      <c r="DG133">
        <v>73.024000000000001</v>
      </c>
      <c r="DH133">
        <v>71.616</v>
      </c>
      <c r="DI133">
        <v>72.831999999999994</v>
      </c>
      <c r="DJ133">
        <v>70.400000000000006</v>
      </c>
      <c r="DK133">
        <v>70.400000000000006</v>
      </c>
    </row>
    <row r="134" spans="1:115" x14ac:dyDescent="0.2">
      <c r="A134">
        <v>900</v>
      </c>
      <c r="B134">
        <v>2932.7359999999999</v>
      </c>
      <c r="C134">
        <v>3010.56</v>
      </c>
      <c r="D134">
        <v>3244.0320000000002</v>
      </c>
      <c r="E134">
        <v>2129.92</v>
      </c>
      <c r="F134">
        <v>3418.1120000000001</v>
      </c>
      <c r="K134">
        <v>900</v>
      </c>
      <c r="L134">
        <v>4685.8239999999996</v>
      </c>
      <c r="M134">
        <v>2836.48</v>
      </c>
      <c r="N134">
        <v>4599.808</v>
      </c>
      <c r="O134">
        <v>4210.6880000000001</v>
      </c>
      <c r="P134">
        <v>3782.6559999999999</v>
      </c>
      <c r="U134">
        <v>900</v>
      </c>
      <c r="V134">
        <v>2103.2959999999998</v>
      </c>
      <c r="W134">
        <v>1516.5440000000001</v>
      </c>
      <c r="X134">
        <v>1256.4480000000001</v>
      </c>
      <c r="Y134">
        <v>531.45600000000002</v>
      </c>
      <c r="Z134">
        <v>1296.384</v>
      </c>
      <c r="AE134">
        <v>900</v>
      </c>
      <c r="AF134">
        <v>1034.24</v>
      </c>
      <c r="AG134">
        <v>358.91199999999998</v>
      </c>
      <c r="AH134">
        <v>860.67200000000003</v>
      </c>
      <c r="AI134">
        <v>423.42399999999998</v>
      </c>
      <c r="AJ134">
        <v>1186.816</v>
      </c>
      <c r="AO134">
        <v>900</v>
      </c>
      <c r="AP134">
        <v>136.96</v>
      </c>
      <c r="AQ134">
        <v>141.56800000000001</v>
      </c>
      <c r="AR134">
        <v>138.11199999999999</v>
      </c>
      <c r="AS134">
        <v>148.096</v>
      </c>
      <c r="AT134">
        <v>133.50399999999999</v>
      </c>
      <c r="AY134">
        <v>900</v>
      </c>
      <c r="AZ134">
        <v>118.464</v>
      </c>
      <c r="BA134">
        <v>106.624</v>
      </c>
      <c r="BB134">
        <v>117.63200000000001</v>
      </c>
      <c r="BC134">
        <v>122.56</v>
      </c>
      <c r="BD134">
        <v>139.52000000000001</v>
      </c>
      <c r="BI134">
        <v>900</v>
      </c>
      <c r="BJ134">
        <v>110.01600000000001</v>
      </c>
      <c r="BK134">
        <v>109.504</v>
      </c>
      <c r="BL134">
        <v>108.224</v>
      </c>
      <c r="BM134">
        <v>101.056</v>
      </c>
      <c r="BN134">
        <v>124.928</v>
      </c>
      <c r="BS134">
        <v>900</v>
      </c>
      <c r="BT134">
        <v>70.335999999999999</v>
      </c>
      <c r="BU134">
        <v>78.72</v>
      </c>
      <c r="BV134">
        <v>72.512</v>
      </c>
      <c r="BW134">
        <v>68.543999999999997</v>
      </c>
      <c r="BX134">
        <v>81.215999999999994</v>
      </c>
      <c r="CC134">
        <v>900</v>
      </c>
      <c r="CD134">
        <v>93.888000000000005</v>
      </c>
      <c r="CE134">
        <v>110.72</v>
      </c>
      <c r="CF134">
        <v>95.231999999999999</v>
      </c>
      <c r="CG134">
        <v>107.392</v>
      </c>
      <c r="CH134">
        <v>90.432000000000002</v>
      </c>
      <c r="DF134">
        <v>900</v>
      </c>
      <c r="DG134">
        <v>86.4</v>
      </c>
      <c r="DH134">
        <v>80.191999999999993</v>
      </c>
      <c r="DI134">
        <v>78.847999999999999</v>
      </c>
      <c r="DJ134">
        <v>76.224000000000004</v>
      </c>
      <c r="DK134">
        <v>76.224000000000004</v>
      </c>
    </row>
    <row r="135" spans="1:115" x14ac:dyDescent="0.2">
      <c r="A135">
        <v>1000</v>
      </c>
      <c r="B135">
        <v>2918.4</v>
      </c>
      <c r="C135">
        <v>2813.9520000000002</v>
      </c>
      <c r="D135">
        <v>3405.8240000000001</v>
      </c>
      <c r="E135">
        <v>2541.5680000000002</v>
      </c>
      <c r="F135">
        <v>3565.5680000000002</v>
      </c>
      <c r="K135">
        <v>1000</v>
      </c>
      <c r="L135">
        <v>3299.328</v>
      </c>
      <c r="M135">
        <v>4337.6639999999998</v>
      </c>
      <c r="N135">
        <v>4052.9920000000002</v>
      </c>
      <c r="O135">
        <v>4698.1120000000001</v>
      </c>
      <c r="P135">
        <v>3477.5039999999999</v>
      </c>
      <c r="U135">
        <v>1000</v>
      </c>
      <c r="V135">
        <v>459.00799999999998</v>
      </c>
      <c r="W135">
        <v>1345.5360000000001</v>
      </c>
      <c r="X135">
        <v>1487.8720000000001</v>
      </c>
      <c r="Y135">
        <v>2049.0239999999999</v>
      </c>
      <c r="Z135">
        <v>514.81600000000003</v>
      </c>
      <c r="AE135">
        <v>1000</v>
      </c>
      <c r="AF135">
        <v>466.43200000000002</v>
      </c>
      <c r="AG135">
        <v>481.28</v>
      </c>
      <c r="AH135">
        <v>434.43200000000002</v>
      </c>
      <c r="AI135">
        <v>1080.32</v>
      </c>
      <c r="AJ135">
        <v>452.35199999999998</v>
      </c>
      <c r="AO135">
        <v>1000</v>
      </c>
      <c r="AP135">
        <v>134.65600000000001</v>
      </c>
      <c r="AQ135">
        <v>126.976</v>
      </c>
      <c r="AR135">
        <v>143.488</v>
      </c>
      <c r="AS135">
        <v>165.50399999999999</v>
      </c>
      <c r="AT135">
        <v>154.75200000000001</v>
      </c>
      <c r="AY135">
        <v>1000</v>
      </c>
      <c r="AZ135">
        <v>121.152</v>
      </c>
      <c r="BA135">
        <v>114.944</v>
      </c>
      <c r="BB135">
        <v>106.816</v>
      </c>
      <c r="BC135">
        <v>138.24</v>
      </c>
      <c r="BD135">
        <v>155.52000000000001</v>
      </c>
      <c r="BI135">
        <v>1000</v>
      </c>
      <c r="BJ135">
        <v>106.176</v>
      </c>
      <c r="BK135">
        <v>108.48</v>
      </c>
      <c r="BL135">
        <v>111.42400000000001</v>
      </c>
      <c r="BM135">
        <v>107.904</v>
      </c>
      <c r="BN135">
        <v>103.488</v>
      </c>
      <c r="BS135">
        <v>1000</v>
      </c>
      <c r="BT135">
        <v>81.536000000000001</v>
      </c>
      <c r="BU135">
        <v>100.096</v>
      </c>
      <c r="BV135">
        <v>87.936000000000007</v>
      </c>
      <c r="BW135">
        <v>87.744</v>
      </c>
      <c r="BX135">
        <v>83.84</v>
      </c>
      <c r="CC135">
        <v>1000</v>
      </c>
      <c r="CD135">
        <v>111.29600000000001</v>
      </c>
      <c r="CE135">
        <v>113.98399999999999</v>
      </c>
      <c r="CF135">
        <v>111.68</v>
      </c>
      <c r="CG135">
        <v>102.208</v>
      </c>
      <c r="CH135">
        <v>104.06399999999999</v>
      </c>
      <c r="DF135">
        <v>1000</v>
      </c>
      <c r="DG135">
        <v>77.888000000000005</v>
      </c>
      <c r="DH135">
        <v>86.08</v>
      </c>
      <c r="DI135">
        <v>88.447999999999993</v>
      </c>
      <c r="DJ135">
        <v>95.424000000000007</v>
      </c>
      <c r="DK135">
        <v>95.424000000000007</v>
      </c>
    </row>
    <row r="136" spans="1:115" x14ac:dyDescent="0.2">
      <c r="A136">
        <v>1500</v>
      </c>
      <c r="B136">
        <v>3211.2640000000001</v>
      </c>
      <c r="C136">
        <v>3098.6239999999998</v>
      </c>
      <c r="D136">
        <v>2967.5520000000001</v>
      </c>
      <c r="E136">
        <v>3184.64</v>
      </c>
      <c r="F136">
        <v>2981.8879999999999</v>
      </c>
      <c r="K136">
        <v>1500</v>
      </c>
      <c r="L136">
        <v>2539.52</v>
      </c>
      <c r="M136">
        <v>2979.84</v>
      </c>
      <c r="N136">
        <v>4362.24</v>
      </c>
      <c r="O136">
        <v>4460.5439999999999</v>
      </c>
      <c r="P136">
        <v>2574.3359999999998</v>
      </c>
      <c r="U136">
        <v>1500</v>
      </c>
      <c r="V136">
        <v>1713.152</v>
      </c>
      <c r="W136">
        <v>1487.8720000000001</v>
      </c>
      <c r="X136">
        <v>1480.704</v>
      </c>
      <c r="Y136">
        <v>1492.992</v>
      </c>
      <c r="Z136">
        <v>714.24</v>
      </c>
      <c r="AE136">
        <v>1500</v>
      </c>
      <c r="AF136">
        <v>313.60000000000002</v>
      </c>
      <c r="AG136">
        <v>805.88800000000003</v>
      </c>
      <c r="AH136">
        <v>497.66399999999999</v>
      </c>
      <c r="AI136">
        <v>342.01600000000002</v>
      </c>
      <c r="AJ136">
        <v>930.30399999999997</v>
      </c>
      <c r="AO136">
        <v>1500</v>
      </c>
      <c r="AP136">
        <v>166.91200000000001</v>
      </c>
      <c r="AQ136">
        <v>189.44</v>
      </c>
      <c r="AR136">
        <v>183.93600000000001</v>
      </c>
      <c r="AS136">
        <v>168.83199999999999</v>
      </c>
      <c r="AT136">
        <v>176.38399999999999</v>
      </c>
      <c r="AY136">
        <v>1500</v>
      </c>
      <c r="AZ136">
        <v>175.36</v>
      </c>
      <c r="BA136">
        <v>183.55199999999999</v>
      </c>
      <c r="BB136">
        <v>171.904</v>
      </c>
      <c r="BC136">
        <v>157.05600000000001</v>
      </c>
      <c r="BD136">
        <v>232.57599999999999</v>
      </c>
      <c r="BI136">
        <v>1500</v>
      </c>
      <c r="BJ136">
        <v>144</v>
      </c>
      <c r="BK136">
        <v>139.26400000000001</v>
      </c>
      <c r="BL136">
        <v>147.584</v>
      </c>
      <c r="BM136">
        <v>250.88</v>
      </c>
      <c r="BN136">
        <v>150.01599999999999</v>
      </c>
      <c r="BS136">
        <v>1500</v>
      </c>
      <c r="BT136">
        <v>120</v>
      </c>
      <c r="BU136">
        <v>122.24</v>
      </c>
      <c r="BV136">
        <v>114.624</v>
      </c>
      <c r="BW136">
        <v>128.57599999999999</v>
      </c>
      <c r="BX136">
        <v>119.93600000000001</v>
      </c>
      <c r="CC136">
        <v>1500</v>
      </c>
      <c r="CD136">
        <v>262.91199999999998</v>
      </c>
      <c r="CE136">
        <v>231.16800000000001</v>
      </c>
      <c r="CF136">
        <v>152.44800000000001</v>
      </c>
      <c r="CG136">
        <v>201.85599999999999</v>
      </c>
      <c r="CH136">
        <v>165.76</v>
      </c>
      <c r="DF136">
        <v>1500</v>
      </c>
      <c r="DG136">
        <v>137.98400000000001</v>
      </c>
      <c r="DH136">
        <v>138.49600000000001</v>
      </c>
      <c r="DI136">
        <v>126.336</v>
      </c>
      <c r="DJ136">
        <v>127.872</v>
      </c>
      <c r="DK136">
        <v>127.872</v>
      </c>
    </row>
    <row r="137" spans="1:115" x14ac:dyDescent="0.2">
      <c r="A137">
        <v>2000</v>
      </c>
      <c r="B137">
        <v>3336.192</v>
      </c>
      <c r="C137">
        <v>2996.2240000000002</v>
      </c>
      <c r="D137">
        <v>2916.3519999999999</v>
      </c>
      <c r="E137">
        <v>2783.232</v>
      </c>
      <c r="F137">
        <v>2267.136</v>
      </c>
      <c r="K137">
        <v>2000</v>
      </c>
      <c r="L137">
        <v>5488.64</v>
      </c>
      <c r="M137">
        <v>3936.2559999999999</v>
      </c>
      <c r="N137">
        <v>2793.4720000000002</v>
      </c>
      <c r="O137">
        <v>3209.2159999999999</v>
      </c>
      <c r="P137">
        <v>4308.9920000000002</v>
      </c>
      <c r="U137">
        <v>2000</v>
      </c>
      <c r="V137">
        <v>564.73599999999999</v>
      </c>
      <c r="W137">
        <v>2002.944</v>
      </c>
      <c r="X137">
        <v>1524.7360000000001</v>
      </c>
      <c r="Y137">
        <v>1379.328</v>
      </c>
      <c r="Z137">
        <v>513.024</v>
      </c>
      <c r="AE137">
        <v>2000</v>
      </c>
      <c r="AF137">
        <v>505.6</v>
      </c>
      <c r="AG137">
        <v>367.10399999999998</v>
      </c>
      <c r="AH137">
        <v>1239.04</v>
      </c>
      <c r="AI137">
        <v>282.11200000000002</v>
      </c>
      <c r="AJ137">
        <v>409.6</v>
      </c>
      <c r="AO137">
        <v>2000</v>
      </c>
      <c r="AP137">
        <v>216.70400000000001</v>
      </c>
      <c r="AQ137">
        <v>262.65600000000001</v>
      </c>
      <c r="AR137">
        <v>234.624</v>
      </c>
      <c r="AS137">
        <v>220.54400000000001</v>
      </c>
      <c r="AT137">
        <v>222.464</v>
      </c>
      <c r="AY137">
        <v>2000</v>
      </c>
      <c r="AZ137">
        <v>228.73599999999999</v>
      </c>
      <c r="BA137">
        <v>246.01599999999999</v>
      </c>
      <c r="BB137">
        <v>257.92</v>
      </c>
      <c r="BC137">
        <v>214.01599999999999</v>
      </c>
      <c r="BD137">
        <v>263.42399999999998</v>
      </c>
      <c r="BI137">
        <v>2000</v>
      </c>
      <c r="BJ137">
        <v>205.56800000000001</v>
      </c>
      <c r="BK137">
        <v>201.47200000000001</v>
      </c>
      <c r="BL137">
        <v>235.648</v>
      </c>
      <c r="BM137">
        <v>196.22399999999999</v>
      </c>
      <c r="BN137">
        <v>221.952</v>
      </c>
      <c r="BS137">
        <v>2000</v>
      </c>
      <c r="BT137">
        <v>146.816</v>
      </c>
      <c r="BU137">
        <v>160.63999999999999</v>
      </c>
      <c r="BV137">
        <v>144.89599999999999</v>
      </c>
      <c r="BW137">
        <v>177.28</v>
      </c>
      <c r="BX137">
        <v>154.11199999999999</v>
      </c>
      <c r="CC137">
        <v>2000</v>
      </c>
      <c r="CD137">
        <v>197.24799999999999</v>
      </c>
      <c r="CE137">
        <v>181.12</v>
      </c>
      <c r="CF137">
        <v>198.91200000000001</v>
      </c>
      <c r="CG137">
        <v>199.93600000000001</v>
      </c>
      <c r="CH137">
        <v>205.05600000000001</v>
      </c>
      <c r="DF137">
        <v>2000</v>
      </c>
      <c r="DG137">
        <v>174.976</v>
      </c>
      <c r="DH137">
        <v>165.376</v>
      </c>
      <c r="DI137">
        <v>172.416</v>
      </c>
      <c r="DJ137">
        <v>164.73599999999999</v>
      </c>
      <c r="DK137">
        <v>164.73599999999999</v>
      </c>
    </row>
    <row r="138" spans="1:115" x14ac:dyDescent="0.2">
      <c r="A138">
        <v>2500</v>
      </c>
      <c r="B138">
        <v>3098.6239999999998</v>
      </c>
      <c r="C138">
        <v>3422.2080000000001</v>
      </c>
      <c r="D138">
        <v>3178.4960000000001</v>
      </c>
      <c r="E138">
        <v>2308.096</v>
      </c>
      <c r="F138">
        <v>2977.7919999999999</v>
      </c>
      <c r="K138">
        <v>2500</v>
      </c>
      <c r="L138">
        <v>4300.8</v>
      </c>
      <c r="M138">
        <v>4194.3040000000001</v>
      </c>
      <c r="N138">
        <v>4943.8720000000003</v>
      </c>
      <c r="O138">
        <v>5808.1279999999997</v>
      </c>
      <c r="P138">
        <v>3299.328</v>
      </c>
      <c r="U138">
        <v>2500</v>
      </c>
      <c r="V138">
        <v>466.17599999999999</v>
      </c>
      <c r="W138">
        <v>2011.136</v>
      </c>
      <c r="X138">
        <v>1172.48</v>
      </c>
      <c r="Y138">
        <v>507.904</v>
      </c>
      <c r="Z138">
        <v>2174.9760000000001</v>
      </c>
      <c r="AE138">
        <v>2500</v>
      </c>
      <c r="AF138">
        <v>1204.2239999999999</v>
      </c>
      <c r="AG138">
        <v>531.96799999999996</v>
      </c>
      <c r="AH138">
        <v>336.38400000000001</v>
      </c>
      <c r="AI138">
        <v>277.50400000000002</v>
      </c>
      <c r="AJ138">
        <v>1190.912</v>
      </c>
      <c r="AO138">
        <v>2500</v>
      </c>
      <c r="AP138">
        <v>289.79199999999997</v>
      </c>
      <c r="AQ138">
        <v>261.63200000000001</v>
      </c>
      <c r="AR138">
        <v>251.26400000000001</v>
      </c>
      <c r="AS138">
        <v>265.47199999999998</v>
      </c>
      <c r="AT138">
        <v>274.43200000000002</v>
      </c>
      <c r="AY138">
        <v>2500</v>
      </c>
      <c r="AZ138">
        <v>271.61599999999999</v>
      </c>
      <c r="BA138">
        <v>341.50400000000002</v>
      </c>
      <c r="BB138">
        <v>254.33600000000001</v>
      </c>
      <c r="BC138">
        <v>272.64</v>
      </c>
      <c r="BD138">
        <v>341.24799999999999</v>
      </c>
      <c r="BI138">
        <v>2500</v>
      </c>
      <c r="BJ138">
        <v>297.47199999999998</v>
      </c>
      <c r="BK138">
        <v>256.38400000000001</v>
      </c>
      <c r="BL138">
        <v>282.62400000000002</v>
      </c>
      <c r="BM138">
        <v>307.96800000000002</v>
      </c>
      <c r="BN138">
        <v>251.52</v>
      </c>
      <c r="BS138">
        <v>2500</v>
      </c>
      <c r="BT138">
        <v>176.89599999999999</v>
      </c>
      <c r="BU138">
        <v>218.11199999999999</v>
      </c>
      <c r="BV138">
        <v>186.11199999999999</v>
      </c>
      <c r="BW138">
        <v>178.56</v>
      </c>
      <c r="BX138">
        <v>203.26400000000001</v>
      </c>
      <c r="CC138">
        <v>2500</v>
      </c>
      <c r="CD138">
        <v>225.28</v>
      </c>
      <c r="CE138">
        <v>328.19200000000001</v>
      </c>
      <c r="CF138">
        <v>288.25599999999997</v>
      </c>
      <c r="CG138">
        <v>224.768</v>
      </c>
      <c r="CH138">
        <v>232.32</v>
      </c>
      <c r="DF138">
        <v>2500</v>
      </c>
      <c r="DG138">
        <v>201.6</v>
      </c>
      <c r="DH138">
        <v>220.54400000000001</v>
      </c>
      <c r="DI138">
        <v>217.6</v>
      </c>
      <c r="DJ138">
        <v>214.78399999999999</v>
      </c>
      <c r="DK138">
        <v>214.78399999999999</v>
      </c>
    </row>
    <row r="139" spans="1:115" x14ac:dyDescent="0.2">
      <c r="A139">
        <v>3000</v>
      </c>
      <c r="B139">
        <v>2136.0639999999999</v>
      </c>
      <c r="C139">
        <v>1538.048</v>
      </c>
      <c r="D139">
        <v>3432.4479999999999</v>
      </c>
      <c r="E139">
        <v>1562.624</v>
      </c>
      <c r="F139">
        <v>3575.808</v>
      </c>
      <c r="K139">
        <v>3000</v>
      </c>
      <c r="L139">
        <v>3170.3040000000001</v>
      </c>
      <c r="M139">
        <v>3536.8960000000002</v>
      </c>
      <c r="N139">
        <v>3553.28</v>
      </c>
      <c r="O139">
        <v>3801.0880000000002</v>
      </c>
      <c r="P139">
        <v>3819.52</v>
      </c>
      <c r="U139">
        <v>3000</v>
      </c>
      <c r="V139">
        <v>1964.0319999999999</v>
      </c>
      <c r="W139">
        <v>2074.6239999999998</v>
      </c>
      <c r="X139">
        <v>537.6</v>
      </c>
      <c r="Y139">
        <v>594.43200000000002</v>
      </c>
      <c r="Z139">
        <v>1215.4880000000001</v>
      </c>
      <c r="AE139">
        <v>3000</v>
      </c>
      <c r="AF139">
        <v>280.32</v>
      </c>
      <c r="AG139">
        <v>431.87200000000001</v>
      </c>
      <c r="AH139">
        <v>362.75200000000001</v>
      </c>
      <c r="AI139">
        <v>279.04000000000002</v>
      </c>
      <c r="AJ139">
        <v>450.30399999999997</v>
      </c>
      <c r="AO139">
        <v>3000</v>
      </c>
      <c r="AP139">
        <v>263.42399999999998</v>
      </c>
      <c r="AQ139">
        <v>317.952</v>
      </c>
      <c r="AR139">
        <v>271.87200000000001</v>
      </c>
      <c r="AS139">
        <v>266.24</v>
      </c>
      <c r="AT139">
        <v>318.20800000000003</v>
      </c>
      <c r="AY139">
        <v>3000</v>
      </c>
      <c r="AZ139">
        <v>311.55200000000002</v>
      </c>
      <c r="BA139">
        <v>257.92</v>
      </c>
      <c r="BB139">
        <v>243.96799999999999</v>
      </c>
      <c r="BC139">
        <v>285.44</v>
      </c>
      <c r="BD139">
        <v>280.06400000000002</v>
      </c>
      <c r="BI139">
        <v>3000</v>
      </c>
      <c r="BJ139">
        <v>234.24</v>
      </c>
      <c r="BK139">
        <v>240.768</v>
      </c>
      <c r="BL139">
        <v>262.14400000000001</v>
      </c>
      <c r="BM139">
        <v>221.31200000000001</v>
      </c>
      <c r="BN139">
        <v>281.60000000000002</v>
      </c>
      <c r="BS139">
        <v>3000</v>
      </c>
      <c r="BT139">
        <v>174.208</v>
      </c>
      <c r="BU139">
        <v>186.624</v>
      </c>
      <c r="BV139">
        <v>179.84</v>
      </c>
      <c r="BW139">
        <v>183.55199999999999</v>
      </c>
      <c r="BX139">
        <v>195.96799999999999</v>
      </c>
      <c r="CC139">
        <v>3000</v>
      </c>
      <c r="CD139">
        <v>226.816</v>
      </c>
      <c r="CE139">
        <v>234.88</v>
      </c>
      <c r="CF139">
        <v>250.624</v>
      </c>
      <c r="CG139">
        <v>220.928</v>
      </c>
      <c r="CH139">
        <v>224</v>
      </c>
      <c r="DF139">
        <v>3000</v>
      </c>
      <c r="DG139">
        <v>194.94399999999999</v>
      </c>
      <c r="DH139">
        <v>204.54400000000001</v>
      </c>
      <c r="DI139">
        <v>202.624</v>
      </c>
      <c r="DJ139">
        <v>210.048</v>
      </c>
      <c r="DK139">
        <v>210.048</v>
      </c>
    </row>
    <row r="140" spans="1:115" x14ac:dyDescent="0.2">
      <c r="A140">
        <v>3500</v>
      </c>
      <c r="B140">
        <v>3704.8319999999999</v>
      </c>
      <c r="C140">
        <v>3278.848</v>
      </c>
      <c r="D140">
        <v>2377.7280000000001</v>
      </c>
      <c r="E140">
        <v>3162.1120000000001</v>
      </c>
      <c r="F140">
        <v>3233.7919999999999</v>
      </c>
      <c r="K140">
        <v>3500</v>
      </c>
      <c r="L140">
        <v>3274.752</v>
      </c>
      <c r="M140">
        <v>3172.3519999999999</v>
      </c>
      <c r="N140">
        <v>4734.9759999999997</v>
      </c>
      <c r="O140">
        <v>4534.2719999999999</v>
      </c>
      <c r="P140">
        <v>2032.64</v>
      </c>
      <c r="U140">
        <v>3500</v>
      </c>
      <c r="V140">
        <v>1023.4880000000001</v>
      </c>
      <c r="W140">
        <v>1861.6320000000001</v>
      </c>
      <c r="X140">
        <v>1697.7919999999999</v>
      </c>
      <c r="Y140">
        <v>501.50400000000002</v>
      </c>
      <c r="Z140">
        <v>1940.48</v>
      </c>
      <c r="AE140">
        <v>3500</v>
      </c>
      <c r="AF140">
        <v>325.88799999999998</v>
      </c>
      <c r="AG140">
        <v>356.608</v>
      </c>
      <c r="AH140">
        <v>1294.336</v>
      </c>
      <c r="AI140">
        <v>417.024</v>
      </c>
      <c r="AJ140">
        <v>1392.64</v>
      </c>
      <c r="AO140">
        <v>3500</v>
      </c>
      <c r="AP140">
        <v>298.24</v>
      </c>
      <c r="AQ140">
        <v>272.89600000000002</v>
      </c>
      <c r="AR140">
        <v>308.99200000000002</v>
      </c>
      <c r="AS140">
        <v>304.12799999999999</v>
      </c>
      <c r="AT140">
        <v>294.39999999999998</v>
      </c>
      <c r="AY140">
        <v>3500</v>
      </c>
      <c r="AZ140">
        <v>318.976</v>
      </c>
      <c r="BA140">
        <v>259.072</v>
      </c>
      <c r="BB140">
        <v>303.61599999999999</v>
      </c>
      <c r="BC140">
        <v>307.71199999999999</v>
      </c>
      <c r="BD140">
        <v>270.08</v>
      </c>
      <c r="BI140">
        <v>3500</v>
      </c>
      <c r="BJ140">
        <v>272.64</v>
      </c>
      <c r="BK140">
        <v>233.08799999999999</v>
      </c>
      <c r="BL140">
        <v>250.11199999999999</v>
      </c>
      <c r="BM140">
        <v>235.00800000000001</v>
      </c>
      <c r="BN140">
        <v>217.98400000000001</v>
      </c>
      <c r="BS140">
        <v>3500</v>
      </c>
      <c r="BT140">
        <v>172.416</v>
      </c>
      <c r="BU140">
        <v>198.27199999999999</v>
      </c>
      <c r="BV140">
        <v>185.21600000000001</v>
      </c>
      <c r="BW140">
        <v>177.024</v>
      </c>
      <c r="BX140">
        <v>176.256</v>
      </c>
      <c r="CC140">
        <v>3500</v>
      </c>
      <c r="CD140">
        <v>234.24</v>
      </c>
      <c r="CE140">
        <v>280.06400000000002</v>
      </c>
      <c r="CF140">
        <v>347.392</v>
      </c>
      <c r="CG140">
        <v>263.93599999999998</v>
      </c>
      <c r="CH140">
        <v>264.95999999999998</v>
      </c>
      <c r="DF140">
        <v>3500</v>
      </c>
      <c r="DG140">
        <v>200.83199999999999</v>
      </c>
      <c r="DH140">
        <v>217.98400000000001</v>
      </c>
      <c r="DI140">
        <v>206.208</v>
      </c>
      <c r="DJ140">
        <v>215.16800000000001</v>
      </c>
      <c r="DK140">
        <v>215.16800000000001</v>
      </c>
    </row>
    <row r="141" spans="1:115" x14ac:dyDescent="0.2">
      <c r="A141">
        <v>4000</v>
      </c>
      <c r="B141">
        <v>2801.6640000000002</v>
      </c>
      <c r="C141">
        <v>3241.9839999999999</v>
      </c>
      <c r="D141">
        <v>3188.7359999999999</v>
      </c>
      <c r="E141">
        <v>2801.6640000000002</v>
      </c>
      <c r="F141">
        <v>2652.16</v>
      </c>
      <c r="K141">
        <v>4000</v>
      </c>
      <c r="L141">
        <v>4907.0079999999998</v>
      </c>
      <c r="M141">
        <v>3907.5839999999998</v>
      </c>
      <c r="N141">
        <v>3747.84</v>
      </c>
      <c r="O141">
        <v>4147.2</v>
      </c>
      <c r="P141">
        <v>6402.0479999999998</v>
      </c>
      <c r="U141">
        <v>4000</v>
      </c>
      <c r="V141">
        <v>1581.056</v>
      </c>
      <c r="W141">
        <v>429.82400000000001</v>
      </c>
      <c r="X141">
        <v>1554.432</v>
      </c>
      <c r="Y141">
        <v>519.16800000000001</v>
      </c>
      <c r="Z141">
        <v>513.28</v>
      </c>
      <c r="AE141">
        <v>4000</v>
      </c>
      <c r="AF141">
        <v>328.19200000000001</v>
      </c>
      <c r="AG141">
        <v>362.75200000000001</v>
      </c>
      <c r="AH141">
        <v>491.00799999999998</v>
      </c>
      <c r="AI141">
        <v>354.81599999999997</v>
      </c>
      <c r="AJ141">
        <v>496.38400000000001</v>
      </c>
      <c r="AO141">
        <v>4000</v>
      </c>
      <c r="AP141">
        <v>302.08</v>
      </c>
      <c r="AQ141">
        <v>307.45600000000002</v>
      </c>
      <c r="AR141">
        <v>336.89600000000002</v>
      </c>
      <c r="AS141">
        <v>352</v>
      </c>
      <c r="AT141">
        <v>361.21600000000001</v>
      </c>
      <c r="AY141">
        <v>4000</v>
      </c>
      <c r="AZ141">
        <v>322.048</v>
      </c>
      <c r="BA141">
        <v>237.05600000000001</v>
      </c>
      <c r="BB141">
        <v>308.99200000000002</v>
      </c>
      <c r="BC141">
        <v>395.00799999999998</v>
      </c>
      <c r="BD141">
        <v>253.82400000000001</v>
      </c>
      <c r="BI141">
        <v>4000</v>
      </c>
      <c r="BJ141">
        <v>343.04</v>
      </c>
      <c r="BK141">
        <v>211.328</v>
      </c>
      <c r="BL141">
        <v>253.696</v>
      </c>
      <c r="BM141">
        <v>225.40799999999999</v>
      </c>
      <c r="BN141">
        <v>225.40799999999999</v>
      </c>
      <c r="BS141">
        <v>4000</v>
      </c>
      <c r="BT141">
        <v>176</v>
      </c>
      <c r="BU141">
        <v>174.33600000000001</v>
      </c>
      <c r="BV141">
        <v>189.952</v>
      </c>
      <c r="BW141">
        <v>185.21600000000001</v>
      </c>
      <c r="BX141">
        <v>202.11199999999999</v>
      </c>
      <c r="CC141">
        <v>4000</v>
      </c>
      <c r="CD141">
        <v>240.768</v>
      </c>
      <c r="CE141">
        <v>226.304</v>
      </c>
      <c r="CF141">
        <v>265.21600000000001</v>
      </c>
      <c r="CG141">
        <v>281.34399999999999</v>
      </c>
      <c r="CH141">
        <v>230.14400000000001</v>
      </c>
      <c r="DF141">
        <v>4000</v>
      </c>
      <c r="DG141">
        <v>201.47200000000001</v>
      </c>
      <c r="DH141">
        <v>204.16</v>
      </c>
      <c r="DI141">
        <v>207.488</v>
      </c>
      <c r="DJ141">
        <v>219.26400000000001</v>
      </c>
      <c r="DK141">
        <v>219.26400000000001</v>
      </c>
    </row>
    <row r="142" spans="1:115" x14ac:dyDescent="0.2">
      <c r="A142">
        <v>4500</v>
      </c>
      <c r="B142">
        <v>2328.576</v>
      </c>
      <c r="C142">
        <v>2844.672</v>
      </c>
      <c r="D142">
        <v>3059.712</v>
      </c>
      <c r="E142">
        <v>2918.4</v>
      </c>
      <c r="F142">
        <v>2170.88</v>
      </c>
      <c r="K142">
        <v>4500</v>
      </c>
      <c r="L142">
        <v>3921.92</v>
      </c>
      <c r="M142">
        <v>2908.16</v>
      </c>
      <c r="N142">
        <v>2746.3679999999999</v>
      </c>
      <c r="O142">
        <v>4057.0880000000002</v>
      </c>
      <c r="P142">
        <v>3489.7919999999999</v>
      </c>
      <c r="U142">
        <v>4500</v>
      </c>
      <c r="V142">
        <v>1628.16</v>
      </c>
      <c r="W142">
        <v>1011.712</v>
      </c>
      <c r="X142">
        <v>1693.6959999999999</v>
      </c>
      <c r="Y142">
        <v>1942.528</v>
      </c>
      <c r="Z142">
        <v>521.47199999999998</v>
      </c>
      <c r="AE142">
        <v>4500</v>
      </c>
      <c r="AF142">
        <v>221.05600000000001</v>
      </c>
      <c r="AG142">
        <v>1041.4079999999999</v>
      </c>
      <c r="AH142">
        <v>540.67200000000003</v>
      </c>
      <c r="AI142">
        <v>1118.2080000000001</v>
      </c>
      <c r="AJ142">
        <v>358.4</v>
      </c>
      <c r="AO142">
        <v>4500</v>
      </c>
      <c r="AP142">
        <v>376.83199999999999</v>
      </c>
      <c r="AQ142">
        <v>321.27999999999997</v>
      </c>
      <c r="AR142">
        <v>352.512</v>
      </c>
      <c r="AS142">
        <v>353.536</v>
      </c>
      <c r="AT142">
        <v>384</v>
      </c>
      <c r="AY142">
        <v>4500</v>
      </c>
      <c r="AZ142">
        <v>316.416</v>
      </c>
      <c r="BA142">
        <v>267.52</v>
      </c>
      <c r="BB142">
        <v>299.00799999999998</v>
      </c>
      <c r="BC142">
        <v>310.52800000000002</v>
      </c>
      <c r="BD142">
        <v>276.99200000000002</v>
      </c>
      <c r="BI142">
        <v>4500</v>
      </c>
      <c r="BJ142">
        <v>289.79199999999997</v>
      </c>
      <c r="BK142">
        <v>259.072</v>
      </c>
      <c r="BL142">
        <v>242.94399999999999</v>
      </c>
      <c r="BM142">
        <v>285.69600000000003</v>
      </c>
      <c r="BN142">
        <v>297.98399999999998</v>
      </c>
      <c r="BS142">
        <v>4500</v>
      </c>
      <c r="BT142">
        <v>176</v>
      </c>
      <c r="BU142">
        <v>211.45599999999999</v>
      </c>
      <c r="BV142">
        <v>180.096</v>
      </c>
      <c r="BW142">
        <v>202.11199999999999</v>
      </c>
      <c r="BX142">
        <v>174.976</v>
      </c>
      <c r="CC142">
        <v>4500</v>
      </c>
      <c r="CD142">
        <v>260.99200000000002</v>
      </c>
      <c r="CE142">
        <v>291.32799999999997</v>
      </c>
      <c r="CF142">
        <v>243.84</v>
      </c>
      <c r="CG142">
        <v>330.49599999999998</v>
      </c>
      <c r="CH142">
        <v>249.85599999999999</v>
      </c>
      <c r="DF142">
        <v>4500</v>
      </c>
      <c r="DG142">
        <v>196.48</v>
      </c>
      <c r="DH142">
        <v>230.27199999999999</v>
      </c>
      <c r="DI142">
        <v>194.68799999999999</v>
      </c>
      <c r="DJ142">
        <v>217.98400000000001</v>
      </c>
      <c r="DK142">
        <v>217.98400000000001</v>
      </c>
    </row>
    <row r="143" spans="1:115" x14ac:dyDescent="0.2">
      <c r="A143">
        <v>5000</v>
      </c>
      <c r="B143">
        <v>1669.12</v>
      </c>
      <c r="C143">
        <v>2510.848</v>
      </c>
      <c r="D143">
        <v>3330.0479999999998</v>
      </c>
      <c r="E143">
        <v>2914.3040000000001</v>
      </c>
      <c r="F143">
        <v>3135.4879999999998</v>
      </c>
      <c r="K143">
        <v>5000</v>
      </c>
      <c r="L143">
        <v>4370.4319999999998</v>
      </c>
      <c r="M143">
        <v>4055.04</v>
      </c>
      <c r="N143">
        <v>5185.5360000000001</v>
      </c>
      <c r="O143">
        <v>2916.3519999999999</v>
      </c>
      <c r="P143">
        <v>4583.424</v>
      </c>
      <c r="U143">
        <v>5000</v>
      </c>
      <c r="V143">
        <v>1751.04</v>
      </c>
      <c r="W143">
        <v>1248.2560000000001</v>
      </c>
      <c r="X143">
        <v>1933.3119999999999</v>
      </c>
      <c r="Y143">
        <v>1188.864</v>
      </c>
      <c r="Z143">
        <v>2103.2959999999998</v>
      </c>
      <c r="AE143">
        <v>5000</v>
      </c>
      <c r="AF143">
        <v>1327.104</v>
      </c>
      <c r="AG143">
        <v>531.96799999999996</v>
      </c>
      <c r="AH143">
        <v>322.048</v>
      </c>
      <c r="AI143">
        <v>351.74400000000003</v>
      </c>
      <c r="AJ143">
        <v>1120.2560000000001</v>
      </c>
      <c r="AO143">
        <v>5000</v>
      </c>
      <c r="AP143">
        <v>348.416</v>
      </c>
      <c r="AQ143">
        <v>359.68</v>
      </c>
      <c r="AR143">
        <v>382.20800000000003</v>
      </c>
      <c r="AS143">
        <v>377.6</v>
      </c>
      <c r="AT143">
        <v>407.80799999999999</v>
      </c>
      <c r="AY143">
        <v>5000</v>
      </c>
      <c r="AZ143">
        <v>273.15199999999999</v>
      </c>
      <c r="BA143">
        <v>263.16800000000001</v>
      </c>
      <c r="BB143">
        <v>335.61599999999999</v>
      </c>
      <c r="BC143">
        <v>415.488</v>
      </c>
      <c r="BD143">
        <v>270.08</v>
      </c>
      <c r="BI143">
        <v>5000</v>
      </c>
      <c r="BJ143">
        <v>260.22399999999999</v>
      </c>
      <c r="BK143">
        <v>361.47199999999998</v>
      </c>
      <c r="BL143">
        <v>234.24</v>
      </c>
      <c r="BM143">
        <v>260.608</v>
      </c>
      <c r="BN143">
        <v>244.864</v>
      </c>
      <c r="BS143">
        <v>5000</v>
      </c>
      <c r="BT143">
        <v>198.52799999999999</v>
      </c>
      <c r="BU143">
        <v>186.11199999999999</v>
      </c>
      <c r="BV143">
        <v>174.208</v>
      </c>
      <c r="BW143">
        <v>252.16</v>
      </c>
      <c r="BX143">
        <v>258.68799999999999</v>
      </c>
      <c r="CC143">
        <v>5000</v>
      </c>
      <c r="CD143">
        <v>246.91200000000001</v>
      </c>
      <c r="CE143">
        <v>246.52799999999999</v>
      </c>
      <c r="CF143">
        <v>320.512</v>
      </c>
      <c r="CG143">
        <v>226.94399999999999</v>
      </c>
      <c r="CH143">
        <v>285.18400000000003</v>
      </c>
      <c r="DF143">
        <v>5000</v>
      </c>
      <c r="DG143">
        <v>194.68799999999999</v>
      </c>
      <c r="DH143">
        <v>205.31200000000001</v>
      </c>
      <c r="DI143">
        <v>213.12</v>
      </c>
      <c r="DJ143">
        <v>211.328</v>
      </c>
      <c r="DK143">
        <v>211.328</v>
      </c>
    </row>
    <row r="144" spans="1:115" x14ac:dyDescent="0.2">
      <c r="A144">
        <v>6000</v>
      </c>
      <c r="B144">
        <v>3051.52</v>
      </c>
      <c r="C144">
        <v>2525.1840000000002</v>
      </c>
      <c r="D144">
        <v>3235.84</v>
      </c>
      <c r="E144">
        <v>1530.88</v>
      </c>
      <c r="F144">
        <v>2807.808</v>
      </c>
      <c r="K144">
        <v>6000</v>
      </c>
      <c r="L144">
        <v>4046.848</v>
      </c>
      <c r="M144">
        <v>3379.2</v>
      </c>
      <c r="N144">
        <v>4147.2</v>
      </c>
      <c r="O144">
        <v>3008.5120000000002</v>
      </c>
      <c r="P144">
        <v>6819.84</v>
      </c>
      <c r="U144">
        <v>6000</v>
      </c>
      <c r="V144">
        <v>502.52800000000002</v>
      </c>
      <c r="W144">
        <v>1263.616</v>
      </c>
      <c r="X144">
        <v>550.91200000000003</v>
      </c>
      <c r="Y144">
        <v>1896.4480000000001</v>
      </c>
      <c r="Z144">
        <v>2031.616</v>
      </c>
      <c r="AE144">
        <v>6000</v>
      </c>
      <c r="AF144">
        <v>438.78399999999999</v>
      </c>
      <c r="AG144">
        <v>829.952</v>
      </c>
      <c r="AH144">
        <v>503.80799999999999</v>
      </c>
      <c r="AI144">
        <v>284.928</v>
      </c>
      <c r="AJ144">
        <v>442.11200000000002</v>
      </c>
      <c r="AO144">
        <v>6000</v>
      </c>
      <c r="AP144">
        <v>366.84800000000001</v>
      </c>
      <c r="AQ144">
        <v>341.24799999999999</v>
      </c>
      <c r="AR144">
        <v>425.98399999999998</v>
      </c>
      <c r="AS144">
        <v>399.10399999999998</v>
      </c>
      <c r="AT144">
        <v>427.52</v>
      </c>
      <c r="AY144">
        <v>6000</v>
      </c>
      <c r="AZ144">
        <v>333.82400000000001</v>
      </c>
      <c r="BA144">
        <v>287.488</v>
      </c>
      <c r="BB144">
        <v>377.85599999999999</v>
      </c>
      <c r="BC144">
        <v>288.512</v>
      </c>
      <c r="BD144">
        <v>271.61599999999999</v>
      </c>
      <c r="BI144">
        <v>6000</v>
      </c>
      <c r="BJ144">
        <v>343.04</v>
      </c>
      <c r="BK144">
        <v>323.83999999999997</v>
      </c>
      <c r="BL144">
        <v>253.952</v>
      </c>
      <c r="BM144">
        <v>293.88799999999998</v>
      </c>
      <c r="BN144">
        <v>231.93600000000001</v>
      </c>
      <c r="BS144">
        <v>6000</v>
      </c>
      <c r="BT144">
        <v>249.6</v>
      </c>
      <c r="BU144">
        <v>202.49600000000001</v>
      </c>
      <c r="BV144">
        <v>194.304</v>
      </c>
      <c r="BW144">
        <v>211.072</v>
      </c>
      <c r="BX144">
        <v>198.4</v>
      </c>
      <c r="CC144">
        <v>6000</v>
      </c>
      <c r="CD144">
        <v>280.83199999999999</v>
      </c>
      <c r="CE144">
        <v>267.52</v>
      </c>
      <c r="CF144">
        <v>317.44</v>
      </c>
      <c r="CG144">
        <v>305.40800000000002</v>
      </c>
      <c r="CH144">
        <v>266.75200000000001</v>
      </c>
      <c r="DF144">
        <v>6000</v>
      </c>
      <c r="DG144">
        <v>194.43199999999999</v>
      </c>
      <c r="DH144">
        <v>207.36</v>
      </c>
      <c r="DI144">
        <v>216.70400000000001</v>
      </c>
      <c r="DJ144">
        <v>207.61600000000001</v>
      </c>
      <c r="DK144">
        <v>207.61600000000001</v>
      </c>
    </row>
    <row r="145" spans="1:115" x14ac:dyDescent="0.2">
      <c r="A145">
        <v>7000</v>
      </c>
      <c r="B145">
        <v>3328</v>
      </c>
      <c r="C145">
        <v>3350.5279999999998</v>
      </c>
      <c r="D145">
        <v>3153.92</v>
      </c>
      <c r="E145">
        <v>2959.36</v>
      </c>
      <c r="F145">
        <v>3457.0239999999999</v>
      </c>
      <c r="K145">
        <v>7000</v>
      </c>
      <c r="L145">
        <v>4915.2</v>
      </c>
      <c r="M145">
        <v>3063.808</v>
      </c>
      <c r="N145">
        <v>3889.152</v>
      </c>
      <c r="O145">
        <v>2947.0720000000001</v>
      </c>
      <c r="P145">
        <v>4481.0240000000003</v>
      </c>
      <c r="U145">
        <v>7000</v>
      </c>
      <c r="V145">
        <v>1343.4880000000001</v>
      </c>
      <c r="W145">
        <v>1965.056</v>
      </c>
      <c r="X145">
        <v>653.31200000000001</v>
      </c>
      <c r="Y145">
        <v>1215.4880000000001</v>
      </c>
      <c r="Z145">
        <v>589.31200000000001</v>
      </c>
      <c r="AE145">
        <v>7000</v>
      </c>
      <c r="AF145">
        <v>1014.272</v>
      </c>
      <c r="AG145">
        <v>465.15199999999999</v>
      </c>
      <c r="AH145">
        <v>1301.5039999999999</v>
      </c>
      <c r="AI145">
        <v>240.256</v>
      </c>
      <c r="AJ145">
        <v>417.536</v>
      </c>
      <c r="AO145">
        <v>7000</v>
      </c>
      <c r="AP145">
        <v>404.73599999999999</v>
      </c>
      <c r="AQ145">
        <v>367.61599999999999</v>
      </c>
      <c r="AR145">
        <v>473.85599999999999</v>
      </c>
      <c r="AS145">
        <v>459.26400000000001</v>
      </c>
      <c r="AT145">
        <v>416.512</v>
      </c>
      <c r="AY145">
        <v>7000</v>
      </c>
      <c r="AZ145">
        <v>344.32</v>
      </c>
      <c r="BA145">
        <v>275.96800000000002</v>
      </c>
      <c r="BB145">
        <v>365.05599999999998</v>
      </c>
      <c r="BC145">
        <v>319.488</v>
      </c>
      <c r="BD145">
        <v>371.45600000000002</v>
      </c>
      <c r="BI145">
        <v>7000</v>
      </c>
      <c r="BJ145">
        <v>296.70400000000001</v>
      </c>
      <c r="BK145">
        <v>282.62400000000002</v>
      </c>
      <c r="BL145">
        <v>249.85599999999999</v>
      </c>
      <c r="BM145">
        <v>287.74400000000003</v>
      </c>
      <c r="BN145">
        <v>247.42400000000001</v>
      </c>
      <c r="BS145">
        <v>7000</v>
      </c>
      <c r="BT145">
        <v>213.24799999999999</v>
      </c>
      <c r="BU145">
        <v>216.57599999999999</v>
      </c>
      <c r="BV145">
        <v>209.92</v>
      </c>
      <c r="BW145">
        <v>214.01599999999999</v>
      </c>
      <c r="BX145">
        <v>234.49600000000001</v>
      </c>
      <c r="CC145">
        <v>7000</v>
      </c>
      <c r="CD145">
        <v>348.67200000000003</v>
      </c>
      <c r="CE145">
        <v>278.27199999999999</v>
      </c>
      <c r="CF145">
        <v>263.42399999999998</v>
      </c>
      <c r="CG145">
        <v>312.83199999999999</v>
      </c>
      <c r="CH145">
        <v>282.36799999999999</v>
      </c>
      <c r="DF145">
        <v>7000</v>
      </c>
      <c r="DG145">
        <v>244.99199999999999</v>
      </c>
      <c r="DH145">
        <v>216.19200000000001</v>
      </c>
      <c r="DI145">
        <v>211.2</v>
      </c>
      <c r="DJ145">
        <v>208.89599999999999</v>
      </c>
      <c r="DK145">
        <v>208.89599999999999</v>
      </c>
    </row>
    <row r="146" spans="1:115" x14ac:dyDescent="0.2">
      <c r="A146">
        <v>8000</v>
      </c>
      <c r="B146">
        <v>3364.864</v>
      </c>
      <c r="C146">
        <v>2740.2240000000002</v>
      </c>
      <c r="D146">
        <v>3028.9920000000002</v>
      </c>
      <c r="E146">
        <v>2740.2240000000002</v>
      </c>
      <c r="F146">
        <v>3401.7280000000001</v>
      </c>
      <c r="K146">
        <v>8000</v>
      </c>
      <c r="L146">
        <v>4218.88</v>
      </c>
      <c r="M146">
        <v>2967.5520000000001</v>
      </c>
      <c r="N146">
        <v>3213.3119999999999</v>
      </c>
      <c r="O146">
        <v>4329.4719999999998</v>
      </c>
      <c r="P146">
        <v>6602.7520000000004</v>
      </c>
      <c r="U146">
        <v>8000</v>
      </c>
      <c r="V146">
        <v>1918.9760000000001</v>
      </c>
      <c r="W146">
        <v>669.18399999999997</v>
      </c>
      <c r="X146">
        <v>1486.848</v>
      </c>
      <c r="Y146">
        <v>553.98400000000004</v>
      </c>
      <c r="Z146">
        <v>536.57600000000002</v>
      </c>
      <c r="AE146">
        <v>8000</v>
      </c>
      <c r="AF146">
        <v>360.44799999999998</v>
      </c>
      <c r="AG146">
        <v>494.84800000000001</v>
      </c>
      <c r="AH146">
        <v>350.976</v>
      </c>
      <c r="AI146">
        <v>841.72799999999995</v>
      </c>
      <c r="AJ146">
        <v>480.25599999999997</v>
      </c>
      <c r="AO146">
        <v>8000</v>
      </c>
      <c r="AP146">
        <v>410.36799999999999</v>
      </c>
      <c r="AQ146">
        <v>417.024</v>
      </c>
      <c r="AR146">
        <v>497.92</v>
      </c>
      <c r="AS146">
        <v>488.44799999999998</v>
      </c>
      <c r="AT146">
        <v>489.47199999999998</v>
      </c>
      <c r="AY146">
        <v>8000</v>
      </c>
      <c r="AZ146">
        <v>333.56799999999998</v>
      </c>
      <c r="BA146">
        <v>339.71199999999999</v>
      </c>
      <c r="BB146">
        <v>304.38400000000001</v>
      </c>
      <c r="BC146">
        <v>313.34399999999999</v>
      </c>
      <c r="BD146">
        <v>463.61599999999999</v>
      </c>
      <c r="BI146">
        <v>8000</v>
      </c>
      <c r="BJ146">
        <v>315.13600000000002</v>
      </c>
      <c r="BK146">
        <v>267.77600000000001</v>
      </c>
      <c r="BL146">
        <v>297.21600000000001</v>
      </c>
      <c r="BM146">
        <v>264.19200000000001</v>
      </c>
      <c r="BN146">
        <v>263.93599999999998</v>
      </c>
      <c r="BS146">
        <v>8000</v>
      </c>
      <c r="BT146">
        <v>230.91200000000001</v>
      </c>
      <c r="BU146">
        <v>229.24799999999999</v>
      </c>
      <c r="BV146">
        <v>240.38399999999999</v>
      </c>
      <c r="BW146">
        <v>238.464</v>
      </c>
      <c r="BX146">
        <v>236.416</v>
      </c>
      <c r="CC146">
        <v>8000</v>
      </c>
      <c r="CD146">
        <v>290.048</v>
      </c>
      <c r="CE146">
        <v>263.42399999999998</v>
      </c>
      <c r="CF146">
        <v>260.73599999999999</v>
      </c>
      <c r="CG146">
        <v>277.76</v>
      </c>
      <c r="CH146">
        <v>236.928</v>
      </c>
      <c r="DF146">
        <v>8000</v>
      </c>
      <c r="DG146">
        <v>255.232</v>
      </c>
      <c r="DH146">
        <v>226.43199999999999</v>
      </c>
      <c r="DI146">
        <v>217.98400000000001</v>
      </c>
      <c r="DJ146">
        <v>217.21600000000001</v>
      </c>
      <c r="DK146">
        <v>217.21600000000001</v>
      </c>
    </row>
    <row r="147" spans="1:115" x14ac:dyDescent="0.2">
      <c r="A147">
        <v>9000</v>
      </c>
      <c r="B147">
        <v>3250.1759999999999</v>
      </c>
      <c r="C147">
        <v>2185.2159999999999</v>
      </c>
      <c r="D147">
        <v>2902.0160000000001</v>
      </c>
      <c r="E147">
        <v>2037.76</v>
      </c>
      <c r="F147">
        <v>3416.0639999999999</v>
      </c>
      <c r="K147">
        <v>9000</v>
      </c>
      <c r="L147">
        <v>5033.9840000000004</v>
      </c>
      <c r="M147">
        <v>4976.6400000000003</v>
      </c>
      <c r="N147">
        <v>4284.4160000000002</v>
      </c>
      <c r="O147">
        <v>5632</v>
      </c>
      <c r="P147">
        <v>4313.0879999999997</v>
      </c>
      <c r="U147">
        <v>9000</v>
      </c>
      <c r="V147">
        <v>1272.8320000000001</v>
      </c>
      <c r="W147">
        <v>1867.7760000000001</v>
      </c>
      <c r="X147">
        <v>1891.328</v>
      </c>
      <c r="Y147">
        <v>1796.096</v>
      </c>
      <c r="Z147">
        <v>1755.136</v>
      </c>
      <c r="AE147">
        <v>9000</v>
      </c>
      <c r="AF147">
        <v>390.91199999999998</v>
      </c>
      <c r="AG147">
        <v>1211.3920000000001</v>
      </c>
      <c r="AH147">
        <v>377.34399999999999</v>
      </c>
      <c r="AI147">
        <v>455.93599999999998</v>
      </c>
      <c r="AJ147">
        <v>808.96</v>
      </c>
      <c r="AO147">
        <v>9000</v>
      </c>
      <c r="AP147">
        <v>450.81599999999997</v>
      </c>
      <c r="AQ147">
        <v>402.68799999999999</v>
      </c>
      <c r="AR147">
        <v>494.33600000000001</v>
      </c>
      <c r="AS147">
        <v>486.4</v>
      </c>
      <c r="AT147">
        <v>497.15199999999999</v>
      </c>
      <c r="AY147">
        <v>9000</v>
      </c>
      <c r="AZ147">
        <v>295.42399999999998</v>
      </c>
      <c r="BA147">
        <v>353.79199999999997</v>
      </c>
      <c r="BB147">
        <v>302.33600000000001</v>
      </c>
      <c r="BC147">
        <v>307.45600000000002</v>
      </c>
      <c r="BD147">
        <v>315.904</v>
      </c>
      <c r="BI147">
        <v>9000</v>
      </c>
      <c r="BJ147">
        <v>297.21600000000001</v>
      </c>
      <c r="BK147">
        <v>280.83199999999999</v>
      </c>
      <c r="BL147">
        <v>283.13600000000002</v>
      </c>
      <c r="BM147">
        <v>264.19200000000001</v>
      </c>
      <c r="BN147">
        <v>280.57600000000002</v>
      </c>
      <c r="BS147">
        <v>9000</v>
      </c>
      <c r="BT147">
        <v>239.61600000000001</v>
      </c>
      <c r="BU147">
        <v>261.76</v>
      </c>
      <c r="BV147">
        <v>238.464</v>
      </c>
      <c r="BW147">
        <v>242.048</v>
      </c>
      <c r="BX147">
        <v>250.24</v>
      </c>
      <c r="CC147">
        <v>9000</v>
      </c>
      <c r="CD147">
        <v>312.06400000000002</v>
      </c>
      <c r="CE147">
        <v>293.63200000000001</v>
      </c>
      <c r="CF147">
        <v>274.17599999999999</v>
      </c>
      <c r="CG147">
        <v>282.88</v>
      </c>
      <c r="CH147">
        <v>284.16000000000003</v>
      </c>
      <c r="DF147">
        <v>9000</v>
      </c>
      <c r="DG147">
        <v>246.4</v>
      </c>
      <c r="DH147">
        <v>236.672</v>
      </c>
      <c r="DI147">
        <v>251.648</v>
      </c>
      <c r="DJ147">
        <v>240.768</v>
      </c>
      <c r="DK147">
        <v>240.768</v>
      </c>
    </row>
    <row r="148" spans="1:115" x14ac:dyDescent="0.2">
      <c r="A148">
        <v>10000</v>
      </c>
      <c r="B148">
        <v>2686.9760000000001</v>
      </c>
      <c r="C148">
        <v>2545.6640000000002</v>
      </c>
      <c r="D148">
        <v>3362.8159999999998</v>
      </c>
      <c r="E148">
        <v>2865.152</v>
      </c>
      <c r="F148">
        <v>3551.232</v>
      </c>
      <c r="K148">
        <v>10000</v>
      </c>
      <c r="L148">
        <v>4800.5119999999997</v>
      </c>
      <c r="M148">
        <v>2963.4560000000001</v>
      </c>
      <c r="N148">
        <v>4157.4399999999996</v>
      </c>
      <c r="O148">
        <v>4571.1360000000004</v>
      </c>
      <c r="P148">
        <v>1712.1279999999999</v>
      </c>
      <c r="U148">
        <v>10000</v>
      </c>
      <c r="V148">
        <v>498.43200000000002</v>
      </c>
      <c r="W148">
        <v>1630.2080000000001</v>
      </c>
      <c r="X148">
        <v>601.08799999999997</v>
      </c>
      <c r="Y148">
        <v>1775.616</v>
      </c>
      <c r="Z148">
        <v>510.976</v>
      </c>
      <c r="AE148">
        <v>10000</v>
      </c>
      <c r="AF148">
        <v>961.53599999999994</v>
      </c>
      <c r="AG148">
        <v>523.77599999999995</v>
      </c>
      <c r="AH148">
        <v>369.40800000000002</v>
      </c>
      <c r="AI148">
        <v>449.024</v>
      </c>
      <c r="AJ148">
        <v>444.67200000000003</v>
      </c>
      <c r="AO148">
        <v>10000</v>
      </c>
      <c r="AP148">
        <v>480.25599999999997</v>
      </c>
      <c r="AQ148">
        <v>396.8</v>
      </c>
      <c r="AR148">
        <v>524.28800000000001</v>
      </c>
      <c r="AS148">
        <v>499.71199999999999</v>
      </c>
      <c r="AT148">
        <v>513.024</v>
      </c>
      <c r="AY148">
        <v>10000</v>
      </c>
      <c r="AZ148">
        <v>288.76799999999997</v>
      </c>
      <c r="BA148">
        <v>307.71199999999999</v>
      </c>
      <c r="BB148">
        <v>312.83199999999999</v>
      </c>
      <c r="BC148">
        <v>303.10399999999998</v>
      </c>
      <c r="BD148">
        <v>327.68</v>
      </c>
      <c r="BI148">
        <v>10000</v>
      </c>
      <c r="BJ148">
        <v>299.77600000000001</v>
      </c>
      <c r="BK148">
        <v>298.24</v>
      </c>
      <c r="BL148">
        <v>283.13600000000002</v>
      </c>
      <c r="BM148">
        <v>301.05599999999998</v>
      </c>
      <c r="BN148">
        <v>282.62400000000002</v>
      </c>
      <c r="BS148">
        <v>10000</v>
      </c>
      <c r="BT148">
        <v>242.816</v>
      </c>
      <c r="BU148">
        <v>250.88</v>
      </c>
      <c r="BV148">
        <v>231.80799999999999</v>
      </c>
      <c r="BW148">
        <v>258.68799999999999</v>
      </c>
      <c r="BX148">
        <v>230.01599999999999</v>
      </c>
      <c r="CC148">
        <v>10000</v>
      </c>
      <c r="CD148">
        <v>337.66399999999999</v>
      </c>
      <c r="CE148">
        <v>328.44799999999998</v>
      </c>
      <c r="CF148">
        <v>336.89600000000002</v>
      </c>
      <c r="CG148">
        <v>306.17599999999999</v>
      </c>
      <c r="CH148">
        <v>297.72800000000001</v>
      </c>
      <c r="DF148">
        <v>10000</v>
      </c>
      <c r="DG148">
        <v>280.57600000000002</v>
      </c>
      <c r="DH148">
        <v>267.77600000000001</v>
      </c>
      <c r="DI148">
        <v>264.44799999999998</v>
      </c>
      <c r="DJ148">
        <v>264.19200000000001</v>
      </c>
      <c r="DK148">
        <v>264.19200000000001</v>
      </c>
    </row>
    <row r="150" spans="1:115" x14ac:dyDescent="0.2">
      <c r="A150" t="s">
        <v>0</v>
      </c>
      <c r="B150" t="s">
        <v>1</v>
      </c>
      <c r="C150" t="s">
        <v>2</v>
      </c>
      <c r="D150" t="s">
        <v>3</v>
      </c>
      <c r="E150" t="s">
        <v>30</v>
      </c>
      <c r="F150" t="s">
        <v>31</v>
      </c>
      <c r="K150" t="s">
        <v>0</v>
      </c>
      <c r="L150" t="s">
        <v>1</v>
      </c>
      <c r="M150" t="s">
        <v>2</v>
      </c>
      <c r="N150" t="s">
        <v>3</v>
      </c>
      <c r="O150" t="s">
        <v>30</v>
      </c>
      <c r="P150" t="s">
        <v>31</v>
      </c>
      <c r="U150" t="s">
        <v>0</v>
      </c>
      <c r="V150" t="s">
        <v>1</v>
      </c>
      <c r="W150" t="s">
        <v>2</v>
      </c>
      <c r="X150" t="s">
        <v>3</v>
      </c>
      <c r="Y150" t="s">
        <v>30</v>
      </c>
      <c r="Z150" t="s">
        <v>31</v>
      </c>
      <c r="AE150" t="s">
        <v>0</v>
      </c>
      <c r="AF150" t="s">
        <v>1</v>
      </c>
      <c r="AG150" t="s">
        <v>2</v>
      </c>
      <c r="AH150" t="s">
        <v>3</v>
      </c>
      <c r="AI150" t="s">
        <v>30</v>
      </c>
      <c r="AJ150" t="s">
        <v>31</v>
      </c>
      <c r="AO150" t="s">
        <v>0</v>
      </c>
      <c r="AP150" t="s">
        <v>1</v>
      </c>
      <c r="AQ150" t="s">
        <v>2</v>
      </c>
      <c r="AR150" t="s">
        <v>3</v>
      </c>
      <c r="AS150" t="s">
        <v>30</v>
      </c>
      <c r="AT150" t="s">
        <v>31</v>
      </c>
      <c r="AY150" t="s">
        <v>0</v>
      </c>
      <c r="AZ150" t="s">
        <v>1</v>
      </c>
      <c r="BA150" t="s">
        <v>2</v>
      </c>
      <c r="BB150" t="s">
        <v>3</v>
      </c>
      <c r="BC150" t="s">
        <v>30</v>
      </c>
      <c r="BD150" t="s">
        <v>31</v>
      </c>
      <c r="BI150" t="s">
        <v>0</v>
      </c>
      <c r="BJ150" t="s">
        <v>1</v>
      </c>
      <c r="BK150" t="s">
        <v>2</v>
      </c>
      <c r="BL150" t="s">
        <v>3</v>
      </c>
      <c r="BM150" t="s">
        <v>30</v>
      </c>
      <c r="BN150" t="s">
        <v>31</v>
      </c>
      <c r="BS150" t="s">
        <v>0</v>
      </c>
      <c r="BT150" t="s">
        <v>1</v>
      </c>
      <c r="BU150" t="s">
        <v>2</v>
      </c>
      <c r="BV150" t="s">
        <v>3</v>
      </c>
      <c r="BW150" t="s">
        <v>30</v>
      </c>
      <c r="BX150" t="s">
        <v>31</v>
      </c>
      <c r="CC150" t="s">
        <v>0</v>
      </c>
      <c r="CD150" t="s">
        <v>1</v>
      </c>
      <c r="CE150" t="s">
        <v>2</v>
      </c>
      <c r="CF150" t="s">
        <v>3</v>
      </c>
      <c r="CG150" t="s">
        <v>30</v>
      </c>
      <c r="CH150" t="s">
        <v>31</v>
      </c>
      <c r="DF150" t="s">
        <v>0</v>
      </c>
      <c r="DG150" t="s">
        <v>1</v>
      </c>
      <c r="DH150" t="s">
        <v>2</v>
      </c>
      <c r="DI150" t="s">
        <v>3</v>
      </c>
      <c r="DJ150" t="s">
        <v>30</v>
      </c>
      <c r="DK150" t="s">
        <v>31</v>
      </c>
    </row>
    <row r="151" spans="1:115" x14ac:dyDescent="0.2">
      <c r="A151">
        <v>10</v>
      </c>
      <c r="B151">
        <v>0.32300000000000001</v>
      </c>
      <c r="C151">
        <v>0.33200000000000002</v>
      </c>
      <c r="D151">
        <v>0.34</v>
      </c>
      <c r="E151">
        <v>0.32700000000000001</v>
      </c>
      <c r="F151">
        <v>0.315</v>
      </c>
      <c r="K151">
        <v>10</v>
      </c>
      <c r="L151">
        <v>0.23499999999999999</v>
      </c>
      <c r="M151">
        <v>0.24199999999999999</v>
      </c>
      <c r="N151">
        <v>0.24199999999999999</v>
      </c>
      <c r="O151">
        <v>0.253</v>
      </c>
      <c r="P151">
        <v>0.248</v>
      </c>
      <c r="U151">
        <v>10</v>
      </c>
      <c r="V151">
        <v>0.23699999999999999</v>
      </c>
      <c r="W151">
        <v>0.22500000000000001</v>
      </c>
      <c r="X151">
        <v>0.23</v>
      </c>
      <c r="Y151">
        <v>0.23699999999999999</v>
      </c>
      <c r="Z151">
        <v>0.23100000000000001</v>
      </c>
      <c r="AE151">
        <v>10</v>
      </c>
      <c r="AF151">
        <v>0.23200000000000001</v>
      </c>
      <c r="AG151">
        <v>0.215</v>
      </c>
      <c r="AH151">
        <v>0.221</v>
      </c>
      <c r="AI151">
        <v>0.22</v>
      </c>
      <c r="AJ151">
        <v>0.222</v>
      </c>
      <c r="AO151">
        <v>10</v>
      </c>
      <c r="AP151">
        <v>0.63200000000000001</v>
      </c>
      <c r="AQ151">
        <v>0.61799999999999999</v>
      </c>
      <c r="AR151">
        <v>0.61299999999999999</v>
      </c>
      <c r="AS151">
        <v>0.61299999999999999</v>
      </c>
      <c r="AT151">
        <v>0.61499999999999999</v>
      </c>
      <c r="AY151">
        <v>10</v>
      </c>
      <c r="AZ151">
        <v>0.36699999999999999</v>
      </c>
      <c r="BA151">
        <v>0.371</v>
      </c>
      <c r="BB151">
        <v>0.377</v>
      </c>
      <c r="BC151">
        <v>0.377</v>
      </c>
      <c r="BD151">
        <v>0.379</v>
      </c>
      <c r="BI151">
        <v>10</v>
      </c>
      <c r="BJ151">
        <v>0.30299999999999999</v>
      </c>
      <c r="BK151">
        <v>0.29899999999999999</v>
      </c>
      <c r="BL151">
        <v>0.29899999999999999</v>
      </c>
      <c r="BM151">
        <v>0.29899999999999999</v>
      </c>
      <c r="BN151">
        <v>0.3</v>
      </c>
      <c r="BS151">
        <v>10</v>
      </c>
      <c r="BT151">
        <v>0.252</v>
      </c>
      <c r="BU151">
        <v>0.252</v>
      </c>
      <c r="BV151">
        <v>0.253</v>
      </c>
      <c r="BW151">
        <v>0.254</v>
      </c>
      <c r="BX151">
        <v>0.254</v>
      </c>
      <c r="CC151">
        <v>10</v>
      </c>
      <c r="CD151">
        <v>0.28399999999999997</v>
      </c>
      <c r="CE151">
        <v>0.29299999999999998</v>
      </c>
      <c r="CF151">
        <v>0.28100000000000003</v>
      </c>
      <c r="CG151">
        <v>0.28199999999999997</v>
      </c>
      <c r="CH151">
        <v>0.29399999999999998</v>
      </c>
      <c r="DF151">
        <v>10</v>
      </c>
      <c r="DG151">
        <v>0.27300000000000002</v>
      </c>
      <c r="DH151">
        <v>0.27500000000000002</v>
      </c>
      <c r="DI151">
        <v>0.27200000000000002</v>
      </c>
      <c r="DJ151">
        <v>0.27</v>
      </c>
      <c r="DK151">
        <v>0.27</v>
      </c>
    </row>
    <row r="152" spans="1:115" x14ac:dyDescent="0.2">
      <c r="A152">
        <v>20</v>
      </c>
      <c r="B152">
        <v>0.54800000000000004</v>
      </c>
      <c r="C152">
        <v>0.51300000000000001</v>
      </c>
      <c r="D152">
        <v>0.52100000000000002</v>
      </c>
      <c r="E152">
        <v>0.55300000000000005</v>
      </c>
      <c r="F152">
        <v>0.55300000000000005</v>
      </c>
      <c r="K152">
        <v>20</v>
      </c>
      <c r="L152">
        <v>0.34599999999999997</v>
      </c>
      <c r="M152">
        <v>0.35099999999999998</v>
      </c>
      <c r="N152">
        <v>0.37</v>
      </c>
      <c r="O152">
        <v>0.36599999999999999</v>
      </c>
      <c r="P152">
        <v>0.34300000000000003</v>
      </c>
      <c r="U152">
        <v>20</v>
      </c>
      <c r="V152">
        <v>0.35499999999999998</v>
      </c>
      <c r="W152">
        <v>0.37</v>
      </c>
      <c r="X152">
        <v>0.35099999999999998</v>
      </c>
      <c r="Y152">
        <v>0.38100000000000001</v>
      </c>
      <c r="Z152">
        <v>0.39100000000000001</v>
      </c>
      <c r="AE152">
        <v>20</v>
      </c>
      <c r="AF152">
        <v>0.436</v>
      </c>
      <c r="AG152">
        <v>0.36699999999999999</v>
      </c>
      <c r="AH152">
        <v>0.36299999999999999</v>
      </c>
      <c r="AI152">
        <v>0.36699999999999999</v>
      </c>
      <c r="AJ152">
        <v>0.38700000000000001</v>
      </c>
      <c r="AO152">
        <v>20</v>
      </c>
      <c r="AP152">
        <v>1.23</v>
      </c>
      <c r="AQ152">
        <v>1.21</v>
      </c>
      <c r="AR152">
        <v>1.1499999999999999</v>
      </c>
      <c r="AS152">
        <v>1.1399999999999999</v>
      </c>
      <c r="AT152">
        <v>1.19</v>
      </c>
      <c r="AY152">
        <v>20</v>
      </c>
      <c r="AZ152">
        <v>0.63100000000000001</v>
      </c>
      <c r="BA152">
        <v>0.627</v>
      </c>
      <c r="BB152">
        <v>0.63300000000000001</v>
      </c>
      <c r="BC152">
        <v>0.628</v>
      </c>
      <c r="BD152">
        <v>0.64100000000000001</v>
      </c>
      <c r="BI152">
        <v>20</v>
      </c>
      <c r="BJ152">
        <v>0.37</v>
      </c>
      <c r="BK152">
        <v>0.371</v>
      </c>
      <c r="BL152">
        <v>0.373</v>
      </c>
      <c r="BM152">
        <v>0.37</v>
      </c>
      <c r="BN152">
        <v>0.37</v>
      </c>
      <c r="BS152">
        <v>20</v>
      </c>
      <c r="BT152">
        <v>0.29699999999999999</v>
      </c>
      <c r="BU152">
        <v>0.29799999999999999</v>
      </c>
      <c r="BV152">
        <v>0.29599999999999999</v>
      </c>
      <c r="BW152">
        <v>0.30099999999999999</v>
      </c>
      <c r="BX152">
        <v>0.29899999999999999</v>
      </c>
      <c r="CC152">
        <v>20</v>
      </c>
      <c r="CD152">
        <v>0.36899999999999999</v>
      </c>
      <c r="CE152">
        <v>0.36199999999999999</v>
      </c>
      <c r="CF152">
        <v>0.36</v>
      </c>
      <c r="CG152">
        <v>0.36199999999999999</v>
      </c>
      <c r="CH152">
        <v>0.36799999999999999</v>
      </c>
      <c r="DF152">
        <v>20</v>
      </c>
      <c r="DG152">
        <v>0.311</v>
      </c>
      <c r="DH152">
        <v>0.314</v>
      </c>
      <c r="DI152">
        <v>0.313</v>
      </c>
      <c r="DJ152">
        <v>0.309</v>
      </c>
      <c r="DK152">
        <v>0.309</v>
      </c>
    </row>
    <row r="153" spans="1:115" x14ac:dyDescent="0.2">
      <c r="A153">
        <v>30</v>
      </c>
      <c r="B153">
        <v>0.79500000000000004</v>
      </c>
      <c r="C153">
        <v>0.78600000000000003</v>
      </c>
      <c r="D153">
        <v>0.80500000000000005</v>
      </c>
      <c r="E153">
        <v>0.83</v>
      </c>
      <c r="F153">
        <v>0.80300000000000005</v>
      </c>
      <c r="K153">
        <v>30</v>
      </c>
      <c r="L153">
        <v>0.55600000000000005</v>
      </c>
      <c r="M153">
        <v>0.51800000000000002</v>
      </c>
      <c r="N153">
        <v>0.52800000000000002</v>
      </c>
      <c r="O153">
        <v>0.55400000000000005</v>
      </c>
      <c r="P153">
        <v>0.51600000000000001</v>
      </c>
      <c r="U153">
        <v>30</v>
      </c>
      <c r="V153">
        <v>0.49399999999999999</v>
      </c>
      <c r="W153">
        <v>0.53400000000000003</v>
      </c>
      <c r="X153">
        <v>0.52700000000000002</v>
      </c>
      <c r="Y153">
        <v>0.56000000000000005</v>
      </c>
      <c r="Z153">
        <v>0.53200000000000003</v>
      </c>
      <c r="AE153">
        <v>30</v>
      </c>
      <c r="AF153">
        <v>0.56599999999999995</v>
      </c>
      <c r="AG153">
        <v>0.52300000000000002</v>
      </c>
      <c r="AH153">
        <v>0.51600000000000001</v>
      </c>
      <c r="AI153">
        <v>0.53100000000000003</v>
      </c>
      <c r="AJ153">
        <v>0.51500000000000001</v>
      </c>
      <c r="AO153">
        <v>30</v>
      </c>
      <c r="AP153">
        <v>1.76</v>
      </c>
      <c r="AQ153">
        <v>1.77</v>
      </c>
      <c r="AR153">
        <v>1.7</v>
      </c>
      <c r="AS153">
        <v>1.7</v>
      </c>
      <c r="AT153">
        <v>1.72</v>
      </c>
      <c r="AY153">
        <v>30</v>
      </c>
      <c r="AZ153">
        <v>0.92</v>
      </c>
      <c r="BA153">
        <v>0.91700000000000004</v>
      </c>
      <c r="BB153">
        <v>0.92200000000000004</v>
      </c>
      <c r="BC153">
        <v>0.92300000000000004</v>
      </c>
      <c r="BD153">
        <v>0.92800000000000005</v>
      </c>
      <c r="BI153">
        <v>30</v>
      </c>
      <c r="BJ153">
        <v>0.47599999999999998</v>
      </c>
      <c r="BK153">
        <v>0.47199999999999998</v>
      </c>
      <c r="BL153">
        <v>0.47499999999999998</v>
      </c>
      <c r="BM153">
        <v>0.48</v>
      </c>
      <c r="BN153">
        <v>0.47199999999999998</v>
      </c>
      <c r="BS153">
        <v>30</v>
      </c>
      <c r="BT153">
        <v>0.374</v>
      </c>
      <c r="BU153">
        <v>0.36899999999999999</v>
      </c>
      <c r="BV153">
        <v>0.371</v>
      </c>
      <c r="BW153">
        <v>0.36799999999999999</v>
      </c>
      <c r="BX153">
        <v>0.372</v>
      </c>
      <c r="CC153">
        <v>30</v>
      </c>
      <c r="CD153">
        <v>0.46100000000000002</v>
      </c>
      <c r="CE153">
        <v>0.45200000000000001</v>
      </c>
      <c r="CF153">
        <v>0.45600000000000002</v>
      </c>
      <c r="CG153">
        <v>0.45800000000000002</v>
      </c>
      <c r="CH153">
        <v>0.45700000000000002</v>
      </c>
      <c r="DF153">
        <v>30</v>
      </c>
      <c r="DG153">
        <v>0.36199999999999999</v>
      </c>
      <c r="DH153">
        <v>0.36</v>
      </c>
      <c r="DI153">
        <v>0.36399999999999999</v>
      </c>
      <c r="DJ153">
        <v>0.36099999999999999</v>
      </c>
      <c r="DK153">
        <v>0.36099999999999999</v>
      </c>
    </row>
    <row r="154" spans="1:115" x14ac:dyDescent="0.2">
      <c r="A154">
        <v>40</v>
      </c>
      <c r="B154">
        <v>1.0900000000000001</v>
      </c>
      <c r="C154">
        <v>1.03</v>
      </c>
      <c r="D154">
        <v>1</v>
      </c>
      <c r="E154">
        <v>1.03</v>
      </c>
      <c r="F154">
        <v>1.06</v>
      </c>
      <c r="K154">
        <v>40</v>
      </c>
      <c r="L154">
        <v>0.69699999999999995</v>
      </c>
      <c r="M154">
        <v>0.66300000000000003</v>
      </c>
      <c r="N154">
        <v>0.70799999999999996</v>
      </c>
      <c r="O154">
        <v>0.70099999999999996</v>
      </c>
      <c r="P154">
        <v>0.73799999999999999</v>
      </c>
      <c r="U154">
        <v>40</v>
      </c>
      <c r="V154">
        <v>0.67700000000000005</v>
      </c>
      <c r="W154">
        <v>0.66900000000000004</v>
      </c>
      <c r="X154">
        <v>0.66300000000000003</v>
      </c>
      <c r="Y154">
        <v>0.71099999999999997</v>
      </c>
      <c r="Z154">
        <v>0.65</v>
      </c>
      <c r="AE154">
        <v>40</v>
      </c>
      <c r="AF154">
        <v>0.70699999999999996</v>
      </c>
      <c r="AG154">
        <v>0.69899999999999995</v>
      </c>
      <c r="AH154">
        <v>0.71399999999999997</v>
      </c>
      <c r="AI154">
        <v>0.69799999999999995</v>
      </c>
      <c r="AJ154">
        <v>0.68300000000000005</v>
      </c>
      <c r="AO154">
        <v>40</v>
      </c>
      <c r="AP154">
        <v>2.29</v>
      </c>
      <c r="AQ154">
        <v>2.25</v>
      </c>
      <c r="AR154">
        <v>2.1800000000000002</v>
      </c>
      <c r="AS154">
        <v>2.1800000000000002</v>
      </c>
      <c r="AT154">
        <v>2.21</v>
      </c>
      <c r="AY154">
        <v>40</v>
      </c>
      <c r="AZ154">
        <v>1.22</v>
      </c>
      <c r="BA154">
        <v>1.21</v>
      </c>
      <c r="BB154">
        <v>1.21</v>
      </c>
      <c r="BC154">
        <v>1.22</v>
      </c>
      <c r="BD154">
        <v>1.21</v>
      </c>
      <c r="BI154">
        <v>40</v>
      </c>
      <c r="BJ154">
        <v>0.58699999999999997</v>
      </c>
      <c r="BK154">
        <v>0.58199999999999996</v>
      </c>
      <c r="BL154">
        <v>0.58499999999999996</v>
      </c>
      <c r="BM154">
        <v>0.58499999999999996</v>
      </c>
      <c r="BN154">
        <v>0.58099999999999996</v>
      </c>
      <c r="BS154">
        <v>40</v>
      </c>
      <c r="BT154">
        <v>0.46300000000000002</v>
      </c>
      <c r="BU154">
        <v>0.46400000000000002</v>
      </c>
      <c r="BV154">
        <v>0.46899999999999997</v>
      </c>
      <c r="BW154">
        <v>0.46200000000000002</v>
      </c>
      <c r="BX154">
        <v>0.46600000000000003</v>
      </c>
      <c r="CC154">
        <v>40</v>
      </c>
      <c r="CD154">
        <v>0.57099999999999995</v>
      </c>
      <c r="CE154">
        <v>0.56699999999999995</v>
      </c>
      <c r="CF154">
        <v>0.56299999999999994</v>
      </c>
      <c r="CG154">
        <v>0.56599999999999995</v>
      </c>
      <c r="CH154">
        <v>0.56799999999999995</v>
      </c>
      <c r="DF154">
        <v>40</v>
      </c>
      <c r="DG154">
        <v>0.41599999999999998</v>
      </c>
      <c r="DH154">
        <v>0.41299999999999998</v>
      </c>
      <c r="DI154">
        <v>0.41599999999999998</v>
      </c>
      <c r="DJ154">
        <v>0.41599999999999998</v>
      </c>
      <c r="DK154">
        <v>0.41599999999999998</v>
      </c>
    </row>
    <row r="155" spans="1:115" x14ac:dyDescent="0.2">
      <c r="A155">
        <v>50</v>
      </c>
      <c r="B155">
        <v>1.25</v>
      </c>
      <c r="C155">
        <v>1.22</v>
      </c>
      <c r="D155">
        <v>1.21</v>
      </c>
      <c r="E155">
        <v>1.23</v>
      </c>
      <c r="F155">
        <v>1.26</v>
      </c>
      <c r="K155">
        <v>50</v>
      </c>
      <c r="L155">
        <v>0.85599999999999998</v>
      </c>
      <c r="M155">
        <v>0.84899999999999998</v>
      </c>
      <c r="N155">
        <v>0.81299999999999994</v>
      </c>
      <c r="O155">
        <v>0.89300000000000002</v>
      </c>
      <c r="P155">
        <v>0.84599999999999997</v>
      </c>
      <c r="U155">
        <v>50</v>
      </c>
      <c r="V155">
        <v>0.77300000000000002</v>
      </c>
      <c r="W155">
        <v>0.83399999999999996</v>
      </c>
      <c r="X155">
        <v>0.78800000000000003</v>
      </c>
      <c r="Y155">
        <v>0.78700000000000003</v>
      </c>
      <c r="Z155">
        <v>0.76</v>
      </c>
      <c r="AE155">
        <v>50</v>
      </c>
      <c r="AF155">
        <v>0.85899999999999999</v>
      </c>
      <c r="AG155">
        <v>0.878</v>
      </c>
      <c r="AH155">
        <v>0.85899999999999999</v>
      </c>
      <c r="AI155">
        <v>0.88100000000000001</v>
      </c>
      <c r="AJ155">
        <v>0.85499999999999998</v>
      </c>
      <c r="AO155">
        <v>50</v>
      </c>
      <c r="AP155">
        <v>2.9</v>
      </c>
      <c r="AQ155">
        <v>2.83</v>
      </c>
      <c r="AR155">
        <v>2.73</v>
      </c>
      <c r="AS155">
        <v>2.67</v>
      </c>
      <c r="AT155">
        <v>2.79</v>
      </c>
      <c r="AY155">
        <v>50</v>
      </c>
      <c r="AZ155">
        <v>1.51</v>
      </c>
      <c r="BA155">
        <v>1.51</v>
      </c>
      <c r="BB155">
        <v>1.51</v>
      </c>
      <c r="BC155">
        <v>1.51</v>
      </c>
      <c r="BD155">
        <v>1.52</v>
      </c>
      <c r="BI155">
        <v>50</v>
      </c>
      <c r="BJ155">
        <v>0.70299999999999996</v>
      </c>
      <c r="BK155">
        <v>0.69799999999999995</v>
      </c>
      <c r="BL155">
        <v>0.70399999999999996</v>
      </c>
      <c r="BM155">
        <v>0.70099999999999996</v>
      </c>
      <c r="BN155">
        <v>0.69099999999999995</v>
      </c>
      <c r="BS155">
        <v>50</v>
      </c>
      <c r="BT155">
        <v>0.56699999999999995</v>
      </c>
      <c r="BU155">
        <v>0.55900000000000005</v>
      </c>
      <c r="BV155">
        <v>0.56699999999999995</v>
      </c>
      <c r="BW155">
        <v>0.56100000000000005</v>
      </c>
      <c r="BX155">
        <v>0.56599999999999995</v>
      </c>
      <c r="CC155">
        <v>50</v>
      </c>
      <c r="CD155">
        <v>0.67800000000000005</v>
      </c>
      <c r="CE155">
        <v>0.66800000000000004</v>
      </c>
      <c r="CF155">
        <v>0.67400000000000004</v>
      </c>
      <c r="CG155">
        <v>0.67300000000000004</v>
      </c>
      <c r="CH155">
        <v>0.67800000000000005</v>
      </c>
      <c r="DF155">
        <v>50</v>
      </c>
      <c r="DG155">
        <v>0.50800000000000001</v>
      </c>
      <c r="DH155">
        <v>0.50700000000000001</v>
      </c>
      <c r="DI155">
        <v>0.50900000000000001</v>
      </c>
      <c r="DJ155">
        <v>0.51</v>
      </c>
      <c r="DK155">
        <v>0.51</v>
      </c>
    </row>
    <row r="156" spans="1:115" x14ac:dyDescent="0.2">
      <c r="A156">
        <v>60</v>
      </c>
      <c r="B156">
        <v>1.46</v>
      </c>
      <c r="C156">
        <v>1.45</v>
      </c>
      <c r="D156">
        <v>1.45</v>
      </c>
      <c r="E156">
        <v>1.53</v>
      </c>
      <c r="F156">
        <v>1.52</v>
      </c>
      <c r="K156">
        <v>60</v>
      </c>
      <c r="L156">
        <v>0.99399999999999999</v>
      </c>
      <c r="M156">
        <v>1</v>
      </c>
      <c r="N156">
        <v>0.95399999999999996</v>
      </c>
      <c r="O156">
        <v>1.02</v>
      </c>
      <c r="P156">
        <v>0.96599999999999997</v>
      </c>
      <c r="U156">
        <v>60</v>
      </c>
      <c r="V156">
        <v>0.91300000000000003</v>
      </c>
      <c r="W156">
        <v>0.89500000000000002</v>
      </c>
      <c r="X156">
        <v>0.873</v>
      </c>
      <c r="Y156">
        <v>0.88500000000000001</v>
      </c>
      <c r="Z156">
        <v>0.875</v>
      </c>
      <c r="AE156">
        <v>60</v>
      </c>
      <c r="AF156">
        <v>1.05</v>
      </c>
      <c r="AG156">
        <v>1.03</v>
      </c>
      <c r="AH156">
        <v>1.05</v>
      </c>
      <c r="AI156">
        <v>1.07</v>
      </c>
      <c r="AJ156">
        <v>1.03</v>
      </c>
      <c r="AO156">
        <v>60</v>
      </c>
      <c r="AP156">
        <v>3.41</v>
      </c>
      <c r="AQ156">
        <v>3.13</v>
      </c>
      <c r="AR156">
        <v>3.25</v>
      </c>
      <c r="AS156">
        <v>3.14</v>
      </c>
      <c r="AT156">
        <v>3.23</v>
      </c>
      <c r="AY156">
        <v>60</v>
      </c>
      <c r="AZ156">
        <v>1.8</v>
      </c>
      <c r="BA156">
        <v>1.8</v>
      </c>
      <c r="BB156">
        <v>1.79</v>
      </c>
      <c r="BC156">
        <v>1.8</v>
      </c>
      <c r="BD156">
        <v>1.82</v>
      </c>
      <c r="BI156">
        <v>60</v>
      </c>
      <c r="BJ156">
        <v>0.82099999999999995</v>
      </c>
      <c r="BK156">
        <v>0.80600000000000005</v>
      </c>
      <c r="BL156">
        <v>0.81200000000000006</v>
      </c>
      <c r="BM156">
        <v>0.81699999999999995</v>
      </c>
      <c r="BN156">
        <v>0.81</v>
      </c>
      <c r="BS156">
        <v>60</v>
      </c>
      <c r="BT156">
        <v>0.66700000000000004</v>
      </c>
      <c r="BU156">
        <v>0.65900000000000003</v>
      </c>
      <c r="BV156">
        <v>0.66600000000000004</v>
      </c>
      <c r="BW156">
        <v>0.66500000000000004</v>
      </c>
      <c r="BX156">
        <v>0.66400000000000003</v>
      </c>
      <c r="CC156">
        <v>60</v>
      </c>
      <c r="CD156">
        <v>0.78300000000000003</v>
      </c>
      <c r="CE156">
        <v>0.78800000000000003</v>
      </c>
      <c r="CF156">
        <v>0.78400000000000003</v>
      </c>
      <c r="CG156">
        <v>0.78400000000000003</v>
      </c>
      <c r="CH156">
        <v>0.79200000000000004</v>
      </c>
      <c r="DF156">
        <v>60</v>
      </c>
      <c r="DG156">
        <v>0.623</v>
      </c>
      <c r="DH156">
        <v>0.624</v>
      </c>
      <c r="DI156">
        <v>0.61799999999999999</v>
      </c>
      <c r="DJ156">
        <v>0.622</v>
      </c>
      <c r="DK156">
        <v>0.622</v>
      </c>
    </row>
    <row r="157" spans="1:115" x14ac:dyDescent="0.2">
      <c r="A157">
        <v>70</v>
      </c>
      <c r="B157">
        <v>1.7</v>
      </c>
      <c r="C157">
        <v>1.65</v>
      </c>
      <c r="D157">
        <v>1.69</v>
      </c>
      <c r="E157">
        <v>1.77</v>
      </c>
      <c r="F157">
        <v>1.77</v>
      </c>
      <c r="K157">
        <v>70</v>
      </c>
      <c r="L157">
        <v>1.18</v>
      </c>
      <c r="M157">
        <v>1.1299999999999999</v>
      </c>
      <c r="N157">
        <v>1.1200000000000001</v>
      </c>
      <c r="O157">
        <v>1.1299999999999999</v>
      </c>
      <c r="P157">
        <v>1.2</v>
      </c>
      <c r="U157">
        <v>70</v>
      </c>
      <c r="V157">
        <v>1.03</v>
      </c>
      <c r="W157">
        <v>0.98099999999999998</v>
      </c>
      <c r="X157">
        <v>1.04</v>
      </c>
      <c r="Y157">
        <v>1.04</v>
      </c>
      <c r="Z157">
        <v>0.97399999999999998</v>
      </c>
      <c r="AE157">
        <v>70</v>
      </c>
      <c r="AF157">
        <v>1.21</v>
      </c>
      <c r="AG157">
        <v>1.19</v>
      </c>
      <c r="AH157">
        <v>1.19</v>
      </c>
      <c r="AI157">
        <v>1.22</v>
      </c>
      <c r="AJ157">
        <v>1.18</v>
      </c>
      <c r="AO157">
        <v>70</v>
      </c>
      <c r="AP157">
        <v>3.91</v>
      </c>
      <c r="AQ157">
        <v>3.7</v>
      </c>
      <c r="AR157">
        <v>3.74</v>
      </c>
      <c r="AS157">
        <v>3.7</v>
      </c>
      <c r="AT157">
        <v>3.78</v>
      </c>
      <c r="AY157">
        <v>70</v>
      </c>
      <c r="AZ157">
        <v>2.08</v>
      </c>
      <c r="BA157">
        <v>2.06</v>
      </c>
      <c r="BB157">
        <v>2.06</v>
      </c>
      <c r="BC157">
        <v>2.09</v>
      </c>
      <c r="BD157">
        <v>2.1</v>
      </c>
      <c r="BI157">
        <v>70</v>
      </c>
      <c r="BJ157">
        <v>0.93700000000000006</v>
      </c>
      <c r="BK157">
        <v>0.92200000000000004</v>
      </c>
      <c r="BL157">
        <v>0.93400000000000005</v>
      </c>
      <c r="BM157">
        <v>0.93700000000000006</v>
      </c>
      <c r="BN157">
        <v>0.92300000000000004</v>
      </c>
      <c r="BS157">
        <v>70</v>
      </c>
      <c r="BT157">
        <v>0.98</v>
      </c>
      <c r="BU157">
        <v>0.97399999999999998</v>
      </c>
      <c r="BV157">
        <v>0.98399999999999999</v>
      </c>
      <c r="BW157">
        <v>0.97799999999999998</v>
      </c>
      <c r="BX157">
        <v>0.98299999999999998</v>
      </c>
      <c r="CC157">
        <v>70</v>
      </c>
      <c r="CD157">
        <v>0.90100000000000002</v>
      </c>
      <c r="CE157">
        <v>0.90900000000000003</v>
      </c>
      <c r="CF157">
        <v>0.88600000000000001</v>
      </c>
      <c r="CG157">
        <v>0.90700000000000003</v>
      </c>
      <c r="CH157">
        <v>0.90400000000000003</v>
      </c>
      <c r="DF157">
        <v>70</v>
      </c>
      <c r="DG157">
        <v>0.73499999999999999</v>
      </c>
      <c r="DH157">
        <v>0.73299999999999998</v>
      </c>
      <c r="DI157">
        <v>0.72799999999999998</v>
      </c>
      <c r="DJ157">
        <v>0.73199999999999998</v>
      </c>
      <c r="DK157">
        <v>0.73199999999999998</v>
      </c>
    </row>
    <row r="158" spans="1:115" x14ac:dyDescent="0.2">
      <c r="A158">
        <v>80</v>
      </c>
      <c r="B158">
        <v>1.98</v>
      </c>
      <c r="C158">
        <v>1.9</v>
      </c>
      <c r="D158">
        <v>1.96</v>
      </c>
      <c r="E158">
        <v>2</v>
      </c>
      <c r="F158">
        <v>2.06</v>
      </c>
      <c r="K158">
        <v>80</v>
      </c>
      <c r="L158">
        <v>1.28</v>
      </c>
      <c r="M158">
        <v>1.31</v>
      </c>
      <c r="N158">
        <v>1.4</v>
      </c>
      <c r="O158">
        <v>1.36</v>
      </c>
      <c r="P158">
        <v>1.25</v>
      </c>
      <c r="U158">
        <v>80</v>
      </c>
      <c r="V158">
        <v>1.1399999999999999</v>
      </c>
      <c r="W158">
        <v>1.17</v>
      </c>
      <c r="X158">
        <v>1.17</v>
      </c>
      <c r="Y158">
        <v>1.2</v>
      </c>
      <c r="Z158">
        <v>1.1299999999999999</v>
      </c>
      <c r="AE158">
        <v>80</v>
      </c>
      <c r="AF158">
        <v>1.35</v>
      </c>
      <c r="AG158">
        <v>1.35</v>
      </c>
      <c r="AH158">
        <v>1.42</v>
      </c>
      <c r="AI158">
        <v>1.41</v>
      </c>
      <c r="AJ158">
        <v>1.37</v>
      </c>
      <c r="AO158">
        <v>80</v>
      </c>
      <c r="AP158">
        <v>4.3600000000000003</v>
      </c>
      <c r="AQ158">
        <v>4.25</v>
      </c>
      <c r="AR158">
        <v>4.2</v>
      </c>
      <c r="AS158">
        <v>4.16</v>
      </c>
      <c r="AT158">
        <v>4.2300000000000004</v>
      </c>
      <c r="AY158">
        <v>80</v>
      </c>
      <c r="AZ158">
        <v>2.34</v>
      </c>
      <c r="BA158">
        <v>2.36</v>
      </c>
      <c r="BB158">
        <v>2.36</v>
      </c>
      <c r="BC158">
        <v>2.37</v>
      </c>
      <c r="BD158">
        <v>2.41</v>
      </c>
      <c r="BI158">
        <v>80</v>
      </c>
      <c r="BJ158">
        <v>1.06</v>
      </c>
      <c r="BK158">
        <v>1.03</v>
      </c>
      <c r="BL158">
        <v>1.05</v>
      </c>
      <c r="BM158">
        <v>1.06</v>
      </c>
      <c r="BN158">
        <v>1.04</v>
      </c>
      <c r="BS158">
        <v>80</v>
      </c>
      <c r="BT158">
        <v>0.74</v>
      </c>
      <c r="BU158">
        <v>0.74299999999999999</v>
      </c>
      <c r="BV158">
        <v>0.746</v>
      </c>
      <c r="BW158">
        <v>0.745</v>
      </c>
      <c r="BX158">
        <v>0.75</v>
      </c>
      <c r="CC158">
        <v>80</v>
      </c>
      <c r="CD158">
        <v>1.02</v>
      </c>
      <c r="CE158">
        <v>1.02</v>
      </c>
      <c r="CF158">
        <v>1.01</v>
      </c>
      <c r="CG158">
        <v>1.01</v>
      </c>
      <c r="CH158">
        <v>1.02</v>
      </c>
      <c r="DF158">
        <v>80</v>
      </c>
      <c r="DG158">
        <v>0.84299999999999997</v>
      </c>
      <c r="DH158">
        <v>0.84599999999999997</v>
      </c>
      <c r="DI158">
        <v>0.84099999999999997</v>
      </c>
      <c r="DJ158">
        <v>0.84099999999999997</v>
      </c>
      <c r="DK158">
        <v>0.84099999999999997</v>
      </c>
    </row>
    <row r="159" spans="1:115" x14ac:dyDescent="0.2">
      <c r="A159">
        <v>90</v>
      </c>
      <c r="B159">
        <v>2.14</v>
      </c>
      <c r="C159">
        <v>2.2599999999999998</v>
      </c>
      <c r="D159">
        <v>2.2000000000000002</v>
      </c>
      <c r="E159">
        <v>2.1800000000000002</v>
      </c>
      <c r="F159">
        <v>2.31</v>
      </c>
      <c r="K159">
        <v>90</v>
      </c>
      <c r="L159">
        <v>1.5</v>
      </c>
      <c r="M159">
        <v>1.43</v>
      </c>
      <c r="N159">
        <v>1.46</v>
      </c>
      <c r="O159">
        <v>1.43</v>
      </c>
      <c r="P159">
        <v>1.47</v>
      </c>
      <c r="U159">
        <v>90</v>
      </c>
      <c r="V159">
        <v>1.29</v>
      </c>
      <c r="W159">
        <v>1.27</v>
      </c>
      <c r="X159">
        <v>1.33</v>
      </c>
      <c r="Y159">
        <v>1.33</v>
      </c>
      <c r="Z159">
        <v>1.31</v>
      </c>
      <c r="AE159">
        <v>90</v>
      </c>
      <c r="AF159">
        <v>1.55</v>
      </c>
      <c r="AG159">
        <v>1.55</v>
      </c>
      <c r="AH159">
        <v>1.56</v>
      </c>
      <c r="AI159">
        <v>1.57</v>
      </c>
      <c r="AJ159">
        <v>1.52</v>
      </c>
      <c r="AO159">
        <v>90</v>
      </c>
      <c r="AP159">
        <v>4.67</v>
      </c>
      <c r="AQ159">
        <v>4.75</v>
      </c>
      <c r="AR159">
        <v>4.46</v>
      </c>
      <c r="AS159">
        <v>4.41</v>
      </c>
      <c r="AT159">
        <v>4.7</v>
      </c>
      <c r="AY159">
        <v>90</v>
      </c>
      <c r="AZ159">
        <v>2.63</v>
      </c>
      <c r="BA159">
        <v>2.65</v>
      </c>
      <c r="BB159">
        <v>2.66</v>
      </c>
      <c r="BC159">
        <v>2.63</v>
      </c>
      <c r="BD159">
        <v>2.68</v>
      </c>
      <c r="BI159">
        <v>90</v>
      </c>
      <c r="BJ159">
        <v>1.18</v>
      </c>
      <c r="BK159">
        <v>1.1599999999999999</v>
      </c>
      <c r="BL159">
        <v>1.18</v>
      </c>
      <c r="BM159">
        <v>1.18</v>
      </c>
      <c r="BN159">
        <v>1.1599999999999999</v>
      </c>
      <c r="BS159">
        <v>90</v>
      </c>
      <c r="BT159">
        <v>0.84099999999999997</v>
      </c>
      <c r="BU159">
        <v>0.83799999999999997</v>
      </c>
      <c r="BV159">
        <v>1.06</v>
      </c>
      <c r="BW159">
        <v>0.83899999999999997</v>
      </c>
      <c r="BX159">
        <v>0.84099999999999997</v>
      </c>
      <c r="CC159">
        <v>90</v>
      </c>
      <c r="CD159">
        <v>1.1499999999999999</v>
      </c>
      <c r="CE159">
        <v>1.1299999999999999</v>
      </c>
      <c r="CF159">
        <v>1.1299999999999999</v>
      </c>
      <c r="CG159">
        <v>1.1100000000000001</v>
      </c>
      <c r="CH159">
        <v>1.1299999999999999</v>
      </c>
      <c r="DF159">
        <v>90</v>
      </c>
      <c r="DG159">
        <v>0.96099999999999997</v>
      </c>
      <c r="DH159">
        <v>0.96099999999999997</v>
      </c>
      <c r="DI159">
        <v>0.95499999999999996</v>
      </c>
      <c r="DJ159">
        <v>0.95599999999999996</v>
      </c>
      <c r="DK159">
        <v>0.95599999999999996</v>
      </c>
    </row>
    <row r="160" spans="1:115" x14ac:dyDescent="0.2">
      <c r="A160">
        <v>100</v>
      </c>
      <c r="B160">
        <v>2.4900000000000002</v>
      </c>
      <c r="C160">
        <v>2.4500000000000002</v>
      </c>
      <c r="D160">
        <v>2.4500000000000002</v>
      </c>
      <c r="E160">
        <v>2.5499999999999998</v>
      </c>
      <c r="F160">
        <v>2.5499999999999998</v>
      </c>
      <c r="K160">
        <v>100</v>
      </c>
      <c r="L160">
        <v>1.6</v>
      </c>
      <c r="M160">
        <v>1.6</v>
      </c>
      <c r="N160">
        <v>1.62</v>
      </c>
      <c r="O160">
        <v>1.67</v>
      </c>
      <c r="P160">
        <v>1.58</v>
      </c>
      <c r="U160">
        <v>100</v>
      </c>
      <c r="V160">
        <v>1.44</v>
      </c>
      <c r="W160">
        <v>1.39</v>
      </c>
      <c r="X160">
        <v>1.43</v>
      </c>
      <c r="Y160">
        <v>1.41</v>
      </c>
      <c r="Z160">
        <v>1.43</v>
      </c>
      <c r="AE160">
        <v>100</v>
      </c>
      <c r="AF160">
        <v>1.71</v>
      </c>
      <c r="AG160">
        <v>1.7</v>
      </c>
      <c r="AH160">
        <v>1.71</v>
      </c>
      <c r="AI160">
        <v>1.75</v>
      </c>
      <c r="AJ160">
        <v>1.73</v>
      </c>
      <c r="AO160">
        <v>100</v>
      </c>
      <c r="AP160">
        <v>5.0999999999999996</v>
      </c>
      <c r="AQ160">
        <v>5.15</v>
      </c>
      <c r="AR160">
        <v>4.8499999999999996</v>
      </c>
      <c r="AS160">
        <v>4.8099999999999996</v>
      </c>
      <c r="AT160">
        <v>5.12</v>
      </c>
      <c r="AY160">
        <v>100</v>
      </c>
      <c r="AZ160">
        <v>2.91</v>
      </c>
      <c r="BA160">
        <v>2.89</v>
      </c>
      <c r="BB160">
        <v>2.91</v>
      </c>
      <c r="BC160">
        <v>2.89</v>
      </c>
      <c r="BD160">
        <v>2.97</v>
      </c>
      <c r="BI160">
        <v>100</v>
      </c>
      <c r="BJ160">
        <v>1.3</v>
      </c>
      <c r="BK160">
        <v>1.28</v>
      </c>
      <c r="BL160">
        <v>1.3</v>
      </c>
      <c r="BM160">
        <v>1.31</v>
      </c>
      <c r="BN160">
        <v>1.28</v>
      </c>
      <c r="BS160">
        <v>100</v>
      </c>
      <c r="BT160">
        <v>1.03</v>
      </c>
      <c r="BU160">
        <v>1.03</v>
      </c>
      <c r="BV160">
        <v>0.83899999999999997</v>
      </c>
      <c r="BW160">
        <v>1.05</v>
      </c>
      <c r="BX160">
        <v>1.06</v>
      </c>
      <c r="CC160">
        <v>100</v>
      </c>
      <c r="CD160">
        <v>1.25</v>
      </c>
      <c r="CE160">
        <v>1.25</v>
      </c>
      <c r="CF160">
        <v>1.26</v>
      </c>
      <c r="CG160">
        <v>1.25</v>
      </c>
      <c r="CH160">
        <v>1.23</v>
      </c>
      <c r="DF160">
        <v>100</v>
      </c>
      <c r="DG160">
        <v>1.07</v>
      </c>
      <c r="DH160">
        <v>1.07</v>
      </c>
      <c r="DI160">
        <v>1.07</v>
      </c>
      <c r="DJ160">
        <v>1.07</v>
      </c>
      <c r="DK160">
        <v>1.07</v>
      </c>
    </row>
    <row r="161" spans="1:115" x14ac:dyDescent="0.2">
      <c r="A161">
        <v>125</v>
      </c>
      <c r="B161">
        <v>3.05</v>
      </c>
      <c r="C161">
        <v>3.1</v>
      </c>
      <c r="D161">
        <v>3.06</v>
      </c>
      <c r="E161">
        <v>3.17</v>
      </c>
      <c r="F161">
        <v>3.23</v>
      </c>
      <c r="K161">
        <v>125</v>
      </c>
      <c r="L161">
        <v>1.95</v>
      </c>
      <c r="M161">
        <v>1.94</v>
      </c>
      <c r="N161">
        <v>2</v>
      </c>
      <c r="O161">
        <v>1.98</v>
      </c>
      <c r="P161">
        <v>1.92</v>
      </c>
      <c r="U161">
        <v>125</v>
      </c>
      <c r="V161">
        <v>1.82</v>
      </c>
      <c r="W161">
        <v>1.75</v>
      </c>
      <c r="X161">
        <v>1.79</v>
      </c>
      <c r="Y161">
        <v>1.78</v>
      </c>
      <c r="Z161">
        <v>1.7</v>
      </c>
      <c r="AE161">
        <v>125</v>
      </c>
      <c r="AF161">
        <v>2.11</v>
      </c>
      <c r="AG161">
        <v>2.21</v>
      </c>
      <c r="AH161">
        <v>2.16</v>
      </c>
      <c r="AI161">
        <v>2.17</v>
      </c>
      <c r="AJ161">
        <v>2.13</v>
      </c>
      <c r="AO161">
        <v>125</v>
      </c>
      <c r="AP161">
        <v>6.53</v>
      </c>
      <c r="AQ161">
        <v>6.55</v>
      </c>
      <c r="AR161">
        <v>6.29</v>
      </c>
      <c r="AS161">
        <v>5.93</v>
      </c>
      <c r="AT161">
        <v>6.21</v>
      </c>
      <c r="AY161">
        <v>125</v>
      </c>
      <c r="AZ161">
        <v>3.6</v>
      </c>
      <c r="BA161">
        <v>3.59</v>
      </c>
      <c r="BB161">
        <v>3.59</v>
      </c>
      <c r="BC161">
        <v>3.6</v>
      </c>
      <c r="BD161">
        <v>3.64</v>
      </c>
      <c r="BI161">
        <v>125</v>
      </c>
      <c r="BJ161">
        <v>1.61</v>
      </c>
      <c r="BK161">
        <v>1.58</v>
      </c>
      <c r="BL161">
        <v>1.6</v>
      </c>
      <c r="BM161">
        <v>1.6</v>
      </c>
      <c r="BN161">
        <v>1.58</v>
      </c>
      <c r="BS161">
        <v>125</v>
      </c>
      <c r="BT161">
        <v>1.1399999999999999</v>
      </c>
      <c r="BU161">
        <v>1.17</v>
      </c>
      <c r="BV161">
        <v>1.17</v>
      </c>
      <c r="BW161">
        <v>1.17</v>
      </c>
      <c r="BX161">
        <v>1.1599999999999999</v>
      </c>
      <c r="CC161">
        <v>125</v>
      </c>
      <c r="CD161">
        <v>1.56</v>
      </c>
      <c r="CE161">
        <v>1.56</v>
      </c>
      <c r="CF161">
        <v>1.54</v>
      </c>
      <c r="CG161">
        <v>1.55</v>
      </c>
      <c r="CH161">
        <v>1.55</v>
      </c>
      <c r="DF161">
        <v>125</v>
      </c>
      <c r="DG161">
        <v>1.33</v>
      </c>
      <c r="DH161">
        <v>1.34</v>
      </c>
      <c r="DI161">
        <v>1.34</v>
      </c>
      <c r="DJ161">
        <v>1.34</v>
      </c>
      <c r="DK161">
        <v>1.34</v>
      </c>
    </row>
    <row r="162" spans="1:115" x14ac:dyDescent="0.2">
      <c r="A162">
        <v>150</v>
      </c>
      <c r="B162">
        <v>3.35</v>
      </c>
      <c r="C162">
        <v>3.27</v>
      </c>
      <c r="D162">
        <v>3.31</v>
      </c>
      <c r="E162">
        <v>3.39</v>
      </c>
      <c r="F162">
        <v>3.51</v>
      </c>
      <c r="K162">
        <v>150</v>
      </c>
      <c r="L162">
        <v>2.35</v>
      </c>
      <c r="M162">
        <v>2.39</v>
      </c>
      <c r="N162">
        <v>2.36</v>
      </c>
      <c r="O162">
        <v>2.3199999999999998</v>
      </c>
      <c r="P162">
        <v>2.42</v>
      </c>
      <c r="U162">
        <v>150</v>
      </c>
      <c r="V162">
        <v>2.17</v>
      </c>
      <c r="W162">
        <v>2.06</v>
      </c>
      <c r="X162">
        <v>2.11</v>
      </c>
      <c r="Y162">
        <v>2.17</v>
      </c>
      <c r="Z162">
        <v>2.1</v>
      </c>
      <c r="AE162">
        <v>150</v>
      </c>
      <c r="AF162">
        <v>2.59</v>
      </c>
      <c r="AG162">
        <v>2.56</v>
      </c>
      <c r="AH162">
        <v>2.62</v>
      </c>
      <c r="AI162">
        <v>2.63</v>
      </c>
      <c r="AJ162">
        <v>2.57</v>
      </c>
      <c r="AO162">
        <v>150</v>
      </c>
      <c r="AP162">
        <v>7.53</v>
      </c>
      <c r="AQ162">
        <v>7.56</v>
      </c>
      <c r="AR162">
        <v>7.36</v>
      </c>
      <c r="AS162">
        <v>7.04</v>
      </c>
      <c r="AT162">
        <v>7.56</v>
      </c>
      <c r="AY162">
        <v>150</v>
      </c>
      <c r="AZ162">
        <v>4.3099999999999996</v>
      </c>
      <c r="BA162">
        <v>4.3</v>
      </c>
      <c r="BB162">
        <v>4.26</v>
      </c>
      <c r="BC162">
        <v>4.2699999999999996</v>
      </c>
      <c r="BD162">
        <v>4.3</v>
      </c>
      <c r="BI162">
        <v>150</v>
      </c>
      <c r="BJ162">
        <v>1.89</v>
      </c>
      <c r="BK162">
        <v>1.87</v>
      </c>
      <c r="BL162">
        <v>1.9</v>
      </c>
      <c r="BM162">
        <v>1.9</v>
      </c>
      <c r="BN162">
        <v>1.88</v>
      </c>
      <c r="BS162">
        <v>150</v>
      </c>
      <c r="BT162">
        <v>1.33</v>
      </c>
      <c r="BU162">
        <v>1.33</v>
      </c>
      <c r="BV162">
        <v>1.33</v>
      </c>
      <c r="BW162">
        <v>1.34</v>
      </c>
      <c r="BX162">
        <v>1.34</v>
      </c>
      <c r="CC162">
        <v>150</v>
      </c>
      <c r="CD162">
        <v>1.85</v>
      </c>
      <c r="CE162">
        <v>1.85</v>
      </c>
      <c r="CF162">
        <v>1.85</v>
      </c>
      <c r="CG162">
        <v>1.84</v>
      </c>
      <c r="CH162">
        <v>1.86</v>
      </c>
      <c r="DF162">
        <v>150</v>
      </c>
      <c r="DG162">
        <v>1.61</v>
      </c>
      <c r="DH162">
        <v>1.63</v>
      </c>
      <c r="DI162">
        <v>1.62</v>
      </c>
      <c r="DJ162">
        <v>1.62</v>
      </c>
      <c r="DK162">
        <v>1.62</v>
      </c>
    </row>
    <row r="163" spans="1:115" x14ac:dyDescent="0.2">
      <c r="A163">
        <v>175</v>
      </c>
      <c r="B163">
        <v>3.44</v>
      </c>
      <c r="C163">
        <v>3.52</v>
      </c>
      <c r="D163">
        <v>3.41</v>
      </c>
      <c r="E163">
        <v>3.44</v>
      </c>
      <c r="F163">
        <v>3.59</v>
      </c>
      <c r="K163">
        <v>175</v>
      </c>
      <c r="L163">
        <v>2.82</v>
      </c>
      <c r="M163">
        <v>2.88</v>
      </c>
      <c r="N163">
        <v>2.84</v>
      </c>
      <c r="O163">
        <v>2.92</v>
      </c>
      <c r="P163">
        <v>2.72</v>
      </c>
      <c r="U163">
        <v>175</v>
      </c>
      <c r="V163">
        <v>2.48</v>
      </c>
      <c r="W163">
        <v>2.39</v>
      </c>
      <c r="X163">
        <v>2.41</v>
      </c>
      <c r="Y163">
        <v>2.42</v>
      </c>
      <c r="Z163">
        <v>2.41</v>
      </c>
      <c r="AE163">
        <v>175</v>
      </c>
      <c r="AF163">
        <v>2.96</v>
      </c>
      <c r="AG163">
        <v>2.95</v>
      </c>
      <c r="AH163">
        <v>3.03</v>
      </c>
      <c r="AI163">
        <v>3.04</v>
      </c>
      <c r="AJ163">
        <v>2.97</v>
      </c>
      <c r="AO163">
        <v>175</v>
      </c>
      <c r="AP163">
        <v>8.59</v>
      </c>
      <c r="AQ163">
        <v>8.5</v>
      </c>
      <c r="AR163">
        <v>8.44</v>
      </c>
      <c r="AS163">
        <v>8.0299999999999994</v>
      </c>
      <c r="AT163">
        <v>8.4700000000000006</v>
      </c>
      <c r="AY163">
        <v>175</v>
      </c>
      <c r="AZ163">
        <v>4.9000000000000004</v>
      </c>
      <c r="BA163">
        <v>4.93</v>
      </c>
      <c r="BB163">
        <v>4.97</v>
      </c>
      <c r="BC163">
        <v>4.92</v>
      </c>
      <c r="BD163">
        <v>5.03</v>
      </c>
      <c r="BI163">
        <v>175</v>
      </c>
      <c r="BJ163">
        <v>2.21</v>
      </c>
      <c r="BK163">
        <v>2.1800000000000002</v>
      </c>
      <c r="BL163">
        <v>2.2000000000000002</v>
      </c>
      <c r="BM163">
        <v>2.21</v>
      </c>
      <c r="BN163">
        <v>2.16</v>
      </c>
      <c r="BS163">
        <v>175</v>
      </c>
      <c r="BT163">
        <v>1.54</v>
      </c>
      <c r="BU163">
        <v>1.54</v>
      </c>
      <c r="BV163">
        <v>1.54</v>
      </c>
      <c r="BW163">
        <v>1.55</v>
      </c>
      <c r="BX163">
        <v>1.55</v>
      </c>
      <c r="CC163">
        <v>175</v>
      </c>
      <c r="CD163">
        <v>2.17</v>
      </c>
      <c r="CE163">
        <v>2.14</v>
      </c>
      <c r="CF163">
        <v>2.14</v>
      </c>
      <c r="CG163">
        <v>2.14</v>
      </c>
      <c r="CH163">
        <v>2.16</v>
      </c>
      <c r="DF163">
        <v>175</v>
      </c>
      <c r="DG163">
        <v>1.89</v>
      </c>
      <c r="DH163">
        <v>1.91</v>
      </c>
      <c r="DI163">
        <v>1.9</v>
      </c>
      <c r="DJ163">
        <v>1.91</v>
      </c>
      <c r="DK163">
        <v>1.91</v>
      </c>
    </row>
    <row r="164" spans="1:115" x14ac:dyDescent="0.2">
      <c r="A164">
        <v>200</v>
      </c>
      <c r="B164">
        <v>3.79</v>
      </c>
      <c r="C164">
        <v>3.45</v>
      </c>
      <c r="D164">
        <v>3.34</v>
      </c>
      <c r="E164">
        <v>3.59</v>
      </c>
      <c r="F164">
        <v>3.61</v>
      </c>
      <c r="K164">
        <v>200</v>
      </c>
      <c r="L164">
        <v>3.28</v>
      </c>
      <c r="M164">
        <v>3.12</v>
      </c>
      <c r="N164">
        <v>3.06</v>
      </c>
      <c r="O164">
        <v>3.09</v>
      </c>
      <c r="P164">
        <v>3.16</v>
      </c>
      <c r="U164">
        <v>200</v>
      </c>
      <c r="V164">
        <v>2.92</v>
      </c>
      <c r="W164">
        <v>2.81</v>
      </c>
      <c r="X164">
        <v>2.83</v>
      </c>
      <c r="Y164">
        <v>2.82</v>
      </c>
      <c r="Z164">
        <v>2.75</v>
      </c>
      <c r="AE164">
        <v>200</v>
      </c>
      <c r="AF164">
        <v>3.37</v>
      </c>
      <c r="AG164">
        <v>3.38</v>
      </c>
      <c r="AH164">
        <v>3.45</v>
      </c>
      <c r="AI164">
        <v>3.51</v>
      </c>
      <c r="AJ164">
        <v>3.43</v>
      </c>
      <c r="AO164">
        <v>200</v>
      </c>
      <c r="AP164">
        <v>9.91</v>
      </c>
      <c r="AQ164">
        <v>9.61</v>
      </c>
      <c r="AR164">
        <v>9.11</v>
      </c>
      <c r="AS164">
        <v>9.5299999999999994</v>
      </c>
      <c r="AT164">
        <v>9.64</v>
      </c>
      <c r="AY164">
        <v>200</v>
      </c>
      <c r="AZ164">
        <v>5.52</v>
      </c>
      <c r="BA164">
        <v>5.51</v>
      </c>
      <c r="BB164">
        <v>5.5</v>
      </c>
      <c r="BC164">
        <v>5.5</v>
      </c>
      <c r="BD164">
        <v>5.62</v>
      </c>
      <c r="BI164">
        <v>200</v>
      </c>
      <c r="BJ164">
        <v>2.5099999999999998</v>
      </c>
      <c r="BK164">
        <v>2.48</v>
      </c>
      <c r="BL164">
        <v>2.5099999999999998</v>
      </c>
      <c r="BM164">
        <v>2.5099999999999998</v>
      </c>
      <c r="BN164">
        <v>2.46</v>
      </c>
      <c r="BS164">
        <v>200</v>
      </c>
      <c r="BT164">
        <v>1.74</v>
      </c>
      <c r="BU164">
        <v>1.74</v>
      </c>
      <c r="BV164">
        <v>1.75</v>
      </c>
      <c r="BW164">
        <v>1.76</v>
      </c>
      <c r="BX164">
        <v>1.78</v>
      </c>
      <c r="CC164">
        <v>200</v>
      </c>
      <c r="CD164">
        <v>2.46</v>
      </c>
      <c r="CE164">
        <v>2.4500000000000002</v>
      </c>
      <c r="CF164">
        <v>2.46</v>
      </c>
      <c r="CG164">
        <v>2.4500000000000002</v>
      </c>
      <c r="CH164">
        <v>2.4700000000000002</v>
      </c>
      <c r="DF164">
        <v>200</v>
      </c>
      <c r="DG164">
        <v>2.16</v>
      </c>
      <c r="DH164">
        <v>2.1800000000000002</v>
      </c>
      <c r="DI164">
        <v>2.17</v>
      </c>
      <c r="DJ164">
        <v>2.17</v>
      </c>
      <c r="DK164">
        <v>2.17</v>
      </c>
    </row>
    <row r="165" spans="1:115" x14ac:dyDescent="0.2">
      <c r="A165">
        <v>300</v>
      </c>
      <c r="B165">
        <v>3.65</v>
      </c>
      <c r="C165">
        <v>4.1100000000000003</v>
      </c>
      <c r="D165">
        <v>3.99</v>
      </c>
      <c r="E165">
        <v>4.2</v>
      </c>
      <c r="F165">
        <v>3.94</v>
      </c>
      <c r="K165">
        <v>300</v>
      </c>
      <c r="L165">
        <v>3.48</v>
      </c>
      <c r="M165">
        <v>3.75</v>
      </c>
      <c r="N165">
        <v>3.58</v>
      </c>
      <c r="O165">
        <v>3.32</v>
      </c>
      <c r="P165">
        <v>3.66</v>
      </c>
      <c r="U165">
        <v>300</v>
      </c>
      <c r="V165">
        <v>4.4000000000000004</v>
      </c>
      <c r="W165">
        <v>4.3099999999999996</v>
      </c>
      <c r="X165">
        <v>4.33</v>
      </c>
      <c r="Y165">
        <v>4.3099999999999996</v>
      </c>
      <c r="Z165">
        <v>4.12</v>
      </c>
      <c r="AE165">
        <v>300</v>
      </c>
      <c r="AF165">
        <v>5.12</v>
      </c>
      <c r="AG165">
        <v>5.08</v>
      </c>
      <c r="AH165">
        <v>5.21</v>
      </c>
      <c r="AI165">
        <v>5.3</v>
      </c>
      <c r="AJ165">
        <v>5.1100000000000003</v>
      </c>
      <c r="AO165">
        <v>300</v>
      </c>
      <c r="AP165">
        <v>14.5</v>
      </c>
      <c r="AQ165">
        <v>13.5</v>
      </c>
      <c r="AR165">
        <v>13.2</v>
      </c>
      <c r="AS165">
        <v>13.8</v>
      </c>
      <c r="AT165">
        <v>14.1</v>
      </c>
      <c r="AY165">
        <v>300</v>
      </c>
      <c r="AZ165">
        <v>8.01</v>
      </c>
      <c r="BA165">
        <v>8.14</v>
      </c>
      <c r="BB165">
        <v>7.81</v>
      </c>
      <c r="BC165">
        <v>8.0399999999999991</v>
      </c>
      <c r="BD165">
        <v>8.2200000000000006</v>
      </c>
      <c r="BI165">
        <v>300</v>
      </c>
      <c r="BJ165">
        <v>3.69</v>
      </c>
      <c r="BK165">
        <v>3.64</v>
      </c>
      <c r="BL165">
        <v>3.67</v>
      </c>
      <c r="BM165">
        <v>3.68</v>
      </c>
      <c r="BN165">
        <v>3.63</v>
      </c>
      <c r="BS165">
        <v>300</v>
      </c>
      <c r="BT165">
        <v>2.6</v>
      </c>
      <c r="BU165">
        <v>2.59</v>
      </c>
      <c r="BV165">
        <v>2.61</v>
      </c>
      <c r="BW165">
        <v>2.62</v>
      </c>
      <c r="BX165">
        <v>2.64</v>
      </c>
      <c r="CC165">
        <v>300</v>
      </c>
      <c r="CD165">
        <v>3.61</v>
      </c>
      <c r="CE165">
        <v>3.59</v>
      </c>
      <c r="CF165">
        <v>3.58</v>
      </c>
      <c r="CG165">
        <v>3.54</v>
      </c>
      <c r="CH165">
        <v>3.61</v>
      </c>
      <c r="DF165">
        <v>300</v>
      </c>
      <c r="DG165">
        <v>3.27</v>
      </c>
      <c r="DH165">
        <v>3.29</v>
      </c>
      <c r="DI165">
        <v>3.28</v>
      </c>
      <c r="DJ165">
        <v>3.28</v>
      </c>
      <c r="DK165">
        <v>3.28</v>
      </c>
    </row>
    <row r="166" spans="1:115" x14ac:dyDescent="0.2">
      <c r="A166">
        <v>400</v>
      </c>
      <c r="B166">
        <v>4.12</v>
      </c>
      <c r="C166">
        <v>3.78</v>
      </c>
      <c r="D166">
        <v>4.4400000000000004</v>
      </c>
      <c r="E166">
        <v>4.33</v>
      </c>
      <c r="F166">
        <v>4.5199999999999996</v>
      </c>
      <c r="K166">
        <v>400</v>
      </c>
      <c r="L166">
        <v>3.62</v>
      </c>
      <c r="M166">
        <v>3.67</v>
      </c>
      <c r="N166">
        <v>3.41</v>
      </c>
      <c r="O166">
        <v>3.87</v>
      </c>
      <c r="P166">
        <v>3.48</v>
      </c>
      <c r="U166">
        <v>400</v>
      </c>
      <c r="V166">
        <v>5.89</v>
      </c>
      <c r="W166">
        <v>5.7</v>
      </c>
      <c r="X166">
        <v>5.68</v>
      </c>
      <c r="Y166">
        <v>5.67</v>
      </c>
      <c r="Z166">
        <v>5.47</v>
      </c>
      <c r="AE166">
        <v>400</v>
      </c>
      <c r="AF166">
        <v>6.83</v>
      </c>
      <c r="AG166">
        <v>6.88</v>
      </c>
      <c r="AH166">
        <v>6.72</v>
      </c>
      <c r="AI166">
        <v>7.07</v>
      </c>
      <c r="AJ166">
        <v>6.78</v>
      </c>
      <c r="AO166">
        <v>400</v>
      </c>
      <c r="AP166">
        <v>18.899999999999999</v>
      </c>
      <c r="AQ166">
        <v>17.2</v>
      </c>
      <c r="AR166">
        <v>18.2</v>
      </c>
      <c r="AS166">
        <v>18.100000000000001</v>
      </c>
      <c r="AT166">
        <v>18.399999999999999</v>
      </c>
      <c r="AY166">
        <v>400</v>
      </c>
      <c r="AZ166">
        <v>10.5</v>
      </c>
      <c r="BA166">
        <v>10.3</v>
      </c>
      <c r="BB166">
        <v>10.5</v>
      </c>
      <c r="BC166">
        <v>10.6</v>
      </c>
      <c r="BD166">
        <v>10.8</v>
      </c>
      <c r="BI166">
        <v>400</v>
      </c>
      <c r="BJ166">
        <v>4.8499999999999996</v>
      </c>
      <c r="BK166">
        <v>4.8099999999999996</v>
      </c>
      <c r="BL166">
        <v>4.84</v>
      </c>
      <c r="BM166">
        <v>4.88</v>
      </c>
      <c r="BN166">
        <v>4.7699999999999996</v>
      </c>
      <c r="BS166">
        <v>400</v>
      </c>
      <c r="BT166">
        <v>3.45</v>
      </c>
      <c r="BU166">
        <v>3.46</v>
      </c>
      <c r="BV166">
        <v>3.47</v>
      </c>
      <c r="BW166">
        <v>3.48</v>
      </c>
      <c r="BX166">
        <v>3.49</v>
      </c>
      <c r="CC166">
        <v>400</v>
      </c>
      <c r="CD166">
        <v>4.8</v>
      </c>
      <c r="CE166">
        <v>4.79</v>
      </c>
      <c r="CF166">
        <v>4.8</v>
      </c>
      <c r="CG166">
        <v>4.75</v>
      </c>
      <c r="CH166">
        <v>4.82</v>
      </c>
      <c r="DF166">
        <v>400</v>
      </c>
      <c r="DG166">
        <v>4.38</v>
      </c>
      <c r="DH166">
        <v>4.42</v>
      </c>
      <c r="DI166">
        <v>4.4000000000000004</v>
      </c>
      <c r="DJ166">
        <v>4.41</v>
      </c>
      <c r="DK166">
        <v>4.41</v>
      </c>
    </row>
    <row r="167" spans="1:115" x14ac:dyDescent="0.2">
      <c r="A167">
        <v>500</v>
      </c>
      <c r="B167">
        <v>4.4000000000000004</v>
      </c>
      <c r="C167">
        <v>4.47</v>
      </c>
      <c r="D167">
        <v>4.8099999999999996</v>
      </c>
      <c r="E167">
        <v>4.7300000000000004</v>
      </c>
      <c r="F167">
        <v>4.7699999999999996</v>
      </c>
      <c r="K167">
        <v>500</v>
      </c>
      <c r="L167">
        <v>3.65</v>
      </c>
      <c r="M167">
        <v>4.1399999999999997</v>
      </c>
      <c r="N167">
        <v>3.81</v>
      </c>
      <c r="O167">
        <v>3.98</v>
      </c>
      <c r="P167">
        <v>3.78</v>
      </c>
      <c r="U167">
        <v>500</v>
      </c>
      <c r="V167">
        <v>7.12</v>
      </c>
      <c r="W167">
        <v>7.03</v>
      </c>
      <c r="X167">
        <v>6.98</v>
      </c>
      <c r="Y167">
        <v>7.06</v>
      </c>
      <c r="Z167">
        <v>6.87</v>
      </c>
      <c r="AE167">
        <v>500</v>
      </c>
      <c r="AF167">
        <v>8.56</v>
      </c>
      <c r="AG167">
        <v>8.5299999999999994</v>
      </c>
      <c r="AH167">
        <v>8.6999999999999993</v>
      </c>
      <c r="AI167">
        <v>8.98</v>
      </c>
      <c r="AJ167">
        <v>8.64</v>
      </c>
      <c r="AO167">
        <v>500</v>
      </c>
      <c r="AP167">
        <v>23.4</v>
      </c>
      <c r="AQ167">
        <v>21.5</v>
      </c>
      <c r="AR167">
        <v>22.6</v>
      </c>
      <c r="AS167">
        <v>21.2</v>
      </c>
      <c r="AT167">
        <v>21.4</v>
      </c>
      <c r="AY167">
        <v>500</v>
      </c>
      <c r="AZ167">
        <v>13.2</v>
      </c>
      <c r="BA167">
        <v>13.1</v>
      </c>
      <c r="BB167">
        <v>13.2</v>
      </c>
      <c r="BC167">
        <v>13</v>
      </c>
      <c r="BD167">
        <v>12.9</v>
      </c>
      <c r="BI167">
        <v>500</v>
      </c>
      <c r="BJ167">
        <v>6.03</v>
      </c>
      <c r="BK167">
        <v>5.98</v>
      </c>
      <c r="BL167">
        <v>6.02</v>
      </c>
      <c r="BM167">
        <v>6.06</v>
      </c>
      <c r="BN167">
        <v>5.94</v>
      </c>
      <c r="BS167">
        <v>500</v>
      </c>
      <c r="BT167">
        <v>4.32</v>
      </c>
      <c r="BU167">
        <v>4.33</v>
      </c>
      <c r="BV167">
        <v>4.41</v>
      </c>
      <c r="BW167">
        <v>4.3600000000000003</v>
      </c>
      <c r="BX167">
        <v>4.38</v>
      </c>
      <c r="CC167">
        <v>500</v>
      </c>
      <c r="CD167">
        <v>5.98</v>
      </c>
      <c r="CE167">
        <v>5.98</v>
      </c>
      <c r="CF167">
        <v>5.96</v>
      </c>
      <c r="CG167">
        <v>5.97</v>
      </c>
      <c r="CH167">
        <v>6</v>
      </c>
      <c r="DF167">
        <v>500</v>
      </c>
      <c r="DG167">
        <v>5.48</v>
      </c>
      <c r="DH167">
        <v>5.54</v>
      </c>
      <c r="DI167">
        <v>5.5</v>
      </c>
      <c r="DJ167">
        <v>5.51</v>
      </c>
      <c r="DK167">
        <v>5.51</v>
      </c>
    </row>
    <row r="168" spans="1:115" x14ac:dyDescent="0.2">
      <c r="A168">
        <v>600</v>
      </c>
      <c r="B168">
        <v>4.42</v>
      </c>
      <c r="C168">
        <v>5.19</v>
      </c>
      <c r="D168">
        <v>4.8</v>
      </c>
      <c r="E168">
        <v>5.54</v>
      </c>
      <c r="F168">
        <v>5.3</v>
      </c>
      <c r="K168">
        <v>600</v>
      </c>
      <c r="L168">
        <v>3.64</v>
      </c>
      <c r="M168">
        <v>4.12</v>
      </c>
      <c r="N168">
        <v>3.8</v>
      </c>
      <c r="O168">
        <v>4.45</v>
      </c>
      <c r="P168">
        <v>4.37</v>
      </c>
      <c r="U168">
        <v>600</v>
      </c>
      <c r="V168">
        <v>8.7100000000000009</v>
      </c>
      <c r="W168">
        <v>8.3800000000000008</v>
      </c>
      <c r="X168">
        <v>8.51</v>
      </c>
      <c r="Y168">
        <v>8.4700000000000006</v>
      </c>
      <c r="Z168">
        <v>8.2799999999999994</v>
      </c>
      <c r="AE168">
        <v>600</v>
      </c>
      <c r="AF168">
        <v>10.3</v>
      </c>
      <c r="AG168">
        <v>10.4</v>
      </c>
      <c r="AH168">
        <v>10.4</v>
      </c>
      <c r="AI168">
        <v>10.6</v>
      </c>
      <c r="AJ168">
        <v>10.3</v>
      </c>
      <c r="AO168">
        <v>600</v>
      </c>
      <c r="AP168">
        <v>28.2</v>
      </c>
      <c r="AQ168">
        <v>27.5</v>
      </c>
      <c r="AR168">
        <v>25.7</v>
      </c>
      <c r="AS168">
        <v>27.2</v>
      </c>
      <c r="AT168">
        <v>25.9</v>
      </c>
      <c r="AY168">
        <v>600</v>
      </c>
      <c r="AZ168">
        <v>15.5</v>
      </c>
      <c r="BA168">
        <v>15.6</v>
      </c>
      <c r="BB168">
        <v>15.5</v>
      </c>
      <c r="BC168">
        <v>15.1</v>
      </c>
      <c r="BD168">
        <v>15.5</v>
      </c>
      <c r="BI168">
        <v>600</v>
      </c>
      <c r="BJ168">
        <v>7.22</v>
      </c>
      <c r="BK168">
        <v>7.19</v>
      </c>
      <c r="BL168">
        <v>7.22</v>
      </c>
      <c r="BM168">
        <v>7.29</v>
      </c>
      <c r="BN168">
        <v>7.16</v>
      </c>
      <c r="BS168">
        <v>600</v>
      </c>
      <c r="BT168">
        <v>5.2</v>
      </c>
      <c r="BU168">
        <v>5.32</v>
      </c>
      <c r="BV168">
        <v>5.21</v>
      </c>
      <c r="BW168">
        <v>5.32</v>
      </c>
      <c r="BX168">
        <v>5.21</v>
      </c>
      <c r="CC168">
        <v>600</v>
      </c>
      <c r="CD168">
        <v>7.22</v>
      </c>
      <c r="CE168">
        <v>7.21</v>
      </c>
      <c r="CF168">
        <v>7.19</v>
      </c>
      <c r="CG168">
        <v>7.18</v>
      </c>
      <c r="CH168">
        <v>7.2</v>
      </c>
      <c r="DF168">
        <v>600</v>
      </c>
      <c r="DG168">
        <v>6.6</v>
      </c>
      <c r="DH168">
        <v>6.65</v>
      </c>
      <c r="DI168">
        <v>6.62</v>
      </c>
      <c r="DJ168">
        <v>6.62</v>
      </c>
      <c r="DK168">
        <v>6.62</v>
      </c>
    </row>
    <row r="169" spans="1:115" x14ac:dyDescent="0.2">
      <c r="A169">
        <v>700</v>
      </c>
      <c r="B169">
        <v>5.26</v>
      </c>
      <c r="C169">
        <v>5.07</v>
      </c>
      <c r="D169">
        <v>5.21</v>
      </c>
      <c r="E169">
        <v>4.91</v>
      </c>
      <c r="F169">
        <v>4.8499999999999996</v>
      </c>
      <c r="K169">
        <v>700</v>
      </c>
      <c r="L169">
        <v>4.09</v>
      </c>
      <c r="M169">
        <v>3.77</v>
      </c>
      <c r="N169">
        <v>3.63</v>
      </c>
      <c r="O169">
        <v>4.22</v>
      </c>
      <c r="P169">
        <v>4.43</v>
      </c>
      <c r="U169">
        <v>700</v>
      </c>
      <c r="V169">
        <v>10</v>
      </c>
      <c r="W169">
        <v>10.199999999999999</v>
      </c>
      <c r="X169">
        <v>9.77</v>
      </c>
      <c r="Y169">
        <v>10</v>
      </c>
      <c r="Z169">
        <v>9.7899999999999991</v>
      </c>
      <c r="AE169">
        <v>700</v>
      </c>
      <c r="AF169">
        <v>12.1</v>
      </c>
      <c r="AG169">
        <v>12</v>
      </c>
      <c r="AH169">
        <v>12.2</v>
      </c>
      <c r="AI169">
        <v>12.1</v>
      </c>
      <c r="AJ169">
        <v>12.1</v>
      </c>
      <c r="AO169">
        <v>700</v>
      </c>
      <c r="AP169">
        <v>30.2</v>
      </c>
      <c r="AQ169">
        <v>32.5</v>
      </c>
      <c r="AR169">
        <v>29.7</v>
      </c>
      <c r="AS169">
        <v>31.5</v>
      </c>
      <c r="AT169">
        <v>30.1</v>
      </c>
      <c r="AY169">
        <v>700</v>
      </c>
      <c r="AZ169">
        <v>17.399999999999999</v>
      </c>
      <c r="BA169">
        <v>18</v>
      </c>
      <c r="BB169">
        <v>17.7</v>
      </c>
      <c r="BC169">
        <v>17.600000000000001</v>
      </c>
      <c r="BD169">
        <v>17.3</v>
      </c>
      <c r="BI169">
        <v>700</v>
      </c>
      <c r="BJ169">
        <v>8.49</v>
      </c>
      <c r="BK169">
        <v>8.44</v>
      </c>
      <c r="BL169">
        <v>8.4600000000000009</v>
      </c>
      <c r="BM169">
        <v>8.5299999999999994</v>
      </c>
      <c r="BN169">
        <v>8.35</v>
      </c>
      <c r="BS169">
        <v>700</v>
      </c>
      <c r="BT169">
        <v>6.11</v>
      </c>
      <c r="BU169">
        <v>6.44</v>
      </c>
      <c r="BV169">
        <v>6.33</v>
      </c>
      <c r="BW169">
        <v>6.11</v>
      </c>
      <c r="BX169">
        <v>6.35</v>
      </c>
      <c r="CC169">
        <v>700</v>
      </c>
      <c r="CD169">
        <v>8.48</v>
      </c>
      <c r="CE169">
        <v>8.42</v>
      </c>
      <c r="CF169">
        <v>8.3699999999999992</v>
      </c>
      <c r="CG169">
        <v>8.4</v>
      </c>
      <c r="CH169">
        <v>8.43</v>
      </c>
      <c r="DF169">
        <v>700</v>
      </c>
      <c r="DG169">
        <v>7.69</v>
      </c>
      <c r="DH169">
        <v>7.74</v>
      </c>
      <c r="DI169">
        <v>7.7</v>
      </c>
      <c r="DJ169">
        <v>7.73</v>
      </c>
      <c r="DK169">
        <v>7.73</v>
      </c>
    </row>
    <row r="170" spans="1:115" x14ac:dyDescent="0.2">
      <c r="A170">
        <v>800</v>
      </c>
      <c r="B170">
        <v>5.66</v>
      </c>
      <c r="C170">
        <v>5.35</v>
      </c>
      <c r="D170">
        <v>4.3899999999999997</v>
      </c>
      <c r="E170">
        <v>5.28</v>
      </c>
      <c r="F170">
        <v>5.45</v>
      </c>
      <c r="K170">
        <v>800</v>
      </c>
      <c r="L170">
        <v>4.6100000000000003</v>
      </c>
      <c r="M170">
        <v>4.49</v>
      </c>
      <c r="N170">
        <v>4.6500000000000004</v>
      </c>
      <c r="O170">
        <v>4.59</v>
      </c>
      <c r="P170">
        <v>4</v>
      </c>
      <c r="U170">
        <v>800</v>
      </c>
      <c r="V170">
        <v>11.5</v>
      </c>
      <c r="W170">
        <v>11.2</v>
      </c>
      <c r="X170">
        <v>11.2</v>
      </c>
      <c r="Y170">
        <v>11.3</v>
      </c>
      <c r="Z170">
        <v>10.7</v>
      </c>
      <c r="AE170">
        <v>800</v>
      </c>
      <c r="AF170">
        <v>13.8</v>
      </c>
      <c r="AG170">
        <v>14.1</v>
      </c>
      <c r="AH170">
        <v>13.8</v>
      </c>
      <c r="AI170">
        <v>13.9</v>
      </c>
      <c r="AJ170">
        <v>13.6</v>
      </c>
      <c r="AO170">
        <v>800</v>
      </c>
      <c r="AP170">
        <v>34.6</v>
      </c>
      <c r="AQ170">
        <v>37.200000000000003</v>
      </c>
      <c r="AR170">
        <v>34.299999999999997</v>
      </c>
      <c r="AS170">
        <v>36</v>
      </c>
      <c r="AT170">
        <v>36.799999999999997</v>
      </c>
      <c r="AY170">
        <v>800</v>
      </c>
      <c r="AZ170">
        <v>20.7</v>
      </c>
      <c r="BA170">
        <v>20.8</v>
      </c>
      <c r="BB170">
        <v>20.7</v>
      </c>
      <c r="BC170">
        <v>21</v>
      </c>
      <c r="BD170">
        <v>19.2</v>
      </c>
      <c r="BI170">
        <v>800</v>
      </c>
      <c r="BJ170">
        <v>9.6199999999999992</v>
      </c>
      <c r="BK170">
        <v>9.4600000000000009</v>
      </c>
      <c r="BL170">
        <v>9.51</v>
      </c>
      <c r="BM170">
        <v>9.56</v>
      </c>
      <c r="BN170">
        <v>9.41</v>
      </c>
      <c r="BS170">
        <v>800</v>
      </c>
      <c r="BT170">
        <v>7.18</v>
      </c>
      <c r="BU170">
        <v>7.09</v>
      </c>
      <c r="BV170">
        <v>7.34</v>
      </c>
      <c r="BW170">
        <v>7.09</v>
      </c>
      <c r="BX170">
        <v>7.07</v>
      </c>
      <c r="CC170">
        <v>800</v>
      </c>
      <c r="CD170">
        <v>9.6300000000000008</v>
      </c>
      <c r="CE170">
        <v>9.65</v>
      </c>
      <c r="CF170">
        <v>9.66</v>
      </c>
      <c r="CG170">
        <v>9.58</v>
      </c>
      <c r="CH170">
        <v>9.61</v>
      </c>
      <c r="DF170">
        <v>800</v>
      </c>
      <c r="DG170">
        <v>8.76</v>
      </c>
      <c r="DH170">
        <v>8.81</v>
      </c>
      <c r="DI170">
        <v>8.77</v>
      </c>
      <c r="DJ170">
        <v>8.7799999999999994</v>
      </c>
      <c r="DK170">
        <v>8.7799999999999994</v>
      </c>
    </row>
    <row r="171" spans="1:115" x14ac:dyDescent="0.2">
      <c r="A171">
        <v>900</v>
      </c>
      <c r="B171">
        <v>4.67</v>
      </c>
      <c r="C171">
        <v>4.6399999999999997</v>
      </c>
      <c r="D171">
        <v>4.87</v>
      </c>
      <c r="E171">
        <v>5.42</v>
      </c>
      <c r="F171">
        <v>4.78</v>
      </c>
      <c r="K171">
        <v>900</v>
      </c>
      <c r="L171">
        <v>4.7300000000000004</v>
      </c>
      <c r="M171">
        <v>3.92</v>
      </c>
      <c r="N171">
        <v>4.54</v>
      </c>
      <c r="O171">
        <v>4.21</v>
      </c>
      <c r="P171">
        <v>4.1900000000000004</v>
      </c>
      <c r="U171">
        <v>900</v>
      </c>
      <c r="V171">
        <v>12.9</v>
      </c>
      <c r="W171">
        <v>13.1</v>
      </c>
      <c r="X171">
        <v>12.4</v>
      </c>
      <c r="Y171">
        <v>12.5</v>
      </c>
      <c r="Z171">
        <v>12.5</v>
      </c>
      <c r="AE171">
        <v>900</v>
      </c>
      <c r="AF171">
        <v>15.8</v>
      </c>
      <c r="AG171">
        <v>15.3</v>
      </c>
      <c r="AH171">
        <v>15.8</v>
      </c>
      <c r="AI171">
        <v>16</v>
      </c>
      <c r="AJ171">
        <v>15.6</v>
      </c>
      <c r="AO171">
        <v>900</v>
      </c>
      <c r="AP171">
        <v>38.4</v>
      </c>
      <c r="AQ171">
        <v>38.6</v>
      </c>
      <c r="AR171">
        <v>41</v>
      </c>
      <c r="AS171">
        <v>38.4</v>
      </c>
      <c r="AT171">
        <v>41.8</v>
      </c>
      <c r="AY171">
        <v>900</v>
      </c>
      <c r="AZ171">
        <v>22.1</v>
      </c>
      <c r="BA171">
        <v>23.4</v>
      </c>
      <c r="BB171">
        <v>23.3</v>
      </c>
      <c r="BC171">
        <v>23.4</v>
      </c>
      <c r="BD171">
        <v>21.4</v>
      </c>
      <c r="BI171">
        <v>900</v>
      </c>
      <c r="BJ171">
        <v>10.8</v>
      </c>
      <c r="BK171">
        <v>10.7</v>
      </c>
      <c r="BL171">
        <v>10.7</v>
      </c>
      <c r="BM171">
        <v>10.8</v>
      </c>
      <c r="BN171">
        <v>10.6</v>
      </c>
      <c r="BS171">
        <v>900</v>
      </c>
      <c r="BT171">
        <v>7.81</v>
      </c>
      <c r="BU171">
        <v>8.16</v>
      </c>
      <c r="BV171">
        <v>7.85</v>
      </c>
      <c r="BW171">
        <v>7.94</v>
      </c>
      <c r="BX171">
        <v>8.07</v>
      </c>
      <c r="CC171">
        <v>900</v>
      </c>
      <c r="CD171">
        <v>10.7</v>
      </c>
      <c r="CE171">
        <v>10.7</v>
      </c>
      <c r="CF171">
        <v>10.7</v>
      </c>
      <c r="CG171">
        <v>10.7</v>
      </c>
      <c r="CH171">
        <v>10.8</v>
      </c>
      <c r="DF171">
        <v>900</v>
      </c>
      <c r="DG171">
        <v>9.8699999999999992</v>
      </c>
      <c r="DH171">
        <v>9.92</v>
      </c>
      <c r="DI171">
        <v>9.9</v>
      </c>
      <c r="DJ171">
        <v>9.92</v>
      </c>
      <c r="DK171">
        <v>9.92</v>
      </c>
    </row>
    <row r="172" spans="1:115" x14ac:dyDescent="0.2">
      <c r="A172">
        <v>1000</v>
      </c>
      <c r="B172">
        <v>5.19</v>
      </c>
      <c r="C172">
        <v>4.45</v>
      </c>
      <c r="D172">
        <v>4.3499999999999996</v>
      </c>
      <c r="E172">
        <v>4.7</v>
      </c>
      <c r="F172">
        <v>4.97</v>
      </c>
      <c r="K172">
        <v>1000</v>
      </c>
      <c r="L172">
        <v>4.29</v>
      </c>
      <c r="M172">
        <v>4.13</v>
      </c>
      <c r="N172">
        <v>4.5999999999999996</v>
      </c>
      <c r="O172">
        <v>5.88</v>
      </c>
      <c r="P172">
        <v>4.4400000000000004</v>
      </c>
      <c r="U172">
        <v>1000</v>
      </c>
      <c r="V172">
        <v>13.8</v>
      </c>
      <c r="W172">
        <v>14.2</v>
      </c>
      <c r="X172">
        <v>14.6</v>
      </c>
      <c r="Y172">
        <v>13.8</v>
      </c>
      <c r="Z172">
        <v>13.2</v>
      </c>
      <c r="AE172">
        <v>1000</v>
      </c>
      <c r="AF172">
        <v>17.399999999999999</v>
      </c>
      <c r="AG172">
        <v>17.2</v>
      </c>
      <c r="AH172">
        <v>17.3</v>
      </c>
      <c r="AI172">
        <v>18</v>
      </c>
      <c r="AJ172">
        <v>17.100000000000001</v>
      </c>
      <c r="AO172">
        <v>1000</v>
      </c>
      <c r="AP172">
        <v>46.2</v>
      </c>
      <c r="AQ172">
        <v>44.5</v>
      </c>
      <c r="AR172">
        <v>45.5</v>
      </c>
      <c r="AS172">
        <v>42.9</v>
      </c>
      <c r="AT172">
        <v>43</v>
      </c>
      <c r="AY172">
        <v>1000</v>
      </c>
      <c r="AZ172">
        <v>25.6</v>
      </c>
      <c r="BA172">
        <v>25.6</v>
      </c>
      <c r="BB172">
        <v>25.6</v>
      </c>
      <c r="BC172">
        <v>25.7</v>
      </c>
      <c r="BD172">
        <v>23.6</v>
      </c>
      <c r="BI172">
        <v>1000</v>
      </c>
      <c r="BJ172">
        <v>12</v>
      </c>
      <c r="BK172">
        <v>11.9</v>
      </c>
      <c r="BL172">
        <v>11.9</v>
      </c>
      <c r="BM172">
        <v>12</v>
      </c>
      <c r="BN172">
        <v>11.8</v>
      </c>
      <c r="BS172">
        <v>1000</v>
      </c>
      <c r="BT172">
        <v>9.06</v>
      </c>
      <c r="BU172">
        <v>8.73</v>
      </c>
      <c r="BV172">
        <v>8.9499999999999993</v>
      </c>
      <c r="BW172">
        <v>8.89</v>
      </c>
      <c r="BX172">
        <v>8.83</v>
      </c>
      <c r="CC172">
        <v>1000</v>
      </c>
      <c r="CD172">
        <v>12</v>
      </c>
      <c r="CE172">
        <v>11.9</v>
      </c>
      <c r="CF172">
        <v>11.9</v>
      </c>
      <c r="CG172">
        <v>11.9</v>
      </c>
      <c r="CH172">
        <v>11.9</v>
      </c>
      <c r="DF172">
        <v>1000</v>
      </c>
      <c r="DG172">
        <v>11.1</v>
      </c>
      <c r="DH172">
        <v>11</v>
      </c>
      <c r="DI172">
        <v>11</v>
      </c>
      <c r="DJ172">
        <v>11</v>
      </c>
      <c r="DK172">
        <v>11</v>
      </c>
    </row>
    <row r="173" spans="1:115" x14ac:dyDescent="0.2">
      <c r="A173">
        <v>1500</v>
      </c>
      <c r="B173">
        <v>5.21</v>
      </c>
      <c r="C173">
        <v>5.32</v>
      </c>
      <c r="D173">
        <v>4.75</v>
      </c>
      <c r="E173">
        <v>6.02</v>
      </c>
      <c r="F173">
        <v>5.52</v>
      </c>
      <c r="K173">
        <v>1500</v>
      </c>
      <c r="L173">
        <v>3.89</v>
      </c>
      <c r="M173">
        <v>3.98</v>
      </c>
      <c r="N173">
        <v>4.3</v>
      </c>
      <c r="O173">
        <v>4.7</v>
      </c>
      <c r="P173">
        <v>4.3899999999999997</v>
      </c>
      <c r="U173">
        <v>1500</v>
      </c>
      <c r="V173">
        <v>22.2</v>
      </c>
      <c r="W173">
        <v>20.8</v>
      </c>
      <c r="X173">
        <v>21.6</v>
      </c>
      <c r="Y173">
        <v>20.8</v>
      </c>
      <c r="Z173">
        <v>20.6</v>
      </c>
      <c r="AE173">
        <v>1500</v>
      </c>
      <c r="AF173">
        <v>25.7</v>
      </c>
      <c r="AG173">
        <v>26.1</v>
      </c>
      <c r="AH173">
        <v>26.1</v>
      </c>
      <c r="AI173">
        <v>26.4</v>
      </c>
      <c r="AJ173">
        <v>25.9</v>
      </c>
      <c r="AO173">
        <v>1500</v>
      </c>
      <c r="AP173">
        <v>66.7</v>
      </c>
      <c r="AQ173">
        <v>61.4</v>
      </c>
      <c r="AR173">
        <v>65.900000000000006</v>
      </c>
      <c r="AS173">
        <v>65</v>
      </c>
      <c r="AT173">
        <v>62.8</v>
      </c>
      <c r="AY173">
        <v>1500</v>
      </c>
      <c r="AZ173">
        <v>37.9</v>
      </c>
      <c r="BA173">
        <v>37.6</v>
      </c>
      <c r="BB173">
        <v>36.200000000000003</v>
      </c>
      <c r="BC173">
        <v>37.799999999999997</v>
      </c>
      <c r="BD173">
        <v>35.6</v>
      </c>
      <c r="BI173">
        <v>1500</v>
      </c>
      <c r="BJ173">
        <v>18.100000000000001</v>
      </c>
      <c r="BK173">
        <v>17.899999999999999</v>
      </c>
      <c r="BL173">
        <v>18.100000000000001</v>
      </c>
      <c r="BM173">
        <v>18.2</v>
      </c>
      <c r="BN173">
        <v>17.899999999999999</v>
      </c>
      <c r="BS173">
        <v>1500</v>
      </c>
      <c r="BT173">
        <v>13.7</v>
      </c>
      <c r="BU173">
        <v>13.5</v>
      </c>
      <c r="BV173">
        <v>13.7</v>
      </c>
      <c r="BW173">
        <v>13.5</v>
      </c>
      <c r="BX173">
        <v>13.5</v>
      </c>
      <c r="CC173">
        <v>1500</v>
      </c>
      <c r="CD173">
        <v>18.100000000000001</v>
      </c>
      <c r="CE173">
        <v>18.100000000000001</v>
      </c>
      <c r="CF173">
        <v>18.100000000000001</v>
      </c>
      <c r="CG173">
        <v>18</v>
      </c>
      <c r="CH173">
        <v>18.100000000000001</v>
      </c>
      <c r="DF173">
        <v>1500</v>
      </c>
      <c r="DG173">
        <v>16.8</v>
      </c>
      <c r="DH173">
        <v>16.899999999999999</v>
      </c>
      <c r="DI173">
        <v>16.899999999999999</v>
      </c>
      <c r="DJ173">
        <v>16.899999999999999</v>
      </c>
      <c r="DK173">
        <v>16.899999999999999</v>
      </c>
    </row>
    <row r="174" spans="1:115" x14ac:dyDescent="0.2">
      <c r="A174">
        <v>2000</v>
      </c>
      <c r="B174">
        <v>5.74</v>
      </c>
      <c r="C174">
        <v>5.92</v>
      </c>
      <c r="D174">
        <v>4.8099999999999996</v>
      </c>
      <c r="E174">
        <v>6.3</v>
      </c>
      <c r="F174">
        <v>7.03</v>
      </c>
      <c r="K174">
        <v>2000</v>
      </c>
      <c r="L174">
        <v>5.54</v>
      </c>
      <c r="M174">
        <v>4.1399999999999997</v>
      </c>
      <c r="N174">
        <v>4.6500000000000004</v>
      </c>
      <c r="O174">
        <v>6.41</v>
      </c>
      <c r="P174">
        <v>4.87</v>
      </c>
      <c r="U174">
        <v>2000</v>
      </c>
      <c r="V174">
        <v>28.6</v>
      </c>
      <c r="W174">
        <v>28.7</v>
      </c>
      <c r="X174">
        <v>28.1</v>
      </c>
      <c r="Y174">
        <v>29.1</v>
      </c>
      <c r="Z174">
        <v>26.8</v>
      </c>
      <c r="AE174">
        <v>2000</v>
      </c>
      <c r="AF174">
        <v>35.4</v>
      </c>
      <c r="AG174">
        <v>34.1</v>
      </c>
      <c r="AH174">
        <v>35.700000000000003</v>
      </c>
      <c r="AI174">
        <v>34.9</v>
      </c>
      <c r="AJ174">
        <v>34.200000000000003</v>
      </c>
      <c r="AO174">
        <v>2000</v>
      </c>
      <c r="AP174">
        <v>85.9</v>
      </c>
      <c r="AQ174">
        <v>79.599999999999994</v>
      </c>
      <c r="AR174">
        <v>84.9</v>
      </c>
      <c r="AS174">
        <v>84.9</v>
      </c>
      <c r="AT174">
        <v>85.8</v>
      </c>
      <c r="AY174">
        <v>2000</v>
      </c>
      <c r="AZ174">
        <v>48.9</v>
      </c>
      <c r="BA174">
        <v>48.4</v>
      </c>
      <c r="BB174">
        <v>48.8</v>
      </c>
      <c r="BC174">
        <v>48.9</v>
      </c>
      <c r="BD174">
        <v>47.4</v>
      </c>
      <c r="BI174">
        <v>2000</v>
      </c>
      <c r="BJ174">
        <v>24.3</v>
      </c>
      <c r="BK174">
        <v>24.1</v>
      </c>
      <c r="BL174">
        <v>24.3</v>
      </c>
      <c r="BM174">
        <v>24.5</v>
      </c>
      <c r="BN174">
        <v>23.9</v>
      </c>
      <c r="BS174">
        <v>2000</v>
      </c>
      <c r="BT174">
        <v>17.899999999999999</v>
      </c>
      <c r="BU174">
        <v>17.899999999999999</v>
      </c>
      <c r="BV174">
        <v>18</v>
      </c>
      <c r="BW174">
        <v>18.2</v>
      </c>
      <c r="BX174">
        <v>18.2</v>
      </c>
      <c r="CC174">
        <v>2000</v>
      </c>
      <c r="CD174">
        <v>24.4</v>
      </c>
      <c r="CE174">
        <v>24.5</v>
      </c>
      <c r="CF174">
        <v>24.5</v>
      </c>
      <c r="CG174">
        <v>24.6</v>
      </c>
      <c r="CH174">
        <v>24.5</v>
      </c>
      <c r="DF174">
        <v>2000</v>
      </c>
      <c r="DG174">
        <v>22.8</v>
      </c>
      <c r="DH174">
        <v>22.7</v>
      </c>
      <c r="DI174">
        <v>22.9</v>
      </c>
      <c r="DJ174">
        <v>22.6</v>
      </c>
      <c r="DK174">
        <v>22.6</v>
      </c>
    </row>
    <row r="175" spans="1:115" x14ac:dyDescent="0.2">
      <c r="A175">
        <v>2500</v>
      </c>
      <c r="B175">
        <v>6.57</v>
      </c>
      <c r="C175">
        <v>8.34</v>
      </c>
      <c r="D175">
        <v>7.07</v>
      </c>
      <c r="E175">
        <v>6.89</v>
      </c>
      <c r="F175">
        <v>5.93</v>
      </c>
      <c r="K175">
        <v>2500</v>
      </c>
      <c r="L175">
        <v>4.29</v>
      </c>
      <c r="M175">
        <v>5.83</v>
      </c>
      <c r="N175">
        <v>4.5999999999999996</v>
      </c>
      <c r="O175">
        <v>6.59</v>
      </c>
      <c r="P175">
        <v>5.7</v>
      </c>
      <c r="U175">
        <v>2500</v>
      </c>
      <c r="V175">
        <v>33.5</v>
      </c>
      <c r="W175">
        <v>33.700000000000003</v>
      </c>
      <c r="X175">
        <v>33.200000000000003</v>
      </c>
      <c r="Y175">
        <v>31.5</v>
      </c>
      <c r="Z175">
        <v>32.200000000000003</v>
      </c>
      <c r="AE175">
        <v>2500</v>
      </c>
      <c r="AF175">
        <v>41</v>
      </c>
      <c r="AG175">
        <v>40.299999999999997</v>
      </c>
      <c r="AH175">
        <v>40.799999999999997</v>
      </c>
      <c r="AI175">
        <v>40.6</v>
      </c>
      <c r="AJ175">
        <v>40.700000000000003</v>
      </c>
      <c r="AO175">
        <v>2500</v>
      </c>
      <c r="AP175">
        <v>95.4</v>
      </c>
      <c r="AQ175">
        <v>101</v>
      </c>
      <c r="AR175">
        <v>102</v>
      </c>
      <c r="AS175">
        <v>96.6</v>
      </c>
      <c r="AT175">
        <v>102</v>
      </c>
      <c r="AY175">
        <v>2500</v>
      </c>
      <c r="AZ175">
        <v>59.5</v>
      </c>
      <c r="BA175">
        <v>57.7</v>
      </c>
      <c r="BB175">
        <v>58.2</v>
      </c>
      <c r="BC175">
        <v>58.4</v>
      </c>
      <c r="BD175">
        <v>55.8</v>
      </c>
      <c r="BI175">
        <v>2500</v>
      </c>
      <c r="BJ175">
        <v>30.1</v>
      </c>
      <c r="BK175">
        <v>29.2</v>
      </c>
      <c r="BL175">
        <v>29.5</v>
      </c>
      <c r="BM175">
        <v>28.8</v>
      </c>
      <c r="BN175">
        <v>29.7</v>
      </c>
      <c r="BS175">
        <v>2500</v>
      </c>
      <c r="BT175">
        <v>21.4</v>
      </c>
      <c r="BU175">
        <v>21.3</v>
      </c>
      <c r="BV175">
        <v>21.3</v>
      </c>
      <c r="BW175">
        <v>21.3</v>
      </c>
      <c r="BX175">
        <v>21.5</v>
      </c>
      <c r="CC175">
        <v>2500</v>
      </c>
      <c r="CD175">
        <v>29</v>
      </c>
      <c r="CE175">
        <v>29.3</v>
      </c>
      <c r="CF175">
        <v>29</v>
      </c>
      <c r="CG175">
        <v>29</v>
      </c>
      <c r="CH175">
        <v>29.4</v>
      </c>
      <c r="DF175">
        <v>2500</v>
      </c>
      <c r="DG175">
        <v>26.8</v>
      </c>
      <c r="DH175">
        <v>26.7</v>
      </c>
      <c r="DI175">
        <v>27</v>
      </c>
      <c r="DJ175">
        <v>26.9</v>
      </c>
      <c r="DK175">
        <v>26.9</v>
      </c>
    </row>
    <row r="176" spans="1:115" x14ac:dyDescent="0.2">
      <c r="A176">
        <v>3000</v>
      </c>
      <c r="B176">
        <v>5.19</v>
      </c>
      <c r="C176">
        <v>4.83</v>
      </c>
      <c r="D176">
        <v>5.67</v>
      </c>
      <c r="E176">
        <v>5.98</v>
      </c>
      <c r="F176">
        <v>7.96</v>
      </c>
      <c r="K176">
        <v>3000</v>
      </c>
      <c r="L176">
        <v>6.53</v>
      </c>
      <c r="M176">
        <v>4.0599999999999996</v>
      </c>
      <c r="N176">
        <v>7.56</v>
      </c>
      <c r="O176">
        <v>5</v>
      </c>
      <c r="P176">
        <v>5.48</v>
      </c>
      <c r="U176">
        <v>3000</v>
      </c>
      <c r="V176">
        <v>33.5</v>
      </c>
      <c r="W176">
        <v>33</v>
      </c>
      <c r="X176">
        <v>31.8</v>
      </c>
      <c r="Y176">
        <v>32.700000000000003</v>
      </c>
      <c r="Z176">
        <v>33</v>
      </c>
      <c r="AE176">
        <v>3000</v>
      </c>
      <c r="AF176">
        <v>40.4</v>
      </c>
      <c r="AG176">
        <v>40.4</v>
      </c>
      <c r="AH176">
        <v>40.9</v>
      </c>
      <c r="AI176">
        <v>40.799999999999997</v>
      </c>
      <c r="AJ176">
        <v>40.299999999999997</v>
      </c>
      <c r="AO176">
        <v>3000</v>
      </c>
      <c r="AP176">
        <v>100</v>
      </c>
      <c r="AQ176">
        <v>97.2</v>
      </c>
      <c r="AR176">
        <v>102</v>
      </c>
      <c r="AS176">
        <v>101</v>
      </c>
      <c r="AT176">
        <v>101</v>
      </c>
      <c r="AY176">
        <v>3000</v>
      </c>
      <c r="AZ176">
        <v>58.6</v>
      </c>
      <c r="BA176">
        <v>57.9</v>
      </c>
      <c r="BB176">
        <v>57.8</v>
      </c>
      <c r="BC176">
        <v>58</v>
      </c>
      <c r="BD176">
        <v>56.6</v>
      </c>
      <c r="BI176">
        <v>3000</v>
      </c>
      <c r="BJ176">
        <v>29</v>
      </c>
      <c r="BK176">
        <v>28.8</v>
      </c>
      <c r="BL176">
        <v>28.9</v>
      </c>
      <c r="BM176">
        <v>29.3</v>
      </c>
      <c r="BN176">
        <v>28.6</v>
      </c>
      <c r="BS176">
        <v>3000</v>
      </c>
      <c r="BT176">
        <v>21.2</v>
      </c>
      <c r="BU176">
        <v>21.4</v>
      </c>
      <c r="BV176">
        <v>21.3</v>
      </c>
      <c r="BW176">
        <v>21.5</v>
      </c>
      <c r="BX176">
        <v>21.6</v>
      </c>
      <c r="CC176">
        <v>3000</v>
      </c>
      <c r="CD176">
        <v>28.8</v>
      </c>
      <c r="CE176">
        <v>29.1</v>
      </c>
      <c r="CF176">
        <v>29.2</v>
      </c>
      <c r="CG176">
        <v>28.8</v>
      </c>
      <c r="CH176">
        <v>29.3</v>
      </c>
      <c r="DF176">
        <v>3000</v>
      </c>
      <c r="DG176">
        <v>26.9</v>
      </c>
      <c r="DH176">
        <v>26.8</v>
      </c>
      <c r="DI176">
        <v>27.1</v>
      </c>
      <c r="DJ176">
        <v>27.1</v>
      </c>
      <c r="DK176">
        <v>27.1</v>
      </c>
    </row>
    <row r="177" spans="1:115" x14ac:dyDescent="0.2">
      <c r="A177">
        <v>3500</v>
      </c>
      <c r="B177">
        <v>6.13</v>
      </c>
      <c r="C177">
        <v>5.53</v>
      </c>
      <c r="D177">
        <v>4.97</v>
      </c>
      <c r="E177">
        <v>5.34</v>
      </c>
      <c r="F177">
        <v>10.4</v>
      </c>
      <c r="K177">
        <v>3500</v>
      </c>
      <c r="L177">
        <v>5.34</v>
      </c>
      <c r="M177">
        <v>6.45</v>
      </c>
      <c r="N177">
        <v>4.4400000000000004</v>
      </c>
      <c r="O177">
        <v>4.97</v>
      </c>
      <c r="P177">
        <v>4.8</v>
      </c>
      <c r="U177">
        <v>3500</v>
      </c>
      <c r="V177">
        <v>33.200000000000003</v>
      </c>
      <c r="W177">
        <v>33.5</v>
      </c>
      <c r="X177">
        <v>33.200000000000003</v>
      </c>
      <c r="Y177">
        <v>31.3</v>
      </c>
      <c r="Z177">
        <v>33.4</v>
      </c>
      <c r="AE177">
        <v>3500</v>
      </c>
      <c r="AF177">
        <v>40.6</v>
      </c>
      <c r="AG177">
        <v>40.200000000000003</v>
      </c>
      <c r="AH177">
        <v>41.4</v>
      </c>
      <c r="AI177">
        <v>41.1</v>
      </c>
      <c r="AJ177">
        <v>40.799999999999997</v>
      </c>
      <c r="AO177">
        <v>3500</v>
      </c>
      <c r="AP177">
        <v>100</v>
      </c>
      <c r="AQ177">
        <v>102</v>
      </c>
      <c r="AR177">
        <v>100</v>
      </c>
      <c r="AS177">
        <v>100</v>
      </c>
      <c r="AT177">
        <v>99.6</v>
      </c>
      <c r="AY177">
        <v>3500</v>
      </c>
      <c r="AZ177">
        <v>57.7</v>
      </c>
      <c r="BA177">
        <v>58</v>
      </c>
      <c r="BB177">
        <v>58.1</v>
      </c>
      <c r="BC177">
        <v>58</v>
      </c>
      <c r="BD177">
        <v>57.6</v>
      </c>
      <c r="BI177">
        <v>3500</v>
      </c>
      <c r="BJ177">
        <v>29.2</v>
      </c>
      <c r="BK177">
        <v>28.7</v>
      </c>
      <c r="BL177">
        <v>28.8</v>
      </c>
      <c r="BM177">
        <v>29.2</v>
      </c>
      <c r="BN177">
        <v>28.5</v>
      </c>
      <c r="BS177">
        <v>3500</v>
      </c>
      <c r="BT177">
        <v>21.6</v>
      </c>
      <c r="BU177">
        <v>21.4</v>
      </c>
      <c r="BV177">
        <v>21.6</v>
      </c>
      <c r="BW177">
        <v>21.5</v>
      </c>
      <c r="BX177">
        <v>21.5</v>
      </c>
      <c r="CC177">
        <v>3500</v>
      </c>
      <c r="CD177">
        <v>28.9</v>
      </c>
      <c r="CE177">
        <v>29.1</v>
      </c>
      <c r="CF177">
        <v>29.1</v>
      </c>
      <c r="CG177">
        <v>29.3</v>
      </c>
      <c r="CH177">
        <v>29.1</v>
      </c>
      <c r="DF177">
        <v>3500</v>
      </c>
      <c r="DG177">
        <v>26.9</v>
      </c>
      <c r="DH177">
        <v>27</v>
      </c>
      <c r="DI177">
        <v>27.1</v>
      </c>
      <c r="DJ177">
        <v>27.2</v>
      </c>
      <c r="DK177">
        <v>27.2</v>
      </c>
    </row>
    <row r="178" spans="1:115" x14ac:dyDescent="0.2">
      <c r="A178">
        <v>4000</v>
      </c>
      <c r="B178">
        <v>5.47</v>
      </c>
      <c r="C178">
        <v>5.78</v>
      </c>
      <c r="D178">
        <v>5.62</v>
      </c>
      <c r="E178">
        <v>8.2200000000000006</v>
      </c>
      <c r="F178">
        <v>6.63</v>
      </c>
      <c r="K178">
        <v>4000</v>
      </c>
      <c r="L178">
        <v>6.92</v>
      </c>
      <c r="M178">
        <v>4.29</v>
      </c>
      <c r="N178">
        <v>7.9</v>
      </c>
      <c r="O178">
        <v>5.39</v>
      </c>
      <c r="P178">
        <v>5.46</v>
      </c>
      <c r="U178">
        <v>4000</v>
      </c>
      <c r="V178">
        <v>34.4</v>
      </c>
      <c r="W178">
        <v>32.700000000000003</v>
      </c>
      <c r="X178">
        <v>32.6</v>
      </c>
      <c r="Y178">
        <v>32.200000000000003</v>
      </c>
      <c r="Z178">
        <v>32.4</v>
      </c>
      <c r="AE178">
        <v>4000</v>
      </c>
      <c r="AF178">
        <v>40.6</v>
      </c>
      <c r="AG178">
        <v>40.200000000000003</v>
      </c>
      <c r="AH178">
        <v>41.9</v>
      </c>
      <c r="AI178">
        <v>42</v>
      </c>
      <c r="AJ178">
        <v>40.6</v>
      </c>
      <c r="AO178">
        <v>4000</v>
      </c>
      <c r="AP178">
        <v>102</v>
      </c>
      <c r="AQ178">
        <v>98.2</v>
      </c>
      <c r="AR178">
        <v>105</v>
      </c>
      <c r="AS178">
        <v>104</v>
      </c>
      <c r="AT178">
        <v>104</v>
      </c>
      <c r="AY178">
        <v>4000</v>
      </c>
      <c r="AZ178">
        <v>58</v>
      </c>
      <c r="BA178">
        <v>57.5</v>
      </c>
      <c r="BB178">
        <v>56.7</v>
      </c>
      <c r="BC178">
        <v>57.9</v>
      </c>
      <c r="BD178">
        <v>58.2</v>
      </c>
      <c r="BI178">
        <v>4000</v>
      </c>
      <c r="BJ178">
        <v>29.3</v>
      </c>
      <c r="BK178">
        <v>28.8</v>
      </c>
      <c r="BL178">
        <v>28.7</v>
      </c>
      <c r="BM178">
        <v>28.9</v>
      </c>
      <c r="BN178">
        <v>28.8</v>
      </c>
      <c r="BS178">
        <v>4000</v>
      </c>
      <c r="BT178">
        <v>21.5</v>
      </c>
      <c r="BU178">
        <v>21.5</v>
      </c>
      <c r="BV178">
        <v>21.6</v>
      </c>
      <c r="BW178">
        <v>21.5</v>
      </c>
      <c r="BX178">
        <v>21.5</v>
      </c>
      <c r="CC178">
        <v>4000</v>
      </c>
      <c r="CD178">
        <v>29.1</v>
      </c>
      <c r="CE178">
        <v>29.1</v>
      </c>
      <c r="CF178">
        <v>29.1</v>
      </c>
      <c r="CG178">
        <v>28.1</v>
      </c>
      <c r="CH178">
        <v>29.3</v>
      </c>
      <c r="DF178">
        <v>4000</v>
      </c>
      <c r="DG178">
        <v>26.7</v>
      </c>
      <c r="DH178">
        <v>27.2</v>
      </c>
      <c r="DI178">
        <v>27.2</v>
      </c>
      <c r="DJ178">
        <v>27.2</v>
      </c>
      <c r="DK178">
        <v>27.2</v>
      </c>
    </row>
    <row r="179" spans="1:115" x14ac:dyDescent="0.2">
      <c r="A179">
        <v>4500</v>
      </c>
      <c r="B179">
        <v>7.75</v>
      </c>
      <c r="C179">
        <v>4.57</v>
      </c>
      <c r="D179">
        <v>5.79</v>
      </c>
      <c r="E179">
        <v>12</v>
      </c>
      <c r="F179">
        <v>7.64</v>
      </c>
      <c r="K179">
        <v>4500</v>
      </c>
      <c r="L179">
        <v>6.81</v>
      </c>
      <c r="M179">
        <v>4.12</v>
      </c>
      <c r="N179">
        <v>3.87</v>
      </c>
      <c r="O179">
        <v>8.08</v>
      </c>
      <c r="P179">
        <v>4.68</v>
      </c>
      <c r="U179">
        <v>4500</v>
      </c>
      <c r="V179">
        <v>32.799999999999997</v>
      </c>
      <c r="W179">
        <v>32.5</v>
      </c>
      <c r="X179">
        <v>33.1</v>
      </c>
      <c r="Y179">
        <v>32.9</v>
      </c>
      <c r="Z179">
        <v>31.4</v>
      </c>
      <c r="AE179">
        <v>4500</v>
      </c>
      <c r="AF179">
        <v>40.5</v>
      </c>
      <c r="AG179">
        <v>39.9</v>
      </c>
      <c r="AH179">
        <v>41.1</v>
      </c>
      <c r="AI179">
        <v>42.1</v>
      </c>
      <c r="AJ179">
        <v>39.700000000000003</v>
      </c>
      <c r="AO179">
        <v>4500</v>
      </c>
      <c r="AP179">
        <v>104</v>
      </c>
      <c r="AQ179">
        <v>101</v>
      </c>
      <c r="AR179">
        <v>106</v>
      </c>
      <c r="AS179">
        <v>103</v>
      </c>
      <c r="AT179">
        <v>107</v>
      </c>
      <c r="AY179">
        <v>4500</v>
      </c>
      <c r="AZ179">
        <v>57.7</v>
      </c>
      <c r="BA179">
        <v>57.8</v>
      </c>
      <c r="BB179">
        <v>57.3</v>
      </c>
      <c r="BC179">
        <v>56.9</v>
      </c>
      <c r="BD179">
        <v>57.7</v>
      </c>
      <c r="BI179">
        <v>4500</v>
      </c>
      <c r="BJ179">
        <v>29.1</v>
      </c>
      <c r="BK179">
        <v>28.9</v>
      </c>
      <c r="BL179">
        <v>29</v>
      </c>
      <c r="BM179">
        <v>29.4</v>
      </c>
      <c r="BN179">
        <v>28.5</v>
      </c>
      <c r="BS179">
        <v>4500</v>
      </c>
      <c r="BT179">
        <v>21.6</v>
      </c>
      <c r="BU179">
        <v>21.6</v>
      </c>
      <c r="BV179">
        <v>21.6</v>
      </c>
      <c r="BW179">
        <v>21.7</v>
      </c>
      <c r="BX179">
        <v>21.8</v>
      </c>
      <c r="CC179">
        <v>4500</v>
      </c>
      <c r="CD179">
        <v>29.4</v>
      </c>
      <c r="CE179">
        <v>29.1</v>
      </c>
      <c r="CF179">
        <v>29.1</v>
      </c>
      <c r="CG179">
        <v>29.1</v>
      </c>
      <c r="CH179">
        <v>29.1</v>
      </c>
      <c r="DF179">
        <v>4500</v>
      </c>
      <c r="DG179">
        <v>26.9</v>
      </c>
      <c r="DH179">
        <v>27.2</v>
      </c>
      <c r="DI179">
        <v>27.2</v>
      </c>
      <c r="DJ179">
        <v>27.3</v>
      </c>
      <c r="DK179">
        <v>27.3</v>
      </c>
    </row>
    <row r="180" spans="1:115" x14ac:dyDescent="0.2">
      <c r="A180">
        <v>5000</v>
      </c>
      <c r="B180">
        <v>5.0999999999999996</v>
      </c>
      <c r="C180">
        <v>5.86</v>
      </c>
      <c r="D180">
        <v>9.7899999999999991</v>
      </c>
      <c r="E180">
        <v>6.35</v>
      </c>
      <c r="F180">
        <v>9.31</v>
      </c>
      <c r="K180">
        <v>5000</v>
      </c>
      <c r="L180">
        <v>8.83</v>
      </c>
      <c r="M180">
        <v>5.08</v>
      </c>
      <c r="N180">
        <v>4.4800000000000004</v>
      </c>
      <c r="O180">
        <v>6.59</v>
      </c>
      <c r="P180">
        <v>5.85</v>
      </c>
      <c r="U180">
        <v>5000</v>
      </c>
      <c r="V180">
        <v>34.9</v>
      </c>
      <c r="W180">
        <v>33.5</v>
      </c>
      <c r="X180">
        <v>33.6</v>
      </c>
      <c r="Y180">
        <v>33.6</v>
      </c>
      <c r="Z180">
        <v>32.4</v>
      </c>
      <c r="AE180">
        <v>5000</v>
      </c>
      <c r="AF180">
        <v>41.1</v>
      </c>
      <c r="AG180">
        <v>40.200000000000003</v>
      </c>
      <c r="AH180">
        <v>40.1</v>
      </c>
      <c r="AI180">
        <v>41.2</v>
      </c>
      <c r="AJ180">
        <v>40.4</v>
      </c>
      <c r="AO180">
        <v>5000</v>
      </c>
      <c r="AP180">
        <v>105</v>
      </c>
      <c r="AQ180">
        <v>104</v>
      </c>
      <c r="AR180">
        <v>105</v>
      </c>
      <c r="AS180">
        <v>105</v>
      </c>
      <c r="AT180">
        <v>104</v>
      </c>
      <c r="AY180">
        <v>5000</v>
      </c>
      <c r="AZ180">
        <v>57.6</v>
      </c>
      <c r="BA180">
        <v>58.1</v>
      </c>
      <c r="BB180">
        <v>57.1</v>
      </c>
      <c r="BC180">
        <v>57.9</v>
      </c>
      <c r="BD180">
        <v>57.7</v>
      </c>
      <c r="BI180">
        <v>5000</v>
      </c>
      <c r="BJ180">
        <v>29.2</v>
      </c>
      <c r="BK180">
        <v>28.9</v>
      </c>
      <c r="BL180">
        <v>29</v>
      </c>
      <c r="BM180">
        <v>29.2</v>
      </c>
      <c r="BN180">
        <v>28.7</v>
      </c>
      <c r="BS180">
        <v>5000</v>
      </c>
      <c r="BT180">
        <v>21.6</v>
      </c>
      <c r="BU180">
        <v>21.7</v>
      </c>
      <c r="BV180">
        <v>21.8</v>
      </c>
      <c r="BW180">
        <v>21.8</v>
      </c>
      <c r="BX180">
        <v>21.9</v>
      </c>
      <c r="CC180">
        <v>5000</v>
      </c>
      <c r="CD180">
        <v>29.3</v>
      </c>
      <c r="CE180">
        <v>29.2</v>
      </c>
      <c r="CF180">
        <v>29.2</v>
      </c>
      <c r="CG180">
        <v>29.2</v>
      </c>
      <c r="CH180">
        <v>29.4</v>
      </c>
      <c r="DF180">
        <v>5000</v>
      </c>
      <c r="DG180">
        <v>26.9</v>
      </c>
      <c r="DH180">
        <v>27</v>
      </c>
      <c r="DI180">
        <v>27.2</v>
      </c>
      <c r="DJ180">
        <v>27.3</v>
      </c>
      <c r="DK180">
        <v>27.3</v>
      </c>
    </row>
    <row r="181" spans="1:115" x14ac:dyDescent="0.2">
      <c r="A181">
        <v>6000</v>
      </c>
      <c r="B181">
        <v>6.22</v>
      </c>
      <c r="C181">
        <v>6.48</v>
      </c>
      <c r="D181">
        <v>4.67</v>
      </c>
      <c r="E181">
        <v>6.13</v>
      </c>
      <c r="F181">
        <v>7.53</v>
      </c>
      <c r="K181">
        <v>6000</v>
      </c>
      <c r="L181">
        <v>4.16</v>
      </c>
      <c r="M181">
        <v>5.03</v>
      </c>
      <c r="N181">
        <v>5.88</v>
      </c>
      <c r="O181">
        <v>7.1</v>
      </c>
      <c r="P181">
        <v>6.18</v>
      </c>
      <c r="U181">
        <v>6000</v>
      </c>
      <c r="V181">
        <v>33.5</v>
      </c>
      <c r="W181">
        <v>32.4</v>
      </c>
      <c r="X181">
        <v>32</v>
      </c>
      <c r="Y181">
        <v>33.4</v>
      </c>
      <c r="Z181">
        <v>34.5</v>
      </c>
      <c r="AE181">
        <v>6000</v>
      </c>
      <c r="AF181">
        <v>40.4</v>
      </c>
      <c r="AG181">
        <v>41.3</v>
      </c>
      <c r="AH181">
        <v>40.6</v>
      </c>
      <c r="AI181">
        <v>40.700000000000003</v>
      </c>
      <c r="AJ181">
        <v>40.200000000000003</v>
      </c>
      <c r="AO181">
        <v>6000</v>
      </c>
      <c r="AP181">
        <v>105</v>
      </c>
      <c r="AQ181">
        <v>103</v>
      </c>
      <c r="AR181">
        <v>109</v>
      </c>
      <c r="AS181">
        <v>109</v>
      </c>
      <c r="AT181">
        <v>107</v>
      </c>
      <c r="AY181">
        <v>6000</v>
      </c>
      <c r="AZ181">
        <v>58.4</v>
      </c>
      <c r="BA181">
        <v>58</v>
      </c>
      <c r="BB181">
        <v>57.4</v>
      </c>
      <c r="BC181">
        <v>57.6</v>
      </c>
      <c r="BD181">
        <v>58</v>
      </c>
      <c r="BI181">
        <v>6000</v>
      </c>
      <c r="BJ181">
        <v>29</v>
      </c>
      <c r="BK181">
        <v>29</v>
      </c>
      <c r="BL181">
        <v>29.3</v>
      </c>
      <c r="BM181">
        <v>28.9</v>
      </c>
      <c r="BN181">
        <v>28.7</v>
      </c>
      <c r="BS181">
        <v>6000</v>
      </c>
      <c r="BT181">
        <v>21.6</v>
      </c>
      <c r="BU181">
        <v>21.6</v>
      </c>
      <c r="BV181">
        <v>21.8</v>
      </c>
      <c r="BW181">
        <v>21.8</v>
      </c>
      <c r="BX181">
        <v>21.8</v>
      </c>
      <c r="CC181">
        <v>6000</v>
      </c>
      <c r="CD181">
        <v>29.3</v>
      </c>
      <c r="CE181">
        <v>29.3</v>
      </c>
      <c r="CF181">
        <v>29.3</v>
      </c>
      <c r="CG181">
        <v>29.2</v>
      </c>
      <c r="CH181">
        <v>29.3</v>
      </c>
      <c r="DF181">
        <v>6000</v>
      </c>
      <c r="DG181">
        <v>26.8</v>
      </c>
      <c r="DH181">
        <v>27.3</v>
      </c>
      <c r="DI181">
        <v>27.3</v>
      </c>
      <c r="DJ181">
        <v>27.4</v>
      </c>
      <c r="DK181">
        <v>27.4</v>
      </c>
    </row>
    <row r="182" spans="1:115" x14ac:dyDescent="0.2">
      <c r="A182">
        <v>7000</v>
      </c>
      <c r="B182">
        <v>8.18</v>
      </c>
      <c r="C182">
        <v>5.17</v>
      </c>
      <c r="D182">
        <v>5.62</v>
      </c>
      <c r="E182">
        <v>7.67</v>
      </c>
      <c r="F182">
        <v>11.7</v>
      </c>
      <c r="K182">
        <v>7000</v>
      </c>
      <c r="L182">
        <v>4.91</v>
      </c>
      <c r="M182">
        <v>4.26</v>
      </c>
      <c r="N182">
        <v>8.6</v>
      </c>
      <c r="O182">
        <v>8.8699999999999992</v>
      </c>
      <c r="P182">
        <v>4.38</v>
      </c>
      <c r="U182">
        <v>7000</v>
      </c>
      <c r="V182">
        <v>34.299999999999997</v>
      </c>
      <c r="W182">
        <v>33.200000000000003</v>
      </c>
      <c r="X182">
        <v>32.9</v>
      </c>
      <c r="Y182">
        <v>31.4</v>
      </c>
      <c r="Z182">
        <v>31.4</v>
      </c>
      <c r="AE182">
        <v>7000</v>
      </c>
      <c r="AF182">
        <v>41</v>
      </c>
      <c r="AG182">
        <v>40.1</v>
      </c>
      <c r="AH182">
        <v>41.1</v>
      </c>
      <c r="AI182">
        <v>41.3</v>
      </c>
      <c r="AJ182">
        <v>40.700000000000003</v>
      </c>
      <c r="AO182">
        <v>7000</v>
      </c>
      <c r="AP182">
        <v>104</v>
      </c>
      <c r="AQ182">
        <v>107</v>
      </c>
      <c r="AR182">
        <v>113</v>
      </c>
      <c r="AS182">
        <v>109</v>
      </c>
      <c r="AT182">
        <v>109</v>
      </c>
      <c r="AY182">
        <v>7000</v>
      </c>
      <c r="AZ182">
        <v>57.6</v>
      </c>
      <c r="BA182">
        <v>58.6</v>
      </c>
      <c r="BB182">
        <v>58.7</v>
      </c>
      <c r="BC182">
        <v>58.3</v>
      </c>
      <c r="BD182">
        <v>58.3</v>
      </c>
      <c r="BI182">
        <v>7000</v>
      </c>
      <c r="BJ182">
        <v>29.1</v>
      </c>
      <c r="BK182">
        <v>29.1</v>
      </c>
      <c r="BL182">
        <v>29.1</v>
      </c>
      <c r="BM182">
        <v>29.1</v>
      </c>
      <c r="BN182">
        <v>28.9</v>
      </c>
      <c r="BS182">
        <v>7000</v>
      </c>
      <c r="BT182">
        <v>21.7</v>
      </c>
      <c r="BU182">
        <v>21.7</v>
      </c>
      <c r="BV182">
        <v>21.9</v>
      </c>
      <c r="BW182">
        <v>21.9</v>
      </c>
      <c r="BX182">
        <v>21.9</v>
      </c>
      <c r="CC182">
        <v>7000</v>
      </c>
      <c r="CD182">
        <v>29.4</v>
      </c>
      <c r="CE182">
        <v>29.1</v>
      </c>
      <c r="CF182">
        <v>29.2</v>
      </c>
      <c r="CG182">
        <v>29.4</v>
      </c>
      <c r="CH182">
        <v>29.2</v>
      </c>
      <c r="DF182">
        <v>7000</v>
      </c>
      <c r="DG182">
        <v>27.1</v>
      </c>
      <c r="DH182">
        <v>27.5</v>
      </c>
      <c r="DI182">
        <v>27.3</v>
      </c>
      <c r="DJ182">
        <v>27.5</v>
      </c>
      <c r="DK182">
        <v>27.5</v>
      </c>
    </row>
    <row r="183" spans="1:115" x14ac:dyDescent="0.2">
      <c r="A183">
        <v>8000</v>
      </c>
      <c r="B183">
        <v>6.71</v>
      </c>
      <c r="C183">
        <v>6.92</v>
      </c>
      <c r="D183">
        <v>6.84</v>
      </c>
      <c r="E183">
        <v>8.6300000000000008</v>
      </c>
      <c r="F183">
        <v>17.399999999999999</v>
      </c>
      <c r="K183">
        <v>8000</v>
      </c>
      <c r="L183">
        <v>4.24</v>
      </c>
      <c r="M183">
        <v>5.76</v>
      </c>
      <c r="N183">
        <v>5.44</v>
      </c>
      <c r="O183">
        <v>3.74</v>
      </c>
      <c r="P183">
        <v>7.04</v>
      </c>
      <c r="U183">
        <v>8000</v>
      </c>
      <c r="V183">
        <v>33.200000000000003</v>
      </c>
      <c r="W183">
        <v>32.4</v>
      </c>
      <c r="X183">
        <v>33</v>
      </c>
      <c r="Y183">
        <v>32</v>
      </c>
      <c r="Z183">
        <v>32.200000000000003</v>
      </c>
      <c r="AE183">
        <v>8000</v>
      </c>
      <c r="AF183">
        <v>40.299999999999997</v>
      </c>
      <c r="AG183">
        <v>39.799999999999997</v>
      </c>
      <c r="AH183">
        <v>40.4</v>
      </c>
      <c r="AI183">
        <v>42.1</v>
      </c>
      <c r="AJ183">
        <v>40.5</v>
      </c>
      <c r="AO183">
        <v>8000</v>
      </c>
      <c r="AP183">
        <v>109</v>
      </c>
      <c r="AQ183">
        <v>106</v>
      </c>
      <c r="AR183">
        <v>112</v>
      </c>
      <c r="AS183">
        <v>112</v>
      </c>
      <c r="AT183">
        <v>113</v>
      </c>
      <c r="AY183">
        <v>8000</v>
      </c>
      <c r="AZ183">
        <v>58.1</v>
      </c>
      <c r="BA183">
        <v>58.7</v>
      </c>
      <c r="BB183">
        <v>57.8</v>
      </c>
      <c r="BC183">
        <v>57.9</v>
      </c>
      <c r="BD183">
        <v>58.1</v>
      </c>
      <c r="BI183">
        <v>8000</v>
      </c>
      <c r="BJ183">
        <v>29.5</v>
      </c>
      <c r="BK183">
        <v>29.1</v>
      </c>
      <c r="BL183">
        <v>29.3</v>
      </c>
      <c r="BM183">
        <v>29.3</v>
      </c>
      <c r="BN183">
        <v>28.8</v>
      </c>
      <c r="BS183">
        <v>8000</v>
      </c>
      <c r="BT183">
        <v>21.8</v>
      </c>
      <c r="BU183">
        <v>21.8</v>
      </c>
      <c r="BV183">
        <v>21.9</v>
      </c>
      <c r="BW183">
        <v>22</v>
      </c>
      <c r="BX183">
        <v>22.1</v>
      </c>
      <c r="CC183">
        <v>8000</v>
      </c>
      <c r="CD183">
        <v>29.4</v>
      </c>
      <c r="CE183">
        <v>29.5</v>
      </c>
      <c r="CF183">
        <v>29.1</v>
      </c>
      <c r="CG183">
        <v>29.5</v>
      </c>
      <c r="CH183">
        <v>29.4</v>
      </c>
      <c r="DF183">
        <v>8000</v>
      </c>
      <c r="DG183">
        <v>27.3</v>
      </c>
      <c r="DH183">
        <v>27.4</v>
      </c>
      <c r="DI183">
        <v>27.5</v>
      </c>
      <c r="DJ183">
        <v>27.5</v>
      </c>
      <c r="DK183">
        <v>27.5</v>
      </c>
    </row>
    <row r="184" spans="1:115" x14ac:dyDescent="0.2">
      <c r="A184">
        <v>9000</v>
      </c>
      <c r="B184">
        <v>5.84</v>
      </c>
      <c r="C184">
        <v>5.65</v>
      </c>
      <c r="D184">
        <v>10.9</v>
      </c>
      <c r="E184">
        <v>12.1</v>
      </c>
      <c r="F184">
        <v>6.23</v>
      </c>
      <c r="K184">
        <v>9000</v>
      </c>
      <c r="L184">
        <v>6.3</v>
      </c>
      <c r="M184">
        <v>10.6</v>
      </c>
      <c r="N184">
        <v>6.16</v>
      </c>
      <c r="O184">
        <v>9.3000000000000007</v>
      </c>
      <c r="P184">
        <v>8.7899999999999991</v>
      </c>
      <c r="U184">
        <v>9000</v>
      </c>
      <c r="V184">
        <v>34.799999999999997</v>
      </c>
      <c r="W184">
        <v>32.6</v>
      </c>
      <c r="X184">
        <v>33.1</v>
      </c>
      <c r="Y184">
        <v>31.6</v>
      </c>
      <c r="Z184">
        <v>33.4</v>
      </c>
      <c r="AE184">
        <v>9000</v>
      </c>
      <c r="AF184">
        <v>40.1</v>
      </c>
      <c r="AG184">
        <v>40.6</v>
      </c>
      <c r="AH184">
        <v>40.299999999999997</v>
      </c>
      <c r="AI184">
        <v>41.5</v>
      </c>
      <c r="AJ184">
        <v>40.4</v>
      </c>
      <c r="AO184">
        <v>9000</v>
      </c>
      <c r="AP184">
        <v>111</v>
      </c>
      <c r="AQ184">
        <v>109</v>
      </c>
      <c r="AR184">
        <v>109</v>
      </c>
      <c r="AS184">
        <v>110</v>
      </c>
      <c r="AT184">
        <v>110</v>
      </c>
      <c r="AY184">
        <v>9000</v>
      </c>
      <c r="AZ184">
        <v>58.6</v>
      </c>
      <c r="BA184">
        <v>58.7</v>
      </c>
      <c r="BB184">
        <v>58</v>
      </c>
      <c r="BC184">
        <v>59.4</v>
      </c>
      <c r="BD184">
        <v>58.2</v>
      </c>
      <c r="BI184">
        <v>9000</v>
      </c>
      <c r="BJ184">
        <v>29.2</v>
      </c>
      <c r="BK184">
        <v>29.1</v>
      </c>
      <c r="BL184">
        <v>29.3</v>
      </c>
      <c r="BM184">
        <v>29.2</v>
      </c>
      <c r="BN184">
        <v>29</v>
      </c>
      <c r="BS184">
        <v>9000</v>
      </c>
      <c r="BT184">
        <v>21.9</v>
      </c>
      <c r="BU184">
        <v>21.7</v>
      </c>
      <c r="BV184">
        <v>21.9</v>
      </c>
      <c r="BW184">
        <v>22.1</v>
      </c>
      <c r="BX184">
        <v>22.2</v>
      </c>
      <c r="CC184">
        <v>9000</v>
      </c>
      <c r="CD184">
        <v>29.6</v>
      </c>
      <c r="CE184">
        <v>29.5</v>
      </c>
      <c r="CF184">
        <v>29.3</v>
      </c>
      <c r="CG184">
        <v>29.4</v>
      </c>
      <c r="CH184">
        <v>29.7</v>
      </c>
      <c r="DF184">
        <v>9000</v>
      </c>
      <c r="DG184">
        <v>27.3</v>
      </c>
      <c r="DH184">
        <v>27.6</v>
      </c>
      <c r="DI184">
        <v>27.4</v>
      </c>
      <c r="DJ184">
        <v>27.6</v>
      </c>
      <c r="DK184">
        <v>27.6</v>
      </c>
    </row>
    <row r="185" spans="1:115" x14ac:dyDescent="0.2">
      <c r="A185">
        <v>10000</v>
      </c>
      <c r="B185">
        <v>9.61</v>
      </c>
      <c r="C185">
        <v>5.84</v>
      </c>
      <c r="D185">
        <v>7.68</v>
      </c>
      <c r="E185">
        <v>13.7</v>
      </c>
      <c r="F185">
        <v>5.82</v>
      </c>
      <c r="K185">
        <v>10000</v>
      </c>
      <c r="L185">
        <v>5.88</v>
      </c>
      <c r="M185">
        <v>7.29</v>
      </c>
      <c r="N185">
        <v>5.74</v>
      </c>
      <c r="O185">
        <v>7.51</v>
      </c>
      <c r="P185">
        <v>6.04</v>
      </c>
      <c r="U185">
        <v>10000</v>
      </c>
      <c r="V185">
        <v>33.200000000000003</v>
      </c>
      <c r="W185">
        <v>33</v>
      </c>
      <c r="X185">
        <v>31.8</v>
      </c>
      <c r="Y185">
        <v>32.5</v>
      </c>
      <c r="Z185">
        <v>32.4</v>
      </c>
      <c r="AE185">
        <v>10000</v>
      </c>
      <c r="AF185">
        <v>40.1</v>
      </c>
      <c r="AG185">
        <v>40.799999999999997</v>
      </c>
      <c r="AH185">
        <v>41.2</v>
      </c>
      <c r="AI185">
        <v>41.9</v>
      </c>
      <c r="AJ185">
        <v>40</v>
      </c>
      <c r="AO185">
        <v>10000</v>
      </c>
      <c r="AP185">
        <v>110</v>
      </c>
      <c r="AQ185">
        <v>109</v>
      </c>
      <c r="AR185">
        <v>112</v>
      </c>
      <c r="AS185">
        <v>111</v>
      </c>
      <c r="AT185">
        <v>113</v>
      </c>
      <c r="AY185">
        <v>10000</v>
      </c>
      <c r="AZ185">
        <v>58.3</v>
      </c>
      <c r="BA185">
        <v>57.9</v>
      </c>
      <c r="BB185">
        <v>57.8</v>
      </c>
      <c r="BC185">
        <v>57.7</v>
      </c>
      <c r="BD185">
        <v>58.5</v>
      </c>
      <c r="BI185">
        <v>10000</v>
      </c>
      <c r="BJ185">
        <v>29.5</v>
      </c>
      <c r="BK185">
        <v>29.3</v>
      </c>
      <c r="BL185">
        <v>29.4</v>
      </c>
      <c r="BM185">
        <v>29.5</v>
      </c>
      <c r="BN185">
        <v>29.1</v>
      </c>
      <c r="BS185">
        <v>10000</v>
      </c>
      <c r="BT185">
        <v>21.9</v>
      </c>
      <c r="BU185">
        <v>22</v>
      </c>
      <c r="BV185">
        <v>22</v>
      </c>
      <c r="BW185">
        <v>22.1</v>
      </c>
      <c r="BX185">
        <v>22.2</v>
      </c>
      <c r="CC185">
        <v>10000</v>
      </c>
      <c r="CD185">
        <v>29.6</v>
      </c>
      <c r="CE185">
        <v>29.5</v>
      </c>
      <c r="CF185">
        <v>29.3</v>
      </c>
      <c r="CG185">
        <v>29.3</v>
      </c>
      <c r="CH185">
        <v>29.9</v>
      </c>
      <c r="DF185">
        <v>10000</v>
      </c>
      <c r="DG185">
        <v>27.3</v>
      </c>
      <c r="DH185">
        <v>27.6</v>
      </c>
      <c r="DI185">
        <v>27.4</v>
      </c>
      <c r="DJ185">
        <v>27.7</v>
      </c>
      <c r="DK185">
        <v>27.7</v>
      </c>
    </row>
    <row r="187" spans="1:115" x14ac:dyDescent="0.2">
      <c r="A187" t="s">
        <v>0</v>
      </c>
      <c r="B187" t="s">
        <v>1</v>
      </c>
      <c r="C187" t="s">
        <v>2</v>
      </c>
      <c r="D187" t="s">
        <v>3</v>
      </c>
      <c r="E187" t="s">
        <v>30</v>
      </c>
      <c r="F187" t="s">
        <v>31</v>
      </c>
      <c r="K187" t="s">
        <v>0</v>
      </c>
      <c r="L187" t="s">
        <v>1</v>
      </c>
      <c r="M187" t="s">
        <v>2</v>
      </c>
      <c r="N187" t="s">
        <v>3</v>
      </c>
      <c r="O187" t="s">
        <v>30</v>
      </c>
      <c r="P187" t="s">
        <v>31</v>
      </c>
      <c r="U187" t="s">
        <v>0</v>
      </c>
      <c r="V187" t="s">
        <v>1</v>
      </c>
      <c r="W187" t="s">
        <v>2</v>
      </c>
      <c r="X187" t="s">
        <v>3</v>
      </c>
      <c r="Y187" t="s">
        <v>30</v>
      </c>
      <c r="Z187" t="s">
        <v>31</v>
      </c>
      <c r="AE187" t="s">
        <v>0</v>
      </c>
      <c r="AF187" t="s">
        <v>1</v>
      </c>
      <c r="AG187" t="s">
        <v>2</v>
      </c>
      <c r="AH187" t="s">
        <v>3</v>
      </c>
      <c r="AI187" t="s">
        <v>30</v>
      </c>
      <c r="AJ187" t="s">
        <v>31</v>
      </c>
      <c r="AO187" t="s">
        <v>0</v>
      </c>
      <c r="AP187" t="s">
        <v>1</v>
      </c>
      <c r="AQ187" t="s">
        <v>2</v>
      </c>
      <c r="AR187" t="s">
        <v>3</v>
      </c>
      <c r="AS187" t="s">
        <v>30</v>
      </c>
      <c r="AT187" t="s">
        <v>31</v>
      </c>
      <c r="AY187" t="s">
        <v>0</v>
      </c>
      <c r="AZ187" t="s">
        <v>1</v>
      </c>
      <c r="BA187" t="s">
        <v>2</v>
      </c>
      <c r="BB187" t="s">
        <v>3</v>
      </c>
      <c r="BC187" t="s">
        <v>30</v>
      </c>
      <c r="BD187" t="s">
        <v>31</v>
      </c>
      <c r="BI187" t="s">
        <v>0</v>
      </c>
      <c r="BJ187" t="s">
        <v>1</v>
      </c>
      <c r="BK187" t="s">
        <v>2</v>
      </c>
      <c r="BL187" t="s">
        <v>3</v>
      </c>
      <c r="BM187" t="s">
        <v>30</v>
      </c>
      <c r="BN187" t="s">
        <v>31</v>
      </c>
      <c r="BS187" t="s">
        <v>0</v>
      </c>
      <c r="BT187" t="s">
        <v>1</v>
      </c>
      <c r="BU187" t="s">
        <v>2</v>
      </c>
      <c r="BV187" t="s">
        <v>3</v>
      </c>
      <c r="BW187" t="s">
        <v>30</v>
      </c>
      <c r="BX187" t="s">
        <v>31</v>
      </c>
      <c r="CC187" t="s">
        <v>0</v>
      </c>
      <c r="CD187" t="s">
        <v>1</v>
      </c>
      <c r="CE187" t="s">
        <v>2</v>
      </c>
      <c r="CF187" t="s">
        <v>3</v>
      </c>
      <c r="CG187" t="s">
        <v>30</v>
      </c>
      <c r="CH187" t="s">
        <v>31</v>
      </c>
      <c r="DF187" t="s">
        <v>0</v>
      </c>
      <c r="DG187" t="s">
        <v>1</v>
      </c>
      <c r="DH187" t="s">
        <v>2</v>
      </c>
      <c r="DI187" t="s">
        <v>3</v>
      </c>
      <c r="DJ187" t="s">
        <v>30</v>
      </c>
      <c r="DK187" t="s">
        <v>31</v>
      </c>
    </row>
    <row r="188" spans="1:115" x14ac:dyDescent="0.2">
      <c r="A188">
        <v>10</v>
      </c>
      <c r="B188">
        <v>0.223</v>
      </c>
      <c r="C188">
        <v>0.22500000000000001</v>
      </c>
      <c r="D188">
        <v>0.22900000000000001</v>
      </c>
      <c r="E188">
        <v>0.218</v>
      </c>
      <c r="F188">
        <v>0.20799999999999999</v>
      </c>
      <c r="K188">
        <v>10</v>
      </c>
      <c r="L188">
        <v>0.184</v>
      </c>
      <c r="M188">
        <v>0.185</v>
      </c>
      <c r="N188">
        <v>0.184</v>
      </c>
      <c r="O188">
        <v>0.19800000000000001</v>
      </c>
      <c r="P188">
        <v>0.19800000000000001</v>
      </c>
      <c r="U188">
        <v>10</v>
      </c>
      <c r="V188">
        <v>0.20300000000000001</v>
      </c>
      <c r="W188">
        <v>0.19500000000000001</v>
      </c>
      <c r="X188">
        <v>0.20300000000000001</v>
      </c>
      <c r="Y188">
        <v>0.20399999999999999</v>
      </c>
      <c r="Z188">
        <v>0.20200000000000001</v>
      </c>
      <c r="AE188">
        <v>10</v>
      </c>
      <c r="AF188">
        <v>0.186</v>
      </c>
      <c r="AG188">
        <v>0.16700000000000001</v>
      </c>
      <c r="AH188">
        <v>0.17499999999999999</v>
      </c>
      <c r="AI188">
        <v>0.17299999999999999</v>
      </c>
      <c r="AJ188">
        <v>0.17799999999999999</v>
      </c>
      <c r="AO188">
        <v>10</v>
      </c>
      <c r="AP188">
        <v>0.61899999999999999</v>
      </c>
      <c r="AQ188">
        <v>0.60399999999999998</v>
      </c>
      <c r="AR188">
        <v>0.59899999999999998</v>
      </c>
      <c r="AS188">
        <v>0.59899999999999998</v>
      </c>
      <c r="AT188">
        <v>0.60099999999999998</v>
      </c>
      <c r="AY188">
        <v>10</v>
      </c>
      <c r="AZ188">
        <v>0.34699999999999998</v>
      </c>
      <c r="BA188">
        <v>0.35199999999999998</v>
      </c>
      <c r="BB188">
        <v>0.35799999999999998</v>
      </c>
      <c r="BC188">
        <v>0.35699999999999998</v>
      </c>
      <c r="BD188">
        <v>0.36099999999999999</v>
      </c>
      <c r="BI188">
        <v>10</v>
      </c>
      <c r="BJ188">
        <v>0.28899999999999998</v>
      </c>
      <c r="BK188">
        <v>0.28399999999999997</v>
      </c>
      <c r="BL188">
        <v>0.28499999999999998</v>
      </c>
      <c r="BM188">
        <v>0.28299999999999997</v>
      </c>
      <c r="BN188">
        <v>0.28399999999999997</v>
      </c>
      <c r="BS188">
        <v>10</v>
      </c>
      <c r="BT188">
        <v>0.23300000000000001</v>
      </c>
      <c r="BU188">
        <v>0.23400000000000001</v>
      </c>
      <c r="BV188">
        <v>0.23400000000000001</v>
      </c>
      <c r="BW188">
        <v>0.23499999999999999</v>
      </c>
      <c r="BX188">
        <v>0.23499999999999999</v>
      </c>
      <c r="CC188">
        <v>10</v>
      </c>
      <c r="CD188">
        <v>0.26800000000000002</v>
      </c>
      <c r="CE188">
        <v>0.27700000000000002</v>
      </c>
      <c r="CF188">
        <v>0.26500000000000001</v>
      </c>
      <c r="CG188">
        <v>0.26600000000000001</v>
      </c>
      <c r="CH188">
        <v>0.27800000000000002</v>
      </c>
      <c r="DF188">
        <v>10</v>
      </c>
      <c r="DG188">
        <v>0.26</v>
      </c>
      <c r="DH188">
        <v>0.26</v>
      </c>
      <c r="DI188">
        <v>0.25700000000000001</v>
      </c>
      <c r="DJ188">
        <v>0.254</v>
      </c>
      <c r="DK188">
        <v>0.254</v>
      </c>
    </row>
    <row r="189" spans="1:115" x14ac:dyDescent="0.2">
      <c r="A189">
        <v>20</v>
      </c>
      <c r="B189">
        <v>0.39200000000000002</v>
      </c>
      <c r="C189">
        <v>0.39300000000000002</v>
      </c>
      <c r="D189">
        <v>0.375</v>
      </c>
      <c r="E189">
        <v>0.39800000000000002</v>
      </c>
      <c r="F189">
        <v>0.40200000000000002</v>
      </c>
      <c r="K189">
        <v>20</v>
      </c>
      <c r="L189">
        <v>0.25800000000000001</v>
      </c>
      <c r="M189">
        <v>0.26100000000000001</v>
      </c>
      <c r="N189">
        <v>0.25900000000000001</v>
      </c>
      <c r="O189">
        <v>0.26300000000000001</v>
      </c>
      <c r="P189">
        <v>0.255</v>
      </c>
      <c r="U189">
        <v>20</v>
      </c>
      <c r="V189">
        <v>0.32100000000000001</v>
      </c>
      <c r="W189">
        <v>0.33600000000000002</v>
      </c>
      <c r="X189">
        <v>0.313</v>
      </c>
      <c r="Y189">
        <v>0.34100000000000003</v>
      </c>
      <c r="Z189">
        <v>0.36</v>
      </c>
      <c r="AE189">
        <v>20</v>
      </c>
      <c r="AF189">
        <v>0.42499999999999999</v>
      </c>
      <c r="AG189">
        <v>0.375</v>
      </c>
      <c r="AH189">
        <v>0.36299999999999999</v>
      </c>
      <c r="AI189">
        <v>0.36399999999999999</v>
      </c>
      <c r="AJ189">
        <v>0.38300000000000001</v>
      </c>
      <c r="AO189">
        <v>20</v>
      </c>
      <c r="AP189">
        <v>1.21</v>
      </c>
      <c r="AQ189">
        <v>1.19</v>
      </c>
      <c r="AR189">
        <v>1.1200000000000001</v>
      </c>
      <c r="AS189">
        <v>1.1200000000000001</v>
      </c>
      <c r="AT189">
        <v>1.17</v>
      </c>
      <c r="AY189">
        <v>20</v>
      </c>
      <c r="AZ189">
        <v>0.59899999999999998</v>
      </c>
      <c r="BA189">
        <v>0.59399999999999997</v>
      </c>
      <c r="BB189">
        <v>0.60199999999999998</v>
      </c>
      <c r="BC189">
        <v>0.59499999999999997</v>
      </c>
      <c r="BD189">
        <v>0.60799999999999998</v>
      </c>
      <c r="BI189">
        <v>20</v>
      </c>
      <c r="BJ189">
        <v>0.34899999999999998</v>
      </c>
      <c r="BK189">
        <v>0.34599999999999997</v>
      </c>
      <c r="BL189">
        <v>0.35</v>
      </c>
      <c r="BM189">
        <v>0.34599999999999997</v>
      </c>
      <c r="BN189">
        <v>0.34599999999999997</v>
      </c>
      <c r="BS189">
        <v>20</v>
      </c>
      <c r="BT189">
        <v>0.27100000000000002</v>
      </c>
      <c r="BU189">
        <v>0.27100000000000002</v>
      </c>
      <c r="BV189">
        <v>0.27100000000000002</v>
      </c>
      <c r="BW189">
        <v>0.27500000000000002</v>
      </c>
      <c r="BX189">
        <v>0.27300000000000002</v>
      </c>
      <c r="CC189">
        <v>20</v>
      </c>
      <c r="CD189">
        <v>0.34599999999999997</v>
      </c>
      <c r="CE189">
        <v>0.34</v>
      </c>
      <c r="CF189">
        <v>0.33900000000000002</v>
      </c>
      <c r="CG189">
        <v>0.33900000000000002</v>
      </c>
      <c r="CH189">
        <v>0.34499999999999997</v>
      </c>
      <c r="DF189">
        <v>20</v>
      </c>
      <c r="DG189">
        <v>0.29199999999999998</v>
      </c>
      <c r="DH189">
        <v>0.29399999999999998</v>
      </c>
      <c r="DI189">
        <v>0.29099999999999998</v>
      </c>
      <c r="DJ189">
        <v>0.28699999999999998</v>
      </c>
      <c r="DK189">
        <v>0.28699999999999998</v>
      </c>
    </row>
    <row r="190" spans="1:115" x14ac:dyDescent="0.2">
      <c r="A190">
        <v>30</v>
      </c>
      <c r="B190">
        <v>0.60099999999999998</v>
      </c>
      <c r="C190">
        <v>0.58499999999999996</v>
      </c>
      <c r="D190">
        <v>0.58499999999999996</v>
      </c>
      <c r="E190">
        <v>0.6</v>
      </c>
      <c r="F190">
        <v>0.60199999999999998</v>
      </c>
      <c r="K190">
        <v>30</v>
      </c>
      <c r="L190">
        <v>0.39100000000000001</v>
      </c>
      <c r="M190">
        <v>0.39800000000000002</v>
      </c>
      <c r="N190">
        <v>0.4</v>
      </c>
      <c r="O190">
        <v>0.40100000000000002</v>
      </c>
      <c r="P190">
        <v>0.39900000000000002</v>
      </c>
      <c r="U190">
        <v>30</v>
      </c>
      <c r="V190">
        <v>0.44700000000000001</v>
      </c>
      <c r="W190">
        <v>0.48</v>
      </c>
      <c r="X190">
        <v>0.48199999999999998</v>
      </c>
      <c r="Y190">
        <v>0.51400000000000001</v>
      </c>
      <c r="Z190">
        <v>0.47399999999999998</v>
      </c>
      <c r="AE190">
        <v>30</v>
      </c>
      <c r="AF190">
        <v>0.53400000000000003</v>
      </c>
      <c r="AG190">
        <v>0.496</v>
      </c>
      <c r="AH190">
        <v>0.502</v>
      </c>
      <c r="AI190">
        <v>0.51100000000000001</v>
      </c>
      <c r="AJ190">
        <v>0.48299999999999998</v>
      </c>
      <c r="AO190">
        <v>30</v>
      </c>
      <c r="AP190">
        <v>1.72</v>
      </c>
      <c r="AQ190">
        <v>1.75</v>
      </c>
      <c r="AR190">
        <v>1.67</v>
      </c>
      <c r="AS190">
        <v>1.67</v>
      </c>
      <c r="AT190">
        <v>1.67</v>
      </c>
      <c r="AY190">
        <v>30</v>
      </c>
      <c r="AZ190">
        <v>0.872</v>
      </c>
      <c r="BA190">
        <v>0.87</v>
      </c>
      <c r="BB190">
        <v>0.877</v>
      </c>
      <c r="BC190">
        <v>0.876</v>
      </c>
      <c r="BD190">
        <v>0.87</v>
      </c>
      <c r="BI190">
        <v>30</v>
      </c>
      <c r="BJ190">
        <v>0.43099999999999999</v>
      </c>
      <c r="BK190">
        <v>0.42599999999999999</v>
      </c>
      <c r="BL190">
        <v>0.42799999999999999</v>
      </c>
      <c r="BM190">
        <v>0.434</v>
      </c>
      <c r="BN190">
        <v>0.42699999999999999</v>
      </c>
      <c r="BS190">
        <v>30</v>
      </c>
      <c r="BT190">
        <v>0.33800000000000002</v>
      </c>
      <c r="BU190">
        <v>0.33300000000000002</v>
      </c>
      <c r="BV190">
        <v>0.33600000000000002</v>
      </c>
      <c r="BW190">
        <v>0.33300000000000002</v>
      </c>
      <c r="BX190">
        <v>0.33600000000000002</v>
      </c>
      <c r="CC190">
        <v>30</v>
      </c>
      <c r="CD190">
        <v>0.41599999999999998</v>
      </c>
      <c r="CE190">
        <v>0.41499999999999998</v>
      </c>
      <c r="CF190">
        <v>0.41699999999999998</v>
      </c>
      <c r="CG190">
        <v>0.41599999999999998</v>
      </c>
      <c r="CH190">
        <v>0.41399999999999998</v>
      </c>
      <c r="DF190">
        <v>30</v>
      </c>
      <c r="DG190">
        <v>0.33500000000000002</v>
      </c>
      <c r="DH190">
        <v>0.33200000000000002</v>
      </c>
      <c r="DI190">
        <v>0.33300000000000002</v>
      </c>
      <c r="DJ190">
        <v>0.33200000000000002</v>
      </c>
      <c r="DK190">
        <v>0.33200000000000002</v>
      </c>
    </row>
    <row r="191" spans="1:115" x14ac:dyDescent="0.2">
      <c r="A191">
        <v>40</v>
      </c>
      <c r="B191">
        <v>0.80500000000000005</v>
      </c>
      <c r="C191">
        <v>0.80300000000000005</v>
      </c>
      <c r="D191">
        <v>0.78600000000000003</v>
      </c>
      <c r="E191">
        <v>0.80400000000000005</v>
      </c>
      <c r="F191">
        <v>0.81</v>
      </c>
      <c r="K191">
        <v>40</v>
      </c>
      <c r="L191">
        <v>0.51800000000000002</v>
      </c>
      <c r="M191">
        <v>0.52500000000000002</v>
      </c>
      <c r="N191">
        <v>0.54200000000000004</v>
      </c>
      <c r="O191">
        <v>0.53200000000000003</v>
      </c>
      <c r="P191">
        <v>0.55000000000000004</v>
      </c>
      <c r="U191">
        <v>40</v>
      </c>
      <c r="V191">
        <v>0.625</v>
      </c>
      <c r="W191">
        <v>0.59699999999999998</v>
      </c>
      <c r="X191">
        <v>0.60499999999999998</v>
      </c>
      <c r="Y191">
        <v>0.65200000000000002</v>
      </c>
      <c r="Z191">
        <v>0.59299999999999997</v>
      </c>
      <c r="AE191">
        <v>40</v>
      </c>
      <c r="AF191">
        <v>0.68400000000000005</v>
      </c>
      <c r="AG191">
        <v>0.68</v>
      </c>
      <c r="AH191">
        <v>0.68200000000000005</v>
      </c>
      <c r="AI191">
        <v>0.67900000000000005</v>
      </c>
      <c r="AJ191">
        <v>0.66200000000000003</v>
      </c>
      <c r="AO191">
        <v>40</v>
      </c>
      <c r="AP191">
        <v>2.25</v>
      </c>
      <c r="AQ191">
        <v>2.23</v>
      </c>
      <c r="AR191">
        <v>2.15</v>
      </c>
      <c r="AS191">
        <v>2.16</v>
      </c>
      <c r="AT191">
        <v>2.17</v>
      </c>
      <c r="AY191">
        <v>40</v>
      </c>
      <c r="AZ191">
        <v>1.1599999999999999</v>
      </c>
      <c r="BA191">
        <v>1.1599999999999999</v>
      </c>
      <c r="BB191">
        <v>1.1499999999999999</v>
      </c>
      <c r="BC191">
        <v>1.17</v>
      </c>
      <c r="BD191">
        <v>1.1499999999999999</v>
      </c>
      <c r="BI191">
        <v>40</v>
      </c>
      <c r="BJ191">
        <v>0.53200000000000003</v>
      </c>
      <c r="BK191">
        <v>0.52500000000000002</v>
      </c>
      <c r="BL191">
        <v>0.52800000000000002</v>
      </c>
      <c r="BM191">
        <v>0.53</v>
      </c>
      <c r="BN191">
        <v>0.52500000000000002</v>
      </c>
      <c r="BS191">
        <v>40</v>
      </c>
      <c r="BT191">
        <v>0.41899999999999998</v>
      </c>
      <c r="BU191">
        <v>0.42</v>
      </c>
      <c r="BV191">
        <v>0.42499999999999999</v>
      </c>
      <c r="BW191">
        <v>0.41899999999999998</v>
      </c>
      <c r="BX191">
        <v>0.42</v>
      </c>
      <c r="CC191">
        <v>40</v>
      </c>
      <c r="CD191">
        <v>0.51600000000000001</v>
      </c>
      <c r="CE191">
        <v>0.51400000000000001</v>
      </c>
      <c r="CF191">
        <v>0.51300000000000001</v>
      </c>
      <c r="CG191">
        <v>0.51100000000000001</v>
      </c>
      <c r="CH191">
        <v>0.51900000000000002</v>
      </c>
      <c r="DF191">
        <v>40</v>
      </c>
      <c r="DG191">
        <v>0.39</v>
      </c>
      <c r="DH191">
        <v>0.39100000000000001</v>
      </c>
      <c r="DI191">
        <v>0.39</v>
      </c>
      <c r="DJ191">
        <v>0.39</v>
      </c>
      <c r="DK191">
        <v>0.39</v>
      </c>
    </row>
    <row r="192" spans="1:115" x14ac:dyDescent="0.2">
      <c r="A192">
        <v>50</v>
      </c>
      <c r="B192">
        <v>1</v>
      </c>
      <c r="C192">
        <v>1.01</v>
      </c>
      <c r="D192">
        <v>0.996</v>
      </c>
      <c r="E192">
        <v>1.01</v>
      </c>
      <c r="F192">
        <v>1</v>
      </c>
      <c r="K192">
        <v>50</v>
      </c>
      <c r="L192">
        <v>0.61899999999999999</v>
      </c>
      <c r="M192">
        <v>0.66300000000000003</v>
      </c>
      <c r="N192">
        <v>0.66400000000000003</v>
      </c>
      <c r="O192">
        <v>0.66700000000000004</v>
      </c>
      <c r="P192">
        <v>0.66100000000000003</v>
      </c>
      <c r="U192">
        <v>50</v>
      </c>
      <c r="V192">
        <v>0.69499999999999995</v>
      </c>
      <c r="W192">
        <v>0.76200000000000001</v>
      </c>
      <c r="X192">
        <v>0.71699999999999997</v>
      </c>
      <c r="Y192">
        <v>0.69699999999999995</v>
      </c>
      <c r="Z192">
        <v>0.66400000000000003</v>
      </c>
      <c r="AE192">
        <v>50</v>
      </c>
      <c r="AF192">
        <v>0.83199999999999996</v>
      </c>
      <c r="AG192">
        <v>0.84099999999999997</v>
      </c>
      <c r="AH192">
        <v>0.83399999999999996</v>
      </c>
      <c r="AI192">
        <v>0.84899999999999998</v>
      </c>
      <c r="AJ192">
        <v>0.83399999999999996</v>
      </c>
      <c r="AO192">
        <v>50</v>
      </c>
      <c r="AP192">
        <v>2.9</v>
      </c>
      <c r="AQ192">
        <v>2.81</v>
      </c>
      <c r="AR192">
        <v>2.7</v>
      </c>
      <c r="AS192">
        <v>2.62</v>
      </c>
      <c r="AT192">
        <v>2.78</v>
      </c>
      <c r="AY192">
        <v>50</v>
      </c>
      <c r="AZ192">
        <v>1.45</v>
      </c>
      <c r="BA192">
        <v>1.45</v>
      </c>
      <c r="BB192">
        <v>1.44</v>
      </c>
      <c r="BC192">
        <v>1.44</v>
      </c>
      <c r="BD192">
        <v>1.44</v>
      </c>
      <c r="BI192">
        <v>50</v>
      </c>
      <c r="BJ192">
        <v>0.63800000000000001</v>
      </c>
      <c r="BK192">
        <v>0.63</v>
      </c>
      <c r="BL192">
        <v>0.63900000000000001</v>
      </c>
      <c r="BM192">
        <v>0.63400000000000001</v>
      </c>
      <c r="BN192">
        <v>0.623</v>
      </c>
      <c r="BS192">
        <v>50</v>
      </c>
      <c r="BT192">
        <v>0.52100000000000002</v>
      </c>
      <c r="BU192">
        <v>0.51600000000000001</v>
      </c>
      <c r="BV192">
        <v>0.52</v>
      </c>
      <c r="BW192">
        <v>0.51500000000000001</v>
      </c>
      <c r="BX192">
        <v>0.52</v>
      </c>
      <c r="CC192">
        <v>50</v>
      </c>
      <c r="CD192">
        <v>0.61399999999999999</v>
      </c>
      <c r="CE192">
        <v>0.60399999999999998</v>
      </c>
      <c r="CF192">
        <v>0.61199999999999999</v>
      </c>
      <c r="CG192">
        <v>0.60899999999999999</v>
      </c>
      <c r="CH192">
        <v>0.61599999999999999</v>
      </c>
      <c r="DF192">
        <v>50</v>
      </c>
      <c r="DG192">
        <v>0.48699999999999999</v>
      </c>
      <c r="DH192">
        <v>0.48899999999999999</v>
      </c>
      <c r="DI192">
        <v>0.48799999999999999</v>
      </c>
      <c r="DJ192">
        <v>0.48899999999999999</v>
      </c>
      <c r="DK192">
        <v>0.48899999999999999</v>
      </c>
    </row>
    <row r="193" spans="1:115" x14ac:dyDescent="0.2">
      <c r="A193">
        <v>60</v>
      </c>
      <c r="B193">
        <v>1.2</v>
      </c>
      <c r="C193">
        <v>1.21</v>
      </c>
      <c r="D193">
        <v>1.19</v>
      </c>
      <c r="E193">
        <v>1.23</v>
      </c>
      <c r="F193">
        <v>1.23</v>
      </c>
      <c r="K193">
        <v>60</v>
      </c>
      <c r="L193">
        <v>0.80300000000000005</v>
      </c>
      <c r="M193">
        <v>0.82099999999999995</v>
      </c>
      <c r="N193">
        <v>0.81399999999999995</v>
      </c>
      <c r="O193">
        <v>0.83199999999999996</v>
      </c>
      <c r="P193">
        <v>0.80200000000000005</v>
      </c>
      <c r="U193">
        <v>60</v>
      </c>
      <c r="V193">
        <v>0.80800000000000005</v>
      </c>
      <c r="W193">
        <v>0.78600000000000003</v>
      </c>
      <c r="X193">
        <v>0.77</v>
      </c>
      <c r="Y193">
        <v>0.78500000000000003</v>
      </c>
      <c r="Z193">
        <v>0.78500000000000003</v>
      </c>
      <c r="AE193">
        <v>60</v>
      </c>
      <c r="AF193">
        <v>1.01</v>
      </c>
      <c r="AG193">
        <v>0.99399999999999999</v>
      </c>
      <c r="AH193">
        <v>1</v>
      </c>
      <c r="AI193">
        <v>1.05</v>
      </c>
      <c r="AJ193">
        <v>0.98</v>
      </c>
      <c r="AO193">
        <v>60</v>
      </c>
      <c r="AP193">
        <v>3.41</v>
      </c>
      <c r="AQ193">
        <v>3.08</v>
      </c>
      <c r="AR193">
        <v>3.25</v>
      </c>
      <c r="AS193">
        <v>3.09</v>
      </c>
      <c r="AT193">
        <v>3.22</v>
      </c>
      <c r="AY193">
        <v>60</v>
      </c>
      <c r="AZ193">
        <v>1.71</v>
      </c>
      <c r="BA193">
        <v>1.72</v>
      </c>
      <c r="BB193">
        <v>1.7</v>
      </c>
      <c r="BC193">
        <v>1.71</v>
      </c>
      <c r="BD193">
        <v>1.71</v>
      </c>
      <c r="BI193">
        <v>60</v>
      </c>
      <c r="BJ193">
        <v>0.747</v>
      </c>
      <c r="BK193">
        <v>0.73399999999999999</v>
      </c>
      <c r="BL193">
        <v>0.73799999999999999</v>
      </c>
      <c r="BM193">
        <v>0.74299999999999999</v>
      </c>
      <c r="BN193">
        <v>0.73799999999999999</v>
      </c>
      <c r="BS193">
        <v>60</v>
      </c>
      <c r="BT193">
        <v>0.621</v>
      </c>
      <c r="BU193">
        <v>0.61499999999999999</v>
      </c>
      <c r="BV193">
        <v>0.621</v>
      </c>
      <c r="BW193">
        <v>0.62</v>
      </c>
      <c r="BX193">
        <v>0.61899999999999999</v>
      </c>
      <c r="CC193">
        <v>60</v>
      </c>
      <c r="CD193">
        <v>0.71099999999999997</v>
      </c>
      <c r="CE193">
        <v>0.71799999999999997</v>
      </c>
      <c r="CF193">
        <v>0.71399999999999997</v>
      </c>
      <c r="CG193">
        <v>0.71699999999999997</v>
      </c>
      <c r="CH193">
        <v>0.72399999999999998</v>
      </c>
      <c r="DF193">
        <v>60</v>
      </c>
      <c r="DG193">
        <v>0.6</v>
      </c>
      <c r="DH193">
        <v>0.60299999999999998</v>
      </c>
      <c r="DI193">
        <v>0.59899999999999998</v>
      </c>
      <c r="DJ193">
        <v>0.60199999999999998</v>
      </c>
      <c r="DK193">
        <v>0.60199999999999998</v>
      </c>
    </row>
    <row r="194" spans="1:115" x14ac:dyDescent="0.2">
      <c r="A194">
        <v>70</v>
      </c>
      <c r="B194">
        <v>1.4</v>
      </c>
      <c r="C194">
        <v>1.39</v>
      </c>
      <c r="D194">
        <v>1.43</v>
      </c>
      <c r="E194">
        <v>1.42</v>
      </c>
      <c r="F194">
        <v>1.41</v>
      </c>
      <c r="K194">
        <v>70</v>
      </c>
      <c r="L194">
        <v>0.91900000000000004</v>
      </c>
      <c r="M194">
        <v>0.92900000000000005</v>
      </c>
      <c r="N194">
        <v>0.92600000000000005</v>
      </c>
      <c r="O194">
        <v>0.93899999999999995</v>
      </c>
      <c r="P194">
        <v>0.94399999999999995</v>
      </c>
      <c r="U194">
        <v>70</v>
      </c>
      <c r="V194">
        <v>0.89400000000000002</v>
      </c>
      <c r="W194">
        <v>0.872</v>
      </c>
      <c r="X194">
        <v>0.92100000000000004</v>
      </c>
      <c r="Y194">
        <v>0.91900000000000004</v>
      </c>
      <c r="Z194">
        <v>0.874</v>
      </c>
      <c r="AE194">
        <v>70</v>
      </c>
      <c r="AF194">
        <v>1.1399999999999999</v>
      </c>
      <c r="AG194">
        <v>1.1299999999999999</v>
      </c>
      <c r="AH194">
        <v>1.1599999999999999</v>
      </c>
      <c r="AI194">
        <v>1.2</v>
      </c>
      <c r="AJ194">
        <v>1.1499999999999999</v>
      </c>
      <c r="AO194">
        <v>70</v>
      </c>
      <c r="AP194">
        <v>3.91</v>
      </c>
      <c r="AQ194">
        <v>3.65</v>
      </c>
      <c r="AR194">
        <v>3.74</v>
      </c>
      <c r="AS194">
        <v>3.69</v>
      </c>
      <c r="AT194">
        <v>3.76</v>
      </c>
      <c r="AY194">
        <v>70</v>
      </c>
      <c r="AZ194">
        <v>1.97</v>
      </c>
      <c r="BA194">
        <v>1.95</v>
      </c>
      <c r="BB194">
        <v>1.95</v>
      </c>
      <c r="BC194">
        <v>1.97</v>
      </c>
      <c r="BD194">
        <v>1.98</v>
      </c>
      <c r="BI194">
        <v>70</v>
      </c>
      <c r="BJ194">
        <v>0.84699999999999998</v>
      </c>
      <c r="BK194">
        <v>0.83299999999999996</v>
      </c>
      <c r="BL194">
        <v>0.84699999999999998</v>
      </c>
      <c r="BM194">
        <v>0.84799999999999998</v>
      </c>
      <c r="BN194">
        <v>0.83399999999999996</v>
      </c>
      <c r="BS194">
        <v>70</v>
      </c>
      <c r="BT194">
        <v>0.91300000000000003</v>
      </c>
      <c r="BU194">
        <v>0.91</v>
      </c>
      <c r="BV194">
        <v>0.91700000000000004</v>
      </c>
      <c r="BW194">
        <v>0.91400000000000003</v>
      </c>
      <c r="BX194">
        <v>0.91800000000000004</v>
      </c>
      <c r="CC194">
        <v>70</v>
      </c>
      <c r="CD194">
        <v>0.81899999999999995</v>
      </c>
      <c r="CE194">
        <v>0.82599999999999996</v>
      </c>
      <c r="CF194">
        <v>0.81100000000000005</v>
      </c>
      <c r="CG194">
        <v>0.82499999999999996</v>
      </c>
      <c r="CH194">
        <v>0.82199999999999995</v>
      </c>
      <c r="DF194">
        <v>70</v>
      </c>
      <c r="DG194">
        <v>0.71199999999999997</v>
      </c>
      <c r="DH194">
        <v>0.71499999999999997</v>
      </c>
      <c r="DI194">
        <v>0.71</v>
      </c>
      <c r="DJ194">
        <v>0.71399999999999997</v>
      </c>
      <c r="DK194">
        <v>0.71399999999999997</v>
      </c>
    </row>
    <row r="195" spans="1:115" x14ac:dyDescent="0.2">
      <c r="A195">
        <v>80</v>
      </c>
      <c r="B195">
        <v>1.61</v>
      </c>
      <c r="C195">
        <v>1.63</v>
      </c>
      <c r="D195">
        <v>1.59</v>
      </c>
      <c r="E195">
        <v>1.62</v>
      </c>
      <c r="F195">
        <v>1.61</v>
      </c>
      <c r="K195">
        <v>80</v>
      </c>
      <c r="L195">
        <v>1.08</v>
      </c>
      <c r="M195">
        <v>1.1000000000000001</v>
      </c>
      <c r="N195">
        <v>1.06</v>
      </c>
      <c r="O195">
        <v>1.07</v>
      </c>
      <c r="P195">
        <v>1.08</v>
      </c>
      <c r="U195">
        <v>80</v>
      </c>
      <c r="V195">
        <v>1.02</v>
      </c>
      <c r="W195">
        <v>1.03</v>
      </c>
      <c r="X195">
        <v>1.04</v>
      </c>
      <c r="Y195">
        <v>1.07</v>
      </c>
      <c r="Z195">
        <v>0.99199999999999999</v>
      </c>
      <c r="AE195">
        <v>80</v>
      </c>
      <c r="AF195">
        <v>1.31</v>
      </c>
      <c r="AG195">
        <v>1.31</v>
      </c>
      <c r="AH195">
        <v>1.35</v>
      </c>
      <c r="AI195">
        <v>1.37</v>
      </c>
      <c r="AJ195">
        <v>1.31</v>
      </c>
      <c r="AO195">
        <v>80</v>
      </c>
      <c r="AP195">
        <v>4.33</v>
      </c>
      <c r="AQ195">
        <v>4.2</v>
      </c>
      <c r="AR195">
        <v>4.18</v>
      </c>
      <c r="AS195">
        <v>4.17</v>
      </c>
      <c r="AT195">
        <v>4.2300000000000004</v>
      </c>
      <c r="AY195">
        <v>80</v>
      </c>
      <c r="AZ195">
        <v>2.2200000000000002</v>
      </c>
      <c r="BA195">
        <v>2.25</v>
      </c>
      <c r="BB195">
        <v>2.2200000000000002</v>
      </c>
      <c r="BC195">
        <v>2.2400000000000002</v>
      </c>
      <c r="BD195">
        <v>2.2799999999999998</v>
      </c>
      <c r="BI195">
        <v>80</v>
      </c>
      <c r="BJ195">
        <v>0.95799999999999996</v>
      </c>
      <c r="BK195">
        <v>0.93400000000000005</v>
      </c>
      <c r="BL195">
        <v>0.95099999999999996</v>
      </c>
      <c r="BM195">
        <v>0.95599999999999996</v>
      </c>
      <c r="BN195">
        <v>0.93400000000000005</v>
      </c>
      <c r="BS195">
        <v>80</v>
      </c>
      <c r="BT195">
        <v>0.69499999999999995</v>
      </c>
      <c r="BU195">
        <v>0.69599999999999995</v>
      </c>
      <c r="BV195">
        <v>0.70299999999999996</v>
      </c>
      <c r="BW195">
        <v>0.69899999999999995</v>
      </c>
      <c r="BX195">
        <v>0.70499999999999996</v>
      </c>
      <c r="CC195">
        <v>80</v>
      </c>
      <c r="CD195">
        <v>0.92200000000000004</v>
      </c>
      <c r="CE195">
        <v>0.92</v>
      </c>
      <c r="CF195">
        <v>0.91200000000000003</v>
      </c>
      <c r="CG195">
        <v>0.91700000000000004</v>
      </c>
      <c r="CH195">
        <v>0.92600000000000005</v>
      </c>
      <c r="DF195">
        <v>80</v>
      </c>
      <c r="DG195">
        <v>0.81899999999999995</v>
      </c>
      <c r="DH195">
        <v>0.82399999999999995</v>
      </c>
      <c r="DI195">
        <v>0.82099999999999995</v>
      </c>
      <c r="DJ195">
        <v>0.82199999999999995</v>
      </c>
      <c r="DK195">
        <v>0.82199999999999995</v>
      </c>
    </row>
    <row r="196" spans="1:115" x14ac:dyDescent="0.2">
      <c r="A196">
        <v>90</v>
      </c>
      <c r="B196">
        <v>1.81</v>
      </c>
      <c r="C196">
        <v>1.82</v>
      </c>
      <c r="D196">
        <v>1.81</v>
      </c>
      <c r="E196">
        <v>1.82</v>
      </c>
      <c r="F196">
        <v>1.81</v>
      </c>
      <c r="K196">
        <v>90</v>
      </c>
      <c r="L196">
        <v>1.1100000000000001</v>
      </c>
      <c r="M196">
        <v>1.21</v>
      </c>
      <c r="N196">
        <v>1.22</v>
      </c>
      <c r="O196">
        <v>1.21</v>
      </c>
      <c r="P196">
        <v>1.2</v>
      </c>
      <c r="U196">
        <v>90</v>
      </c>
      <c r="V196">
        <v>1.1399999999999999</v>
      </c>
      <c r="W196">
        <v>1.1299999999999999</v>
      </c>
      <c r="X196">
        <v>1.17</v>
      </c>
      <c r="Y196">
        <v>1.1599999999999999</v>
      </c>
      <c r="Z196">
        <v>1.1599999999999999</v>
      </c>
      <c r="AE196">
        <v>90</v>
      </c>
      <c r="AF196">
        <v>1.48</v>
      </c>
      <c r="AG196">
        <v>1.47</v>
      </c>
      <c r="AH196">
        <v>1.51</v>
      </c>
      <c r="AI196">
        <v>1.55</v>
      </c>
      <c r="AJ196">
        <v>1.47</v>
      </c>
      <c r="AO196">
        <v>90</v>
      </c>
      <c r="AP196">
        <v>4.6100000000000003</v>
      </c>
      <c r="AQ196">
        <v>4.74</v>
      </c>
      <c r="AR196">
        <v>4.3899999999999997</v>
      </c>
      <c r="AS196">
        <v>4.34</v>
      </c>
      <c r="AT196">
        <v>4.7</v>
      </c>
      <c r="AY196">
        <v>90</v>
      </c>
      <c r="AZ196">
        <v>2.5099999999999998</v>
      </c>
      <c r="BA196">
        <v>2.52</v>
      </c>
      <c r="BB196">
        <v>2.5299999999999998</v>
      </c>
      <c r="BC196">
        <v>2.5</v>
      </c>
      <c r="BD196">
        <v>2.56</v>
      </c>
      <c r="BI196">
        <v>90</v>
      </c>
      <c r="BJ196">
        <v>1.08</v>
      </c>
      <c r="BK196">
        <v>1.06</v>
      </c>
      <c r="BL196">
        <v>1.07</v>
      </c>
      <c r="BM196">
        <v>1.07</v>
      </c>
      <c r="BN196">
        <v>1.05</v>
      </c>
      <c r="BS196">
        <v>90</v>
      </c>
      <c r="BT196">
        <v>0.79400000000000004</v>
      </c>
      <c r="BU196">
        <v>0.79200000000000004</v>
      </c>
      <c r="BV196">
        <v>0.94399999999999995</v>
      </c>
      <c r="BW196">
        <v>0.79500000000000004</v>
      </c>
      <c r="BX196">
        <v>0.79700000000000004</v>
      </c>
      <c r="CC196">
        <v>90</v>
      </c>
      <c r="CD196">
        <v>1.05</v>
      </c>
      <c r="CE196">
        <v>1.02</v>
      </c>
      <c r="CF196">
        <v>1.03</v>
      </c>
      <c r="CG196">
        <v>1.02</v>
      </c>
      <c r="CH196">
        <v>1.03</v>
      </c>
      <c r="DF196">
        <v>90</v>
      </c>
      <c r="DG196">
        <v>0.93100000000000005</v>
      </c>
      <c r="DH196">
        <v>0.93400000000000005</v>
      </c>
      <c r="DI196">
        <v>0.93200000000000005</v>
      </c>
      <c r="DJ196">
        <v>0.93100000000000005</v>
      </c>
      <c r="DK196">
        <v>0.93100000000000005</v>
      </c>
    </row>
    <row r="197" spans="1:115" x14ac:dyDescent="0.2">
      <c r="A197">
        <v>100</v>
      </c>
      <c r="B197">
        <v>2.0099999999999998</v>
      </c>
      <c r="C197">
        <v>2.0299999999999998</v>
      </c>
      <c r="D197">
        <v>2.0299999999999998</v>
      </c>
      <c r="E197">
        <v>2.0299999999999998</v>
      </c>
      <c r="F197">
        <v>2.0299999999999998</v>
      </c>
      <c r="K197">
        <v>100</v>
      </c>
      <c r="L197">
        <v>1.34</v>
      </c>
      <c r="M197">
        <v>1.33</v>
      </c>
      <c r="N197">
        <v>1.34</v>
      </c>
      <c r="O197">
        <v>1.37</v>
      </c>
      <c r="P197">
        <v>1.34</v>
      </c>
      <c r="U197">
        <v>100</v>
      </c>
      <c r="V197">
        <v>1.3</v>
      </c>
      <c r="W197">
        <v>1.25</v>
      </c>
      <c r="X197">
        <v>1.27</v>
      </c>
      <c r="Y197">
        <v>1.27</v>
      </c>
      <c r="Z197">
        <v>1.24</v>
      </c>
      <c r="AE197">
        <v>100</v>
      </c>
      <c r="AF197">
        <v>1.64</v>
      </c>
      <c r="AG197">
        <v>1.65</v>
      </c>
      <c r="AH197">
        <v>1.68</v>
      </c>
      <c r="AI197">
        <v>1.7</v>
      </c>
      <c r="AJ197">
        <v>1.65</v>
      </c>
      <c r="AO197">
        <v>100</v>
      </c>
      <c r="AP197">
        <v>5.03</v>
      </c>
      <c r="AQ197">
        <v>5.14</v>
      </c>
      <c r="AR197">
        <v>4.78</v>
      </c>
      <c r="AS197">
        <v>4.74</v>
      </c>
      <c r="AT197">
        <v>5.0999999999999996</v>
      </c>
      <c r="AY197">
        <v>100</v>
      </c>
      <c r="AZ197">
        <v>2.77</v>
      </c>
      <c r="BA197">
        <v>2.75</v>
      </c>
      <c r="BB197">
        <v>2.77</v>
      </c>
      <c r="BC197">
        <v>2.75</v>
      </c>
      <c r="BD197">
        <v>2.85</v>
      </c>
      <c r="BI197">
        <v>100</v>
      </c>
      <c r="BJ197">
        <v>1.18</v>
      </c>
      <c r="BK197">
        <v>1.17</v>
      </c>
      <c r="BL197">
        <v>1.19</v>
      </c>
      <c r="BM197">
        <v>1.19</v>
      </c>
      <c r="BN197">
        <v>1.17</v>
      </c>
      <c r="BS197">
        <v>100</v>
      </c>
      <c r="BT197">
        <v>0.92200000000000004</v>
      </c>
      <c r="BU197">
        <v>0.92700000000000005</v>
      </c>
      <c r="BV197">
        <v>0.79500000000000004</v>
      </c>
      <c r="BW197">
        <v>0.93700000000000006</v>
      </c>
      <c r="BX197">
        <v>0.94899999999999995</v>
      </c>
      <c r="CC197">
        <v>100</v>
      </c>
      <c r="CD197">
        <v>1.1499999999999999</v>
      </c>
      <c r="CE197">
        <v>1.1499999999999999</v>
      </c>
      <c r="CF197">
        <v>1.1499999999999999</v>
      </c>
      <c r="CG197">
        <v>1.1499999999999999</v>
      </c>
      <c r="CH197">
        <v>1.1399999999999999</v>
      </c>
      <c r="DF197">
        <v>100</v>
      </c>
      <c r="DG197">
        <v>1.04</v>
      </c>
      <c r="DH197">
        <v>1.05</v>
      </c>
      <c r="DI197">
        <v>1.04</v>
      </c>
      <c r="DJ197">
        <v>1.04</v>
      </c>
      <c r="DK197">
        <v>1.04</v>
      </c>
    </row>
    <row r="198" spans="1:115" x14ac:dyDescent="0.2">
      <c r="A198">
        <v>125</v>
      </c>
      <c r="B198">
        <v>2.5299999999999998</v>
      </c>
      <c r="C198">
        <v>2.56</v>
      </c>
      <c r="D198">
        <v>2.4900000000000002</v>
      </c>
      <c r="E198">
        <v>2.54</v>
      </c>
      <c r="F198">
        <v>2.5</v>
      </c>
      <c r="K198">
        <v>125</v>
      </c>
      <c r="L198">
        <v>1.76</v>
      </c>
      <c r="M198">
        <v>1.66</v>
      </c>
      <c r="N198">
        <v>1.66</v>
      </c>
      <c r="O198">
        <v>1.78</v>
      </c>
      <c r="P198">
        <v>1.67</v>
      </c>
      <c r="U198">
        <v>125</v>
      </c>
      <c r="V198">
        <v>1.63</v>
      </c>
      <c r="W198">
        <v>1.57</v>
      </c>
      <c r="X198">
        <v>1.59</v>
      </c>
      <c r="Y198">
        <v>1.57</v>
      </c>
      <c r="Z198">
        <v>1.52</v>
      </c>
      <c r="AE198">
        <v>125</v>
      </c>
      <c r="AF198">
        <v>2.02</v>
      </c>
      <c r="AG198">
        <v>2.11</v>
      </c>
      <c r="AH198">
        <v>2.1</v>
      </c>
      <c r="AI198">
        <v>2.12</v>
      </c>
      <c r="AJ198">
        <v>2.0699999999999998</v>
      </c>
      <c r="AO198">
        <v>125</v>
      </c>
      <c r="AP198">
        <v>6.48</v>
      </c>
      <c r="AQ198">
        <v>6.51</v>
      </c>
      <c r="AR198">
        <v>6.28</v>
      </c>
      <c r="AS198">
        <v>5.85</v>
      </c>
      <c r="AT198">
        <v>6.14</v>
      </c>
      <c r="AY198">
        <v>125</v>
      </c>
      <c r="AZ198">
        <v>3.47</v>
      </c>
      <c r="BA198">
        <v>3.42</v>
      </c>
      <c r="BB198">
        <v>3.42</v>
      </c>
      <c r="BC198">
        <v>3.43</v>
      </c>
      <c r="BD198">
        <v>3.51</v>
      </c>
      <c r="BI198">
        <v>125</v>
      </c>
      <c r="BJ198">
        <v>1.44</v>
      </c>
      <c r="BK198">
        <v>1.42</v>
      </c>
      <c r="BL198">
        <v>1.44</v>
      </c>
      <c r="BM198">
        <v>1.44</v>
      </c>
      <c r="BN198">
        <v>1.42</v>
      </c>
      <c r="BS198">
        <v>125</v>
      </c>
      <c r="BT198">
        <v>1.06</v>
      </c>
      <c r="BU198">
        <v>1.0900000000000001</v>
      </c>
      <c r="BV198">
        <v>1.1000000000000001</v>
      </c>
      <c r="BW198">
        <v>1.1000000000000001</v>
      </c>
      <c r="BX198">
        <v>1.0900000000000001</v>
      </c>
      <c r="CC198">
        <v>125</v>
      </c>
      <c r="CD198">
        <v>1.41</v>
      </c>
      <c r="CE198">
        <v>1.4</v>
      </c>
      <c r="CF198">
        <v>1.39</v>
      </c>
      <c r="CG198">
        <v>1.4</v>
      </c>
      <c r="CH198">
        <v>1.4</v>
      </c>
      <c r="DF198">
        <v>125</v>
      </c>
      <c r="DG198">
        <v>1.31</v>
      </c>
      <c r="DH198">
        <v>1.32</v>
      </c>
      <c r="DI198">
        <v>1.32</v>
      </c>
      <c r="DJ198">
        <v>1.32</v>
      </c>
      <c r="DK198">
        <v>1.32</v>
      </c>
    </row>
    <row r="199" spans="1:115" x14ac:dyDescent="0.2">
      <c r="A199">
        <v>150</v>
      </c>
      <c r="B199">
        <v>2.8</v>
      </c>
      <c r="C199">
        <v>2.78</v>
      </c>
      <c r="D199">
        <v>2.71</v>
      </c>
      <c r="E199">
        <v>2.75</v>
      </c>
      <c r="F199">
        <v>2.76</v>
      </c>
      <c r="K199">
        <v>150</v>
      </c>
      <c r="L199">
        <v>1.99</v>
      </c>
      <c r="M199">
        <v>2.0499999999999998</v>
      </c>
      <c r="N199">
        <v>2.04</v>
      </c>
      <c r="O199">
        <v>2.0099999999999998</v>
      </c>
      <c r="P199">
        <v>2.06</v>
      </c>
      <c r="U199">
        <v>150</v>
      </c>
      <c r="V199">
        <v>1.95</v>
      </c>
      <c r="W199">
        <v>1.86</v>
      </c>
      <c r="X199">
        <v>1.89</v>
      </c>
      <c r="Y199">
        <v>1.88</v>
      </c>
      <c r="Z199">
        <v>1.85</v>
      </c>
      <c r="AE199">
        <v>150</v>
      </c>
      <c r="AF199">
        <v>2.4700000000000002</v>
      </c>
      <c r="AG199">
        <v>2.48</v>
      </c>
      <c r="AH199">
        <v>2.5099999999999998</v>
      </c>
      <c r="AI199">
        <v>2.56</v>
      </c>
      <c r="AJ199">
        <v>2.4700000000000002</v>
      </c>
      <c r="AO199">
        <v>150</v>
      </c>
      <c r="AP199">
        <v>7.47</v>
      </c>
      <c r="AQ199">
        <v>7.56</v>
      </c>
      <c r="AR199">
        <v>7.36</v>
      </c>
      <c r="AS199">
        <v>6.95</v>
      </c>
      <c r="AT199">
        <v>7.54</v>
      </c>
      <c r="AY199">
        <v>150</v>
      </c>
      <c r="AZ199">
        <v>4.16</v>
      </c>
      <c r="BA199">
        <v>4.08</v>
      </c>
      <c r="BB199">
        <v>4.04</v>
      </c>
      <c r="BC199">
        <v>4.04</v>
      </c>
      <c r="BD199">
        <v>4.1100000000000003</v>
      </c>
      <c r="BI199">
        <v>150</v>
      </c>
      <c r="BJ199">
        <v>1.69</v>
      </c>
      <c r="BK199">
        <v>1.67</v>
      </c>
      <c r="BL199">
        <v>1.7</v>
      </c>
      <c r="BM199">
        <v>1.69</v>
      </c>
      <c r="BN199">
        <v>1.67</v>
      </c>
      <c r="BS199">
        <v>150</v>
      </c>
      <c r="BT199">
        <v>1.28</v>
      </c>
      <c r="BU199">
        <v>1.28</v>
      </c>
      <c r="BV199">
        <v>1.29</v>
      </c>
      <c r="BW199">
        <v>1.29</v>
      </c>
      <c r="BX199">
        <v>1.3</v>
      </c>
      <c r="CC199">
        <v>150</v>
      </c>
      <c r="CD199">
        <v>1.66</v>
      </c>
      <c r="CE199">
        <v>1.65</v>
      </c>
      <c r="CF199">
        <v>1.66</v>
      </c>
      <c r="CG199">
        <v>1.64</v>
      </c>
      <c r="CH199">
        <v>1.67</v>
      </c>
      <c r="DF199">
        <v>150</v>
      </c>
      <c r="DG199">
        <v>1.58</v>
      </c>
      <c r="DH199">
        <v>1.6</v>
      </c>
      <c r="DI199">
        <v>1.59</v>
      </c>
      <c r="DJ199">
        <v>1.59</v>
      </c>
      <c r="DK199">
        <v>1.59</v>
      </c>
    </row>
    <row r="200" spans="1:115" x14ac:dyDescent="0.2">
      <c r="A200">
        <v>175</v>
      </c>
      <c r="B200">
        <v>2.84</v>
      </c>
      <c r="C200">
        <v>2.81</v>
      </c>
      <c r="D200">
        <v>2.81</v>
      </c>
      <c r="E200">
        <v>2.84</v>
      </c>
      <c r="F200">
        <v>2.82</v>
      </c>
      <c r="K200">
        <v>175</v>
      </c>
      <c r="L200">
        <v>2.33</v>
      </c>
      <c r="M200">
        <v>2.36</v>
      </c>
      <c r="N200">
        <v>2.44</v>
      </c>
      <c r="O200">
        <v>2.34</v>
      </c>
      <c r="P200">
        <v>2.34</v>
      </c>
      <c r="U200">
        <v>175</v>
      </c>
      <c r="V200">
        <v>2.25</v>
      </c>
      <c r="W200">
        <v>2.16</v>
      </c>
      <c r="X200">
        <v>2.16</v>
      </c>
      <c r="Y200">
        <v>2.19</v>
      </c>
      <c r="Z200">
        <v>2.14</v>
      </c>
      <c r="AE200">
        <v>175</v>
      </c>
      <c r="AF200">
        <v>2.88</v>
      </c>
      <c r="AG200">
        <v>2.84</v>
      </c>
      <c r="AH200">
        <v>2.94</v>
      </c>
      <c r="AI200">
        <v>3</v>
      </c>
      <c r="AJ200">
        <v>2.89</v>
      </c>
      <c r="AO200">
        <v>175</v>
      </c>
      <c r="AP200">
        <v>8.5</v>
      </c>
      <c r="AQ200">
        <v>8.48</v>
      </c>
      <c r="AR200">
        <v>8.4</v>
      </c>
      <c r="AS200">
        <v>7.93</v>
      </c>
      <c r="AT200">
        <v>8.43</v>
      </c>
      <c r="AY200">
        <v>175</v>
      </c>
      <c r="AZ200">
        <v>4.67</v>
      </c>
      <c r="BA200">
        <v>4.6900000000000004</v>
      </c>
      <c r="BB200">
        <v>4.75</v>
      </c>
      <c r="BC200">
        <v>4.7</v>
      </c>
      <c r="BD200">
        <v>4.82</v>
      </c>
      <c r="BI200">
        <v>175</v>
      </c>
      <c r="BJ200">
        <v>1.99</v>
      </c>
      <c r="BK200">
        <v>1.96</v>
      </c>
      <c r="BL200">
        <v>1.98</v>
      </c>
      <c r="BM200">
        <v>1.99</v>
      </c>
      <c r="BN200">
        <v>1.94</v>
      </c>
      <c r="BS200">
        <v>175</v>
      </c>
      <c r="BT200">
        <v>1.47</v>
      </c>
      <c r="BU200">
        <v>1.47</v>
      </c>
      <c r="BV200">
        <v>1.48</v>
      </c>
      <c r="BW200">
        <v>1.49</v>
      </c>
      <c r="BX200">
        <v>1.49</v>
      </c>
      <c r="CC200">
        <v>175</v>
      </c>
      <c r="CD200">
        <v>1.95</v>
      </c>
      <c r="CE200">
        <v>1.91</v>
      </c>
      <c r="CF200">
        <v>1.93</v>
      </c>
      <c r="CG200">
        <v>1.92</v>
      </c>
      <c r="CH200">
        <v>1.95</v>
      </c>
      <c r="DF200">
        <v>175</v>
      </c>
      <c r="DG200">
        <v>1.86</v>
      </c>
      <c r="DH200">
        <v>1.87</v>
      </c>
      <c r="DI200">
        <v>1.86</v>
      </c>
      <c r="DJ200">
        <v>1.87</v>
      </c>
      <c r="DK200">
        <v>1.87</v>
      </c>
    </row>
    <row r="201" spans="1:115" x14ac:dyDescent="0.2">
      <c r="A201">
        <v>200</v>
      </c>
      <c r="B201">
        <v>2.89</v>
      </c>
      <c r="C201">
        <v>2.77</v>
      </c>
      <c r="D201">
        <v>2.79</v>
      </c>
      <c r="E201">
        <v>2.78</v>
      </c>
      <c r="F201">
        <v>2.84</v>
      </c>
      <c r="K201">
        <v>200</v>
      </c>
      <c r="L201">
        <v>2.5499999999999998</v>
      </c>
      <c r="M201">
        <v>2.63</v>
      </c>
      <c r="N201">
        <v>2.6</v>
      </c>
      <c r="O201">
        <v>2.59</v>
      </c>
      <c r="P201">
        <v>2.61</v>
      </c>
      <c r="U201">
        <v>200</v>
      </c>
      <c r="V201">
        <v>2.59</v>
      </c>
      <c r="W201">
        <v>2.54</v>
      </c>
      <c r="X201">
        <v>2.5</v>
      </c>
      <c r="Y201">
        <v>2.5</v>
      </c>
      <c r="Z201">
        <v>2.5</v>
      </c>
      <c r="AE201">
        <v>200</v>
      </c>
      <c r="AF201">
        <v>3.26</v>
      </c>
      <c r="AG201">
        <v>3.3</v>
      </c>
      <c r="AH201">
        <v>3.37</v>
      </c>
      <c r="AI201">
        <v>3.45</v>
      </c>
      <c r="AJ201">
        <v>3.29</v>
      </c>
      <c r="AO201">
        <v>200</v>
      </c>
      <c r="AP201">
        <v>9.9</v>
      </c>
      <c r="AQ201">
        <v>9.59</v>
      </c>
      <c r="AR201">
        <v>9.01</v>
      </c>
      <c r="AS201">
        <v>9.48</v>
      </c>
      <c r="AT201">
        <v>9.6300000000000008</v>
      </c>
      <c r="AY201">
        <v>200</v>
      </c>
      <c r="AZ201">
        <v>5.24</v>
      </c>
      <c r="BA201">
        <v>5.27</v>
      </c>
      <c r="BB201">
        <v>5.26</v>
      </c>
      <c r="BC201">
        <v>5.25</v>
      </c>
      <c r="BD201">
        <v>5.41</v>
      </c>
      <c r="BI201">
        <v>200</v>
      </c>
      <c r="BJ201">
        <v>2.2599999999999998</v>
      </c>
      <c r="BK201">
        <v>2.2200000000000002</v>
      </c>
      <c r="BL201">
        <v>2.25</v>
      </c>
      <c r="BM201">
        <v>2.27</v>
      </c>
      <c r="BN201">
        <v>2.21</v>
      </c>
      <c r="BS201">
        <v>200</v>
      </c>
      <c r="BT201">
        <v>1.65</v>
      </c>
      <c r="BU201">
        <v>1.66</v>
      </c>
      <c r="BV201">
        <v>1.67</v>
      </c>
      <c r="BW201">
        <v>1.67</v>
      </c>
      <c r="BX201">
        <v>1.68</v>
      </c>
      <c r="CC201">
        <v>200</v>
      </c>
      <c r="CD201">
        <v>2.2000000000000002</v>
      </c>
      <c r="CE201">
        <v>2.21</v>
      </c>
      <c r="CF201">
        <v>2.21</v>
      </c>
      <c r="CG201">
        <v>2.2000000000000002</v>
      </c>
      <c r="CH201">
        <v>2.23</v>
      </c>
      <c r="DF201">
        <v>200</v>
      </c>
      <c r="DG201">
        <v>2.13</v>
      </c>
      <c r="DH201">
        <v>2.15</v>
      </c>
      <c r="DI201">
        <v>2.14</v>
      </c>
      <c r="DJ201">
        <v>2.14</v>
      </c>
      <c r="DK201">
        <v>2.14</v>
      </c>
    </row>
    <row r="202" spans="1:115" x14ac:dyDescent="0.2">
      <c r="A202">
        <v>300</v>
      </c>
      <c r="B202">
        <v>2.83</v>
      </c>
      <c r="C202">
        <v>3.04</v>
      </c>
      <c r="D202">
        <v>3.05</v>
      </c>
      <c r="E202">
        <v>2.9</v>
      </c>
      <c r="F202">
        <v>2.78</v>
      </c>
      <c r="K202">
        <v>300</v>
      </c>
      <c r="L202">
        <v>2.78</v>
      </c>
      <c r="M202">
        <v>2.76</v>
      </c>
      <c r="N202">
        <v>2.81</v>
      </c>
      <c r="O202">
        <v>2.86</v>
      </c>
      <c r="P202">
        <v>2.78</v>
      </c>
      <c r="U202">
        <v>300</v>
      </c>
      <c r="V202">
        <v>3.88</v>
      </c>
      <c r="W202">
        <v>3.81</v>
      </c>
      <c r="X202">
        <v>3.83</v>
      </c>
      <c r="Y202">
        <v>3.86</v>
      </c>
      <c r="Z202">
        <v>3.72</v>
      </c>
      <c r="AE202">
        <v>300</v>
      </c>
      <c r="AF202">
        <v>4.92</v>
      </c>
      <c r="AG202">
        <v>4.91</v>
      </c>
      <c r="AH202">
        <v>4.9800000000000004</v>
      </c>
      <c r="AI202">
        <v>5.2</v>
      </c>
      <c r="AJ202">
        <v>4.9400000000000004</v>
      </c>
      <c r="AO202">
        <v>300</v>
      </c>
      <c r="AP202">
        <v>14.4</v>
      </c>
      <c r="AQ202">
        <v>13.3</v>
      </c>
      <c r="AR202">
        <v>13.1</v>
      </c>
      <c r="AS202">
        <v>13.7</v>
      </c>
      <c r="AT202">
        <v>14</v>
      </c>
      <c r="AY202">
        <v>300</v>
      </c>
      <c r="AZ202">
        <v>7.72</v>
      </c>
      <c r="BA202">
        <v>7.78</v>
      </c>
      <c r="BB202">
        <v>7.46</v>
      </c>
      <c r="BC202">
        <v>7.7</v>
      </c>
      <c r="BD202">
        <v>7.98</v>
      </c>
      <c r="BI202">
        <v>300</v>
      </c>
      <c r="BJ202">
        <v>3.33</v>
      </c>
      <c r="BK202">
        <v>3.3</v>
      </c>
      <c r="BL202">
        <v>3.36</v>
      </c>
      <c r="BM202">
        <v>3.32</v>
      </c>
      <c r="BN202">
        <v>3.29</v>
      </c>
      <c r="BS202">
        <v>300</v>
      </c>
      <c r="BT202">
        <v>2.52</v>
      </c>
      <c r="BU202">
        <v>2.5099999999999998</v>
      </c>
      <c r="BV202">
        <v>2.5299999999999998</v>
      </c>
      <c r="BW202">
        <v>2.5299999999999998</v>
      </c>
      <c r="BX202">
        <v>2.5499999999999998</v>
      </c>
      <c r="CC202">
        <v>300</v>
      </c>
      <c r="CD202">
        <v>3.26</v>
      </c>
      <c r="CE202">
        <v>3.23</v>
      </c>
      <c r="CF202">
        <v>3.24</v>
      </c>
      <c r="CG202">
        <v>3.22</v>
      </c>
      <c r="CH202">
        <v>3.27</v>
      </c>
      <c r="DF202">
        <v>300</v>
      </c>
      <c r="DG202">
        <v>3.23</v>
      </c>
      <c r="DH202">
        <v>3.26</v>
      </c>
      <c r="DI202">
        <v>3.25</v>
      </c>
      <c r="DJ202">
        <v>3.24</v>
      </c>
      <c r="DK202">
        <v>3.24</v>
      </c>
    </row>
    <row r="203" spans="1:115" x14ac:dyDescent="0.2">
      <c r="A203">
        <v>400</v>
      </c>
      <c r="B203">
        <v>2.91</v>
      </c>
      <c r="C203">
        <v>2.99</v>
      </c>
      <c r="D203">
        <v>3.01</v>
      </c>
      <c r="E203">
        <v>2.9</v>
      </c>
      <c r="F203">
        <v>2.98</v>
      </c>
      <c r="K203">
        <v>400</v>
      </c>
      <c r="L203">
        <v>2.7</v>
      </c>
      <c r="M203">
        <v>2.73</v>
      </c>
      <c r="N203">
        <v>2.71</v>
      </c>
      <c r="O203">
        <v>2.85</v>
      </c>
      <c r="P203">
        <v>2.73</v>
      </c>
      <c r="U203">
        <v>400</v>
      </c>
      <c r="V203">
        <v>5.3</v>
      </c>
      <c r="W203">
        <v>5.14</v>
      </c>
      <c r="X203">
        <v>4.9800000000000004</v>
      </c>
      <c r="Y203">
        <v>5.08</v>
      </c>
      <c r="Z203">
        <v>4.88</v>
      </c>
      <c r="AE203">
        <v>400</v>
      </c>
      <c r="AF203">
        <v>6.61</v>
      </c>
      <c r="AG203">
        <v>6.71</v>
      </c>
      <c r="AH203">
        <v>6.58</v>
      </c>
      <c r="AI203">
        <v>6.9</v>
      </c>
      <c r="AJ203">
        <v>6.61</v>
      </c>
      <c r="AO203">
        <v>400</v>
      </c>
      <c r="AP203">
        <v>18.8</v>
      </c>
      <c r="AQ203">
        <v>17</v>
      </c>
      <c r="AR203">
        <v>18.100000000000001</v>
      </c>
      <c r="AS203">
        <v>18</v>
      </c>
      <c r="AT203">
        <v>18.3</v>
      </c>
      <c r="AY203">
        <v>400</v>
      </c>
      <c r="AZ203">
        <v>10.1</v>
      </c>
      <c r="BA203">
        <v>9.89</v>
      </c>
      <c r="BB203">
        <v>10.1</v>
      </c>
      <c r="BC203">
        <v>10.199999999999999</v>
      </c>
      <c r="BD203">
        <v>10.5</v>
      </c>
      <c r="BI203">
        <v>400</v>
      </c>
      <c r="BJ203">
        <v>4.51</v>
      </c>
      <c r="BK203">
        <v>4.4400000000000004</v>
      </c>
      <c r="BL203">
        <v>4.5</v>
      </c>
      <c r="BM203">
        <v>4.49</v>
      </c>
      <c r="BN203">
        <v>4.42</v>
      </c>
      <c r="BS203">
        <v>400</v>
      </c>
      <c r="BT203">
        <v>3.37</v>
      </c>
      <c r="BU203">
        <v>3.37</v>
      </c>
      <c r="BV203">
        <v>3.39</v>
      </c>
      <c r="BW203">
        <v>3.4</v>
      </c>
      <c r="BX203">
        <v>3.41</v>
      </c>
      <c r="CC203">
        <v>400</v>
      </c>
      <c r="CD203">
        <v>4.4400000000000004</v>
      </c>
      <c r="CE203">
        <v>4.42</v>
      </c>
      <c r="CF203">
        <v>4.4000000000000004</v>
      </c>
      <c r="CG203">
        <v>4.3600000000000003</v>
      </c>
      <c r="CH203">
        <v>4.42</v>
      </c>
      <c r="DF203">
        <v>400</v>
      </c>
      <c r="DG203">
        <v>4.33</v>
      </c>
      <c r="DH203">
        <v>4.37</v>
      </c>
      <c r="DI203">
        <v>4.3600000000000003</v>
      </c>
      <c r="DJ203">
        <v>4.37</v>
      </c>
      <c r="DK203">
        <v>4.37</v>
      </c>
    </row>
    <row r="204" spans="1:115" x14ac:dyDescent="0.2">
      <c r="A204">
        <v>500</v>
      </c>
      <c r="B204">
        <v>3.1</v>
      </c>
      <c r="C204">
        <v>2.98</v>
      </c>
      <c r="D204">
        <v>3.22</v>
      </c>
      <c r="E204">
        <v>3.04</v>
      </c>
      <c r="F204">
        <v>2.9</v>
      </c>
      <c r="K204">
        <v>500</v>
      </c>
      <c r="L204">
        <v>3.04</v>
      </c>
      <c r="M204">
        <v>3.01</v>
      </c>
      <c r="N204">
        <v>2.78</v>
      </c>
      <c r="O204">
        <v>3.04</v>
      </c>
      <c r="P204">
        <v>3.04</v>
      </c>
      <c r="U204">
        <v>500</v>
      </c>
      <c r="V204">
        <v>6.47</v>
      </c>
      <c r="W204">
        <v>6.31</v>
      </c>
      <c r="X204">
        <v>6.18</v>
      </c>
      <c r="Y204">
        <v>6.42</v>
      </c>
      <c r="Z204">
        <v>6.16</v>
      </c>
      <c r="AE204">
        <v>500</v>
      </c>
      <c r="AF204">
        <v>8.3800000000000008</v>
      </c>
      <c r="AG204">
        <v>8.3000000000000007</v>
      </c>
      <c r="AH204">
        <v>8.4499999999999993</v>
      </c>
      <c r="AI204">
        <v>8.73</v>
      </c>
      <c r="AJ204">
        <v>8.31</v>
      </c>
      <c r="AO204">
        <v>500</v>
      </c>
      <c r="AP204">
        <v>23.3</v>
      </c>
      <c r="AQ204">
        <v>21.3</v>
      </c>
      <c r="AR204">
        <v>22.5</v>
      </c>
      <c r="AS204">
        <v>20.9</v>
      </c>
      <c r="AT204">
        <v>21.2</v>
      </c>
      <c r="AY204">
        <v>500</v>
      </c>
      <c r="AZ204">
        <v>12.7</v>
      </c>
      <c r="BA204">
        <v>12.7</v>
      </c>
      <c r="BB204">
        <v>12.7</v>
      </c>
      <c r="BC204">
        <v>12.6</v>
      </c>
      <c r="BD204">
        <v>12.5</v>
      </c>
      <c r="BI204">
        <v>500</v>
      </c>
      <c r="BJ204">
        <v>5.62</v>
      </c>
      <c r="BK204">
        <v>5.58</v>
      </c>
      <c r="BL204">
        <v>5.59</v>
      </c>
      <c r="BM204">
        <v>5.63</v>
      </c>
      <c r="BN204">
        <v>5.56</v>
      </c>
      <c r="BS204">
        <v>500</v>
      </c>
      <c r="BT204">
        <v>4.2300000000000004</v>
      </c>
      <c r="BU204">
        <v>4.25</v>
      </c>
      <c r="BV204">
        <v>4.28</v>
      </c>
      <c r="BW204">
        <v>4.28</v>
      </c>
      <c r="BX204">
        <v>4.3</v>
      </c>
      <c r="CC204">
        <v>500</v>
      </c>
      <c r="CD204">
        <v>5.58</v>
      </c>
      <c r="CE204">
        <v>5.56</v>
      </c>
      <c r="CF204">
        <v>5.52</v>
      </c>
      <c r="CG204">
        <v>5.54</v>
      </c>
      <c r="CH204">
        <v>5.51</v>
      </c>
      <c r="DF204">
        <v>500</v>
      </c>
      <c r="DG204">
        <v>5.42</v>
      </c>
      <c r="DH204">
        <v>5.48</v>
      </c>
      <c r="DI204">
        <v>5.45</v>
      </c>
      <c r="DJ204">
        <v>5.46</v>
      </c>
      <c r="DK204">
        <v>5.46</v>
      </c>
    </row>
    <row r="205" spans="1:115" x14ac:dyDescent="0.2">
      <c r="A205">
        <v>600</v>
      </c>
      <c r="B205">
        <v>2.95</v>
      </c>
      <c r="C205">
        <v>3.33</v>
      </c>
      <c r="D205">
        <v>3.23</v>
      </c>
      <c r="E205">
        <v>3.4</v>
      </c>
      <c r="F205">
        <v>3.29</v>
      </c>
      <c r="K205">
        <v>600</v>
      </c>
      <c r="L205">
        <v>2.71</v>
      </c>
      <c r="M205">
        <v>2.8</v>
      </c>
      <c r="N205">
        <v>2.75</v>
      </c>
      <c r="O205">
        <v>2.88</v>
      </c>
      <c r="P205">
        <v>2.99</v>
      </c>
      <c r="U205">
        <v>600</v>
      </c>
      <c r="V205">
        <v>7.81</v>
      </c>
      <c r="W205">
        <v>7.57</v>
      </c>
      <c r="X205">
        <v>7.72</v>
      </c>
      <c r="Y205">
        <v>7.68</v>
      </c>
      <c r="Z205">
        <v>7.32</v>
      </c>
      <c r="AE205">
        <v>600</v>
      </c>
      <c r="AF205">
        <v>10.1</v>
      </c>
      <c r="AG205">
        <v>10.1</v>
      </c>
      <c r="AH205">
        <v>10.1</v>
      </c>
      <c r="AI205">
        <v>10.4</v>
      </c>
      <c r="AJ205">
        <v>10</v>
      </c>
      <c r="AO205">
        <v>600</v>
      </c>
      <c r="AP205">
        <v>28</v>
      </c>
      <c r="AQ205">
        <v>27.4</v>
      </c>
      <c r="AR205">
        <v>25.4</v>
      </c>
      <c r="AS205">
        <v>27</v>
      </c>
      <c r="AT205">
        <v>25.6</v>
      </c>
      <c r="AY205">
        <v>600</v>
      </c>
      <c r="AZ205">
        <v>15.1</v>
      </c>
      <c r="BA205">
        <v>15.2</v>
      </c>
      <c r="BB205">
        <v>15</v>
      </c>
      <c r="BC205">
        <v>14.7</v>
      </c>
      <c r="BD205">
        <v>15.2</v>
      </c>
      <c r="BI205">
        <v>600</v>
      </c>
      <c r="BJ205">
        <v>6.78</v>
      </c>
      <c r="BK205">
        <v>6.83</v>
      </c>
      <c r="BL205">
        <v>6.82</v>
      </c>
      <c r="BM205">
        <v>6.87</v>
      </c>
      <c r="BN205">
        <v>6.79</v>
      </c>
      <c r="BS205">
        <v>600</v>
      </c>
      <c r="BT205">
        <v>5.08</v>
      </c>
      <c r="BU205">
        <v>5.0999999999999996</v>
      </c>
      <c r="BV205">
        <v>5.13</v>
      </c>
      <c r="BW205">
        <v>5.14</v>
      </c>
      <c r="BX205">
        <v>5.13</v>
      </c>
      <c r="CC205">
        <v>600</v>
      </c>
      <c r="CD205">
        <v>6.74</v>
      </c>
      <c r="CE205">
        <v>6.78</v>
      </c>
      <c r="CF205">
        <v>6.72</v>
      </c>
      <c r="CG205">
        <v>6.69</v>
      </c>
      <c r="CH205">
        <v>6.72</v>
      </c>
      <c r="DF205">
        <v>600</v>
      </c>
      <c r="DG205">
        <v>6.54</v>
      </c>
      <c r="DH205">
        <v>6.58</v>
      </c>
      <c r="DI205">
        <v>6.56</v>
      </c>
      <c r="DJ205">
        <v>6.57</v>
      </c>
      <c r="DK205">
        <v>6.57</v>
      </c>
    </row>
    <row r="206" spans="1:115" x14ac:dyDescent="0.2">
      <c r="A206">
        <v>700</v>
      </c>
      <c r="B206">
        <v>4.0199999999999996</v>
      </c>
      <c r="C206">
        <v>2.92</v>
      </c>
      <c r="D206">
        <v>3.55</v>
      </c>
      <c r="E206">
        <v>2.92</v>
      </c>
      <c r="F206">
        <v>3.19</v>
      </c>
      <c r="K206">
        <v>700</v>
      </c>
      <c r="L206">
        <v>2.76</v>
      </c>
      <c r="M206">
        <v>2.92</v>
      </c>
      <c r="N206">
        <v>2.79</v>
      </c>
      <c r="O206">
        <v>3.01</v>
      </c>
      <c r="P206">
        <v>3.34</v>
      </c>
      <c r="U206">
        <v>700</v>
      </c>
      <c r="V206">
        <v>9.09</v>
      </c>
      <c r="W206">
        <v>8.91</v>
      </c>
      <c r="X206">
        <v>8.73</v>
      </c>
      <c r="Y206">
        <v>8.93</v>
      </c>
      <c r="Z206">
        <v>8.6999999999999993</v>
      </c>
      <c r="AE206">
        <v>700</v>
      </c>
      <c r="AF206">
        <v>11.7</v>
      </c>
      <c r="AG206">
        <v>11.8</v>
      </c>
      <c r="AH206">
        <v>11.8</v>
      </c>
      <c r="AI206">
        <v>11.9</v>
      </c>
      <c r="AJ206">
        <v>11.7</v>
      </c>
      <c r="AO206">
        <v>700</v>
      </c>
      <c r="AP206">
        <v>29.9</v>
      </c>
      <c r="AQ206">
        <v>32.200000000000003</v>
      </c>
      <c r="AR206">
        <v>29.4</v>
      </c>
      <c r="AS206">
        <v>31.2</v>
      </c>
      <c r="AT206">
        <v>29.7</v>
      </c>
      <c r="AY206">
        <v>700</v>
      </c>
      <c r="AZ206">
        <v>16.899999999999999</v>
      </c>
      <c r="BA206">
        <v>17.399999999999999</v>
      </c>
      <c r="BB206">
        <v>17.100000000000001</v>
      </c>
      <c r="BC206">
        <v>17.100000000000001</v>
      </c>
      <c r="BD206">
        <v>17</v>
      </c>
      <c r="BI206">
        <v>700</v>
      </c>
      <c r="BJ206">
        <v>8.11</v>
      </c>
      <c r="BK206">
        <v>8.02</v>
      </c>
      <c r="BL206">
        <v>8.0500000000000007</v>
      </c>
      <c r="BM206">
        <v>8.01</v>
      </c>
      <c r="BN206">
        <v>7.93</v>
      </c>
      <c r="BS206">
        <v>700</v>
      </c>
      <c r="BT206">
        <v>5.97</v>
      </c>
      <c r="BU206">
        <v>5.97</v>
      </c>
      <c r="BV206">
        <v>6.22</v>
      </c>
      <c r="BW206">
        <v>6.02</v>
      </c>
      <c r="BX206">
        <v>6.06</v>
      </c>
      <c r="CC206">
        <v>700</v>
      </c>
      <c r="CD206">
        <v>7.97</v>
      </c>
      <c r="CE206">
        <v>7.88</v>
      </c>
      <c r="CF206">
        <v>7.91</v>
      </c>
      <c r="CG206">
        <v>7.92</v>
      </c>
      <c r="CH206">
        <v>7.9</v>
      </c>
      <c r="DF206">
        <v>700</v>
      </c>
      <c r="DG206">
        <v>7.63</v>
      </c>
      <c r="DH206">
        <v>7.68</v>
      </c>
      <c r="DI206">
        <v>7.65</v>
      </c>
      <c r="DJ206">
        <v>7.68</v>
      </c>
      <c r="DK206">
        <v>7.68</v>
      </c>
    </row>
    <row r="207" spans="1:115" x14ac:dyDescent="0.2">
      <c r="A207">
        <v>800</v>
      </c>
      <c r="B207">
        <v>3.47</v>
      </c>
      <c r="C207">
        <v>3.04</v>
      </c>
      <c r="D207">
        <v>3.29</v>
      </c>
      <c r="E207">
        <v>2.98</v>
      </c>
      <c r="F207">
        <v>3.13</v>
      </c>
      <c r="K207">
        <v>800</v>
      </c>
      <c r="L207">
        <v>2.88</v>
      </c>
      <c r="M207">
        <v>2.92</v>
      </c>
      <c r="N207">
        <v>3.28</v>
      </c>
      <c r="O207">
        <v>3.07</v>
      </c>
      <c r="P207">
        <v>2.92</v>
      </c>
      <c r="U207">
        <v>800</v>
      </c>
      <c r="V207">
        <v>10.4</v>
      </c>
      <c r="W207">
        <v>10.199999999999999</v>
      </c>
      <c r="X207">
        <v>10.1</v>
      </c>
      <c r="Y207">
        <v>10.199999999999999</v>
      </c>
      <c r="Z207">
        <v>9.91</v>
      </c>
      <c r="AE207">
        <v>800</v>
      </c>
      <c r="AF207">
        <v>13.5</v>
      </c>
      <c r="AG207">
        <v>13.5</v>
      </c>
      <c r="AH207">
        <v>13.5</v>
      </c>
      <c r="AI207">
        <v>13.7</v>
      </c>
      <c r="AJ207">
        <v>13.3</v>
      </c>
      <c r="AO207">
        <v>800</v>
      </c>
      <c r="AP207">
        <v>34.200000000000003</v>
      </c>
      <c r="AQ207">
        <v>37</v>
      </c>
      <c r="AR207">
        <v>33.9</v>
      </c>
      <c r="AS207">
        <v>35.799999999999997</v>
      </c>
      <c r="AT207">
        <v>36.6</v>
      </c>
      <c r="AY207">
        <v>800</v>
      </c>
      <c r="AZ207">
        <v>20</v>
      </c>
      <c r="BA207">
        <v>20</v>
      </c>
      <c r="BB207">
        <v>19.899999999999999</v>
      </c>
      <c r="BC207">
        <v>20.3</v>
      </c>
      <c r="BD207">
        <v>18.8</v>
      </c>
      <c r="BI207">
        <v>800</v>
      </c>
      <c r="BJ207">
        <v>9.0299999999999994</v>
      </c>
      <c r="BK207">
        <v>8.86</v>
      </c>
      <c r="BL207">
        <v>8.98</v>
      </c>
      <c r="BM207">
        <v>8.9</v>
      </c>
      <c r="BN207">
        <v>8.85</v>
      </c>
      <c r="BS207">
        <v>800</v>
      </c>
      <c r="BT207">
        <v>6.84</v>
      </c>
      <c r="BU207">
        <v>6.93</v>
      </c>
      <c r="BV207">
        <v>6.92</v>
      </c>
      <c r="BW207">
        <v>6.93</v>
      </c>
      <c r="BX207">
        <v>6.92</v>
      </c>
      <c r="CC207">
        <v>800</v>
      </c>
      <c r="CD207">
        <v>9.07</v>
      </c>
      <c r="CE207">
        <v>9.09</v>
      </c>
      <c r="CF207">
        <v>9.1300000000000008</v>
      </c>
      <c r="CG207">
        <v>9.0500000000000007</v>
      </c>
      <c r="CH207">
        <v>9.07</v>
      </c>
      <c r="DF207">
        <v>800</v>
      </c>
      <c r="DG207">
        <v>8.67</v>
      </c>
      <c r="DH207">
        <v>8.73</v>
      </c>
      <c r="DI207">
        <v>8.6999999999999993</v>
      </c>
      <c r="DJ207">
        <v>8.6999999999999993</v>
      </c>
      <c r="DK207">
        <v>8.6999999999999993</v>
      </c>
    </row>
    <row r="208" spans="1:115" x14ac:dyDescent="0.2">
      <c r="A208">
        <v>900</v>
      </c>
      <c r="B208">
        <v>3.17</v>
      </c>
      <c r="C208">
        <v>3.07</v>
      </c>
      <c r="D208">
        <v>3.02</v>
      </c>
      <c r="E208">
        <v>3.97</v>
      </c>
      <c r="F208">
        <v>2.91</v>
      </c>
      <c r="K208">
        <v>900</v>
      </c>
      <c r="L208">
        <v>2.95</v>
      </c>
      <c r="M208">
        <v>2.82</v>
      </c>
      <c r="N208">
        <v>2.9</v>
      </c>
      <c r="O208">
        <v>2.89</v>
      </c>
      <c r="P208">
        <v>2.89</v>
      </c>
      <c r="U208">
        <v>900</v>
      </c>
      <c r="V208">
        <v>11.6</v>
      </c>
      <c r="W208">
        <v>11.7</v>
      </c>
      <c r="X208">
        <v>11.2</v>
      </c>
      <c r="Y208">
        <v>11.4</v>
      </c>
      <c r="Z208">
        <v>11.1</v>
      </c>
      <c r="AE208">
        <v>900</v>
      </c>
      <c r="AF208">
        <v>15.2</v>
      </c>
      <c r="AG208">
        <v>15</v>
      </c>
      <c r="AH208">
        <v>15.2</v>
      </c>
      <c r="AI208">
        <v>15.6</v>
      </c>
      <c r="AJ208">
        <v>15.1</v>
      </c>
      <c r="AO208">
        <v>900</v>
      </c>
      <c r="AP208">
        <v>37.799999999999997</v>
      </c>
      <c r="AQ208">
        <v>38.1</v>
      </c>
      <c r="AR208">
        <v>41</v>
      </c>
      <c r="AS208">
        <v>37.9</v>
      </c>
      <c r="AT208">
        <v>41.6</v>
      </c>
      <c r="AY208">
        <v>900</v>
      </c>
      <c r="AZ208">
        <v>21.3</v>
      </c>
      <c r="BA208">
        <v>22.7</v>
      </c>
      <c r="BB208">
        <v>22.5</v>
      </c>
      <c r="BC208">
        <v>22.6</v>
      </c>
      <c r="BD208">
        <v>21.1</v>
      </c>
      <c r="BI208">
        <v>900</v>
      </c>
      <c r="BJ208">
        <v>10.1</v>
      </c>
      <c r="BK208">
        <v>10.1</v>
      </c>
      <c r="BL208">
        <v>10.1</v>
      </c>
      <c r="BM208">
        <v>10.1</v>
      </c>
      <c r="BN208">
        <v>10.1</v>
      </c>
      <c r="BS208">
        <v>900</v>
      </c>
      <c r="BT208">
        <v>7.74</v>
      </c>
      <c r="BU208">
        <v>7.86</v>
      </c>
      <c r="BV208">
        <v>7.77</v>
      </c>
      <c r="BW208">
        <v>7.8</v>
      </c>
      <c r="BX208">
        <v>7.84</v>
      </c>
      <c r="CC208">
        <v>900</v>
      </c>
      <c r="CD208">
        <v>10.1</v>
      </c>
      <c r="CE208">
        <v>9.9700000000000006</v>
      </c>
      <c r="CF208">
        <v>10</v>
      </c>
      <c r="CG208">
        <v>10</v>
      </c>
      <c r="CH208">
        <v>10.1</v>
      </c>
      <c r="DF208">
        <v>900</v>
      </c>
      <c r="DG208">
        <v>9.7799999999999994</v>
      </c>
      <c r="DH208">
        <v>9.82</v>
      </c>
      <c r="DI208">
        <v>9.82</v>
      </c>
      <c r="DJ208">
        <v>9.83</v>
      </c>
      <c r="DK208">
        <v>9.83</v>
      </c>
    </row>
    <row r="209" spans="1:115" x14ac:dyDescent="0.2">
      <c r="A209">
        <v>1000</v>
      </c>
      <c r="B209">
        <v>2.95</v>
      </c>
      <c r="C209">
        <v>2.86</v>
      </c>
      <c r="D209">
        <v>2.88</v>
      </c>
      <c r="E209">
        <v>3.22</v>
      </c>
      <c r="F209">
        <v>2.96</v>
      </c>
      <c r="K209">
        <v>1000</v>
      </c>
      <c r="L209">
        <v>2.8</v>
      </c>
      <c r="M209">
        <v>2.93</v>
      </c>
      <c r="N209">
        <v>2.79</v>
      </c>
      <c r="O209">
        <v>3.1</v>
      </c>
      <c r="P209">
        <v>2.81</v>
      </c>
      <c r="U209">
        <v>1000</v>
      </c>
      <c r="V209">
        <v>12.9</v>
      </c>
      <c r="W209">
        <v>12.7</v>
      </c>
      <c r="X209">
        <v>12.8</v>
      </c>
      <c r="Y209">
        <v>12.5</v>
      </c>
      <c r="Z209">
        <v>12.1</v>
      </c>
      <c r="AE209">
        <v>1000</v>
      </c>
      <c r="AF209">
        <v>16.899999999999999</v>
      </c>
      <c r="AG209">
        <v>16.7</v>
      </c>
      <c r="AH209">
        <v>16.899999999999999</v>
      </c>
      <c r="AI209">
        <v>17.3</v>
      </c>
      <c r="AJ209">
        <v>16.7</v>
      </c>
      <c r="AO209">
        <v>1000</v>
      </c>
      <c r="AP209">
        <v>46</v>
      </c>
      <c r="AQ209">
        <v>44.2</v>
      </c>
      <c r="AR209">
        <v>45.4</v>
      </c>
      <c r="AS209">
        <v>42.4</v>
      </c>
      <c r="AT209">
        <v>42.5</v>
      </c>
      <c r="AY209">
        <v>1000</v>
      </c>
      <c r="AZ209">
        <v>24.8</v>
      </c>
      <c r="BA209">
        <v>24.9</v>
      </c>
      <c r="BB209">
        <v>24.9</v>
      </c>
      <c r="BC209">
        <v>24.9</v>
      </c>
      <c r="BD209">
        <v>23.3</v>
      </c>
      <c r="BI209">
        <v>1000</v>
      </c>
      <c r="BJ209">
        <v>11.3</v>
      </c>
      <c r="BK209">
        <v>11.2</v>
      </c>
      <c r="BL209">
        <v>11.3</v>
      </c>
      <c r="BM209">
        <v>11.2</v>
      </c>
      <c r="BN209">
        <v>11.2</v>
      </c>
      <c r="BS209">
        <v>1000</v>
      </c>
      <c r="BT209">
        <v>8.64</v>
      </c>
      <c r="BU209">
        <v>8.66</v>
      </c>
      <c r="BV209">
        <v>8.6999999999999993</v>
      </c>
      <c r="BW209">
        <v>8.74</v>
      </c>
      <c r="BX209">
        <v>8.74</v>
      </c>
      <c r="CC209">
        <v>1000</v>
      </c>
      <c r="CD209">
        <v>11.2</v>
      </c>
      <c r="CE209">
        <v>11.1</v>
      </c>
      <c r="CF209">
        <v>11.1</v>
      </c>
      <c r="CG209">
        <v>11.1</v>
      </c>
      <c r="CH209">
        <v>11.2</v>
      </c>
      <c r="DF209">
        <v>1000</v>
      </c>
      <c r="DG209">
        <v>10.9</v>
      </c>
      <c r="DH209">
        <v>11</v>
      </c>
      <c r="DI209">
        <v>11</v>
      </c>
      <c r="DJ209">
        <v>11</v>
      </c>
      <c r="DK209">
        <v>11</v>
      </c>
    </row>
    <row r="210" spans="1:115" x14ac:dyDescent="0.2">
      <c r="A210">
        <v>1500</v>
      </c>
      <c r="B210">
        <v>3.3</v>
      </c>
      <c r="C210">
        <v>2.86</v>
      </c>
      <c r="D210">
        <v>3.28</v>
      </c>
      <c r="E210">
        <v>3.32</v>
      </c>
      <c r="F210">
        <v>2.87</v>
      </c>
      <c r="K210">
        <v>1500</v>
      </c>
      <c r="L210">
        <v>3.01</v>
      </c>
      <c r="M210">
        <v>2.85</v>
      </c>
      <c r="N210">
        <v>2.9</v>
      </c>
      <c r="O210">
        <v>2.97</v>
      </c>
      <c r="P210">
        <v>2.98</v>
      </c>
      <c r="U210">
        <v>1500</v>
      </c>
      <c r="V210">
        <v>19.7</v>
      </c>
      <c r="W210">
        <v>18.7</v>
      </c>
      <c r="X210">
        <v>19.2</v>
      </c>
      <c r="Y210">
        <v>18.7</v>
      </c>
      <c r="Z210">
        <v>18.7</v>
      </c>
      <c r="AE210">
        <v>1500</v>
      </c>
      <c r="AF210">
        <v>25.2</v>
      </c>
      <c r="AG210">
        <v>25.2</v>
      </c>
      <c r="AH210">
        <v>25.5</v>
      </c>
      <c r="AI210">
        <v>26</v>
      </c>
      <c r="AJ210">
        <v>25</v>
      </c>
      <c r="AO210">
        <v>1500</v>
      </c>
      <c r="AP210">
        <v>68</v>
      </c>
      <c r="AQ210">
        <v>63.2</v>
      </c>
      <c r="AR210">
        <v>66.599999999999994</v>
      </c>
      <c r="AS210">
        <v>65.599999999999994</v>
      </c>
      <c r="AT210">
        <v>63.1</v>
      </c>
      <c r="AY210">
        <v>1500</v>
      </c>
      <c r="AZ210">
        <v>37</v>
      </c>
      <c r="BA210">
        <v>36.6</v>
      </c>
      <c r="BB210">
        <v>35.200000000000003</v>
      </c>
      <c r="BC210">
        <v>36.9</v>
      </c>
      <c r="BD210">
        <v>35.299999999999997</v>
      </c>
      <c r="BI210">
        <v>1500</v>
      </c>
      <c r="BJ210">
        <v>17.3</v>
      </c>
      <c r="BK210">
        <v>17.2</v>
      </c>
      <c r="BL210">
        <v>17.399999999999999</v>
      </c>
      <c r="BM210">
        <v>17.3</v>
      </c>
      <c r="BN210">
        <v>17.2</v>
      </c>
      <c r="BS210">
        <v>1500</v>
      </c>
      <c r="BT210">
        <v>13.4</v>
      </c>
      <c r="BU210">
        <v>13.3</v>
      </c>
      <c r="BV210">
        <v>13.5</v>
      </c>
      <c r="BW210">
        <v>13.4</v>
      </c>
      <c r="BX210">
        <v>13.4</v>
      </c>
      <c r="CC210">
        <v>1500</v>
      </c>
      <c r="CD210">
        <v>17.2</v>
      </c>
      <c r="CE210">
        <v>17.2</v>
      </c>
      <c r="CF210">
        <v>17.2</v>
      </c>
      <c r="CG210">
        <v>17.100000000000001</v>
      </c>
      <c r="CH210">
        <v>17.2</v>
      </c>
      <c r="DF210">
        <v>1500</v>
      </c>
      <c r="DG210">
        <v>16.7</v>
      </c>
      <c r="DH210">
        <v>16.8</v>
      </c>
      <c r="DI210">
        <v>16.8</v>
      </c>
      <c r="DJ210">
        <v>16.8</v>
      </c>
      <c r="DK210">
        <v>16.8</v>
      </c>
    </row>
    <row r="211" spans="1:115" x14ac:dyDescent="0.2">
      <c r="A211">
        <v>2000</v>
      </c>
      <c r="B211">
        <v>3.16</v>
      </c>
      <c r="C211">
        <v>3.69</v>
      </c>
      <c r="D211">
        <v>3.01</v>
      </c>
      <c r="E211">
        <v>3.42</v>
      </c>
      <c r="F211">
        <v>3.21</v>
      </c>
      <c r="K211">
        <v>2000</v>
      </c>
      <c r="L211">
        <v>2.96</v>
      </c>
      <c r="M211">
        <v>2.87</v>
      </c>
      <c r="N211">
        <v>2.94</v>
      </c>
      <c r="O211">
        <v>3.08</v>
      </c>
      <c r="P211">
        <v>2.89</v>
      </c>
      <c r="U211">
        <v>2000</v>
      </c>
      <c r="V211">
        <v>26.4</v>
      </c>
      <c r="W211">
        <v>25.9</v>
      </c>
      <c r="X211">
        <v>25.4</v>
      </c>
      <c r="Y211">
        <v>25.8</v>
      </c>
      <c r="Z211">
        <v>24.6</v>
      </c>
      <c r="AE211">
        <v>2000</v>
      </c>
      <c r="AF211">
        <v>34.1</v>
      </c>
      <c r="AG211">
        <v>33.6</v>
      </c>
      <c r="AH211">
        <v>34.299999999999997</v>
      </c>
      <c r="AI211">
        <v>34.5</v>
      </c>
      <c r="AJ211">
        <v>33.5</v>
      </c>
      <c r="AO211">
        <v>2000</v>
      </c>
      <c r="AP211">
        <v>89.8</v>
      </c>
      <c r="AQ211">
        <v>82.6</v>
      </c>
      <c r="AR211">
        <v>88.4</v>
      </c>
      <c r="AS211">
        <v>88</v>
      </c>
      <c r="AT211">
        <v>88.8</v>
      </c>
      <c r="AY211">
        <v>2000</v>
      </c>
      <c r="AZ211">
        <v>48.1</v>
      </c>
      <c r="BA211">
        <v>47.4</v>
      </c>
      <c r="BB211">
        <v>47.6</v>
      </c>
      <c r="BC211">
        <v>47.9</v>
      </c>
      <c r="BD211">
        <v>47.4</v>
      </c>
      <c r="BI211">
        <v>2000</v>
      </c>
      <c r="BJ211">
        <v>23.1</v>
      </c>
      <c r="BK211">
        <v>22.8</v>
      </c>
      <c r="BL211">
        <v>23.1</v>
      </c>
      <c r="BM211">
        <v>23</v>
      </c>
      <c r="BN211">
        <v>22.9</v>
      </c>
      <c r="BS211">
        <v>2000</v>
      </c>
      <c r="BT211">
        <v>18.600000000000001</v>
      </c>
      <c r="BU211">
        <v>18.600000000000001</v>
      </c>
      <c r="BV211">
        <v>18.7</v>
      </c>
      <c r="BW211">
        <v>18.2</v>
      </c>
      <c r="BX211">
        <v>18.5</v>
      </c>
      <c r="CC211">
        <v>2000</v>
      </c>
      <c r="CD211">
        <v>23.3</v>
      </c>
      <c r="CE211">
        <v>23.4</v>
      </c>
      <c r="CF211">
        <v>23.3</v>
      </c>
      <c r="CG211">
        <v>23.2</v>
      </c>
      <c r="CH211">
        <v>23.3</v>
      </c>
      <c r="DF211">
        <v>2000</v>
      </c>
      <c r="DG211">
        <v>22.6</v>
      </c>
      <c r="DH211">
        <v>22.6</v>
      </c>
      <c r="DI211">
        <v>22.7</v>
      </c>
      <c r="DJ211">
        <v>22.5</v>
      </c>
      <c r="DK211">
        <v>22.5</v>
      </c>
    </row>
    <row r="212" spans="1:115" x14ac:dyDescent="0.2">
      <c r="A212">
        <v>2500</v>
      </c>
      <c r="B212">
        <v>3.36</v>
      </c>
      <c r="C212">
        <v>3.11</v>
      </c>
      <c r="D212">
        <v>3.95</v>
      </c>
      <c r="E212">
        <v>3.35</v>
      </c>
      <c r="F212">
        <v>3.46</v>
      </c>
      <c r="K212">
        <v>2500</v>
      </c>
      <c r="L212">
        <v>2.72</v>
      </c>
      <c r="M212">
        <v>3.3</v>
      </c>
      <c r="N212">
        <v>3.06</v>
      </c>
      <c r="O212">
        <v>4.0599999999999996</v>
      </c>
      <c r="P212">
        <v>3.06</v>
      </c>
      <c r="U212">
        <v>2500</v>
      </c>
      <c r="V212">
        <v>30.6</v>
      </c>
      <c r="W212">
        <v>30.7</v>
      </c>
      <c r="X212">
        <v>29.8</v>
      </c>
      <c r="Y212">
        <v>29.5</v>
      </c>
      <c r="Z212">
        <v>29.2</v>
      </c>
      <c r="AE212">
        <v>2500</v>
      </c>
      <c r="AF212">
        <v>39.5</v>
      </c>
      <c r="AG212">
        <v>39.299999999999997</v>
      </c>
      <c r="AH212">
        <v>40</v>
      </c>
      <c r="AI212">
        <v>40.299999999999997</v>
      </c>
      <c r="AJ212">
        <v>39.200000000000003</v>
      </c>
      <c r="AO212">
        <v>2500</v>
      </c>
      <c r="AP212">
        <v>100</v>
      </c>
      <c r="AQ212">
        <v>107</v>
      </c>
      <c r="AR212">
        <v>107</v>
      </c>
      <c r="AS212">
        <v>101</v>
      </c>
      <c r="AT212">
        <v>106</v>
      </c>
      <c r="AY212">
        <v>2500</v>
      </c>
      <c r="AZ212">
        <v>58.7</v>
      </c>
      <c r="BA212">
        <v>56.7</v>
      </c>
      <c r="BB212">
        <v>57.4</v>
      </c>
      <c r="BC212">
        <v>57.3</v>
      </c>
      <c r="BD212">
        <v>56.4</v>
      </c>
      <c r="BI212">
        <v>2500</v>
      </c>
      <c r="BJ212">
        <v>29</v>
      </c>
      <c r="BK212">
        <v>27.8</v>
      </c>
      <c r="BL212">
        <v>28.2</v>
      </c>
      <c r="BM212">
        <v>27.2</v>
      </c>
      <c r="BN212">
        <v>28.4</v>
      </c>
      <c r="BS212">
        <v>2500</v>
      </c>
      <c r="BT212">
        <v>21.4</v>
      </c>
      <c r="BU212">
        <v>21.8</v>
      </c>
      <c r="BV212">
        <v>21.8</v>
      </c>
      <c r="BW212">
        <v>21.8</v>
      </c>
      <c r="BX212">
        <v>22</v>
      </c>
      <c r="CC212">
        <v>2500</v>
      </c>
      <c r="CD212">
        <v>27.6</v>
      </c>
      <c r="CE212">
        <v>27.6</v>
      </c>
      <c r="CF212">
        <v>27.4</v>
      </c>
      <c r="CG212">
        <v>27.3</v>
      </c>
      <c r="CH212">
        <v>27.9</v>
      </c>
      <c r="DF212">
        <v>2500</v>
      </c>
      <c r="DG212">
        <v>26.5</v>
      </c>
      <c r="DH212">
        <v>26.5</v>
      </c>
      <c r="DI212">
        <v>26.8</v>
      </c>
      <c r="DJ212">
        <v>26.7</v>
      </c>
      <c r="DK212">
        <v>26.7</v>
      </c>
    </row>
    <row r="213" spans="1:115" x14ac:dyDescent="0.2">
      <c r="A213">
        <v>3000</v>
      </c>
      <c r="B213">
        <v>3.16</v>
      </c>
      <c r="C213">
        <v>3.05</v>
      </c>
      <c r="D213">
        <v>2.94</v>
      </c>
      <c r="E213">
        <v>3.32</v>
      </c>
      <c r="F213">
        <v>3.32</v>
      </c>
      <c r="K213">
        <v>3000</v>
      </c>
      <c r="L213">
        <v>3.54</v>
      </c>
      <c r="M213">
        <v>2.99</v>
      </c>
      <c r="N213">
        <v>2.86</v>
      </c>
      <c r="O213">
        <v>3.16</v>
      </c>
      <c r="P213">
        <v>2.91</v>
      </c>
      <c r="U213">
        <v>3000</v>
      </c>
      <c r="V213">
        <v>30.4</v>
      </c>
      <c r="W213">
        <v>29.6</v>
      </c>
      <c r="X213">
        <v>29.1</v>
      </c>
      <c r="Y213">
        <v>29.7</v>
      </c>
      <c r="Z213">
        <v>29</v>
      </c>
      <c r="AE213">
        <v>3000</v>
      </c>
      <c r="AF213">
        <v>39.6</v>
      </c>
      <c r="AG213">
        <v>39.4</v>
      </c>
      <c r="AH213">
        <v>40.299999999999997</v>
      </c>
      <c r="AI213">
        <v>40.5</v>
      </c>
      <c r="AJ213">
        <v>39.4</v>
      </c>
      <c r="AO213">
        <v>3000</v>
      </c>
      <c r="AP213">
        <v>104</v>
      </c>
      <c r="AQ213">
        <v>102</v>
      </c>
      <c r="AR213">
        <v>105</v>
      </c>
      <c r="AS213">
        <v>104</v>
      </c>
      <c r="AT213">
        <v>103</v>
      </c>
      <c r="AY213">
        <v>3000</v>
      </c>
      <c r="AZ213">
        <v>57.2</v>
      </c>
      <c r="BA213">
        <v>56.5</v>
      </c>
      <c r="BB213">
        <v>56.4</v>
      </c>
      <c r="BC213">
        <v>56.6</v>
      </c>
      <c r="BD213">
        <v>56</v>
      </c>
      <c r="BI213">
        <v>3000</v>
      </c>
      <c r="BJ213">
        <v>27.5</v>
      </c>
      <c r="BK213">
        <v>27.3</v>
      </c>
      <c r="BL213">
        <v>27.4</v>
      </c>
      <c r="BM213">
        <v>27.7</v>
      </c>
      <c r="BN213">
        <v>27.1</v>
      </c>
      <c r="BS213">
        <v>3000</v>
      </c>
      <c r="BT213">
        <v>21.7</v>
      </c>
      <c r="BU213">
        <v>21.4</v>
      </c>
      <c r="BV213">
        <v>21.8</v>
      </c>
      <c r="BW213">
        <v>21.9</v>
      </c>
      <c r="BX213">
        <v>21.7</v>
      </c>
      <c r="CC213">
        <v>3000</v>
      </c>
      <c r="CD213">
        <v>27.3</v>
      </c>
      <c r="CE213">
        <v>27.5</v>
      </c>
      <c r="CF213">
        <v>27.2</v>
      </c>
      <c r="CG213">
        <v>27.2</v>
      </c>
      <c r="CH213">
        <v>27.6</v>
      </c>
      <c r="DF213">
        <v>3000</v>
      </c>
      <c r="DG213">
        <v>26.6</v>
      </c>
      <c r="DH213">
        <v>26.6</v>
      </c>
      <c r="DI213">
        <v>26.8</v>
      </c>
      <c r="DJ213">
        <v>26.8</v>
      </c>
      <c r="DK213">
        <v>26.8</v>
      </c>
    </row>
    <row r="214" spans="1:115" x14ac:dyDescent="0.2">
      <c r="A214">
        <v>3500</v>
      </c>
      <c r="B214">
        <v>3.2</v>
      </c>
      <c r="C214">
        <v>2.92</v>
      </c>
      <c r="D214">
        <v>3.28</v>
      </c>
      <c r="E214">
        <v>3.6</v>
      </c>
      <c r="F214">
        <v>3.65</v>
      </c>
      <c r="K214">
        <v>3500</v>
      </c>
      <c r="L214">
        <v>3.17</v>
      </c>
      <c r="M214">
        <v>3.56</v>
      </c>
      <c r="N214">
        <v>2.98</v>
      </c>
      <c r="O214">
        <v>3.06</v>
      </c>
      <c r="P214">
        <v>3.21</v>
      </c>
      <c r="U214">
        <v>3500</v>
      </c>
      <c r="V214">
        <v>30.3</v>
      </c>
      <c r="W214">
        <v>29.6</v>
      </c>
      <c r="X214">
        <v>29.6</v>
      </c>
      <c r="Y214">
        <v>29.1</v>
      </c>
      <c r="Z214">
        <v>29.6</v>
      </c>
      <c r="AE214">
        <v>3500</v>
      </c>
      <c r="AF214">
        <v>40</v>
      </c>
      <c r="AG214">
        <v>39.5</v>
      </c>
      <c r="AH214">
        <v>40.1</v>
      </c>
      <c r="AI214">
        <v>40.799999999999997</v>
      </c>
      <c r="AJ214">
        <v>39.200000000000003</v>
      </c>
      <c r="AO214">
        <v>3500</v>
      </c>
      <c r="AP214">
        <v>106</v>
      </c>
      <c r="AQ214">
        <v>107</v>
      </c>
      <c r="AR214">
        <v>101</v>
      </c>
      <c r="AS214">
        <v>101</v>
      </c>
      <c r="AT214">
        <v>101</v>
      </c>
      <c r="AY214">
        <v>3500</v>
      </c>
      <c r="AZ214">
        <v>56.2</v>
      </c>
      <c r="BA214">
        <v>56.6</v>
      </c>
      <c r="BB214">
        <v>56.4</v>
      </c>
      <c r="BC214">
        <v>56.4</v>
      </c>
      <c r="BD214">
        <v>56.7</v>
      </c>
      <c r="BI214">
        <v>3500</v>
      </c>
      <c r="BJ214">
        <v>27.6</v>
      </c>
      <c r="BK214">
        <v>27.2</v>
      </c>
      <c r="BL214">
        <v>27.3</v>
      </c>
      <c r="BM214">
        <v>27.6</v>
      </c>
      <c r="BN214">
        <v>27</v>
      </c>
      <c r="BS214">
        <v>3500</v>
      </c>
      <c r="BT214">
        <v>22</v>
      </c>
      <c r="BU214">
        <v>21.8</v>
      </c>
      <c r="BV214">
        <v>21.6</v>
      </c>
      <c r="BW214">
        <v>21.9</v>
      </c>
      <c r="BX214">
        <v>21.8</v>
      </c>
      <c r="CC214">
        <v>3500</v>
      </c>
      <c r="CD214">
        <v>27.2</v>
      </c>
      <c r="CE214">
        <v>27.3</v>
      </c>
      <c r="CF214">
        <v>27.1</v>
      </c>
      <c r="CG214">
        <v>27.4</v>
      </c>
      <c r="CH214">
        <v>27.4</v>
      </c>
      <c r="DF214">
        <v>3500</v>
      </c>
      <c r="DG214">
        <v>26.6</v>
      </c>
      <c r="DH214">
        <v>26.7</v>
      </c>
      <c r="DI214">
        <v>26.8</v>
      </c>
      <c r="DJ214">
        <v>26.9</v>
      </c>
      <c r="DK214">
        <v>26.9</v>
      </c>
    </row>
    <row r="215" spans="1:115" x14ac:dyDescent="0.2">
      <c r="A215">
        <v>4000</v>
      </c>
      <c r="B215">
        <v>3.39</v>
      </c>
      <c r="C215">
        <v>3.06</v>
      </c>
      <c r="D215">
        <v>3.1</v>
      </c>
      <c r="E215">
        <v>3.51</v>
      </c>
      <c r="F215">
        <v>3.2</v>
      </c>
      <c r="K215">
        <v>4000</v>
      </c>
      <c r="L215">
        <v>2.91</v>
      </c>
      <c r="M215">
        <v>3.46</v>
      </c>
      <c r="N215">
        <v>3.23</v>
      </c>
      <c r="O215">
        <v>3.24</v>
      </c>
      <c r="P215">
        <v>3.05</v>
      </c>
      <c r="U215">
        <v>4000</v>
      </c>
      <c r="V215">
        <v>30.5</v>
      </c>
      <c r="W215">
        <v>30</v>
      </c>
      <c r="X215">
        <v>29.5</v>
      </c>
      <c r="Y215">
        <v>29.8</v>
      </c>
      <c r="Z215">
        <v>29.6</v>
      </c>
      <c r="AE215">
        <v>4000</v>
      </c>
      <c r="AF215">
        <v>40</v>
      </c>
      <c r="AG215">
        <v>39.5</v>
      </c>
      <c r="AH215">
        <v>40.799999999999997</v>
      </c>
      <c r="AI215">
        <v>41.3</v>
      </c>
      <c r="AJ215">
        <v>39.6</v>
      </c>
      <c r="AO215">
        <v>4000</v>
      </c>
      <c r="AP215">
        <v>104</v>
      </c>
      <c r="AQ215">
        <v>102</v>
      </c>
      <c r="AR215">
        <v>106</v>
      </c>
      <c r="AS215">
        <v>104</v>
      </c>
      <c r="AT215">
        <v>104</v>
      </c>
      <c r="AY215">
        <v>4000</v>
      </c>
      <c r="AZ215">
        <v>56.5</v>
      </c>
      <c r="BA215">
        <v>56</v>
      </c>
      <c r="BB215">
        <v>55.3</v>
      </c>
      <c r="BC215">
        <v>56.4</v>
      </c>
      <c r="BD215">
        <v>57.1</v>
      </c>
      <c r="BI215">
        <v>4000</v>
      </c>
      <c r="BJ215">
        <v>27.6</v>
      </c>
      <c r="BK215">
        <v>27.2</v>
      </c>
      <c r="BL215">
        <v>27.1</v>
      </c>
      <c r="BM215">
        <v>27.1</v>
      </c>
      <c r="BN215">
        <v>27.2</v>
      </c>
      <c r="BS215">
        <v>4000</v>
      </c>
      <c r="BT215">
        <v>21.9</v>
      </c>
      <c r="BU215">
        <v>21.9</v>
      </c>
      <c r="BV215">
        <v>21.6</v>
      </c>
      <c r="BW215">
        <v>21.8</v>
      </c>
      <c r="BX215">
        <v>21.8</v>
      </c>
      <c r="CC215">
        <v>4000</v>
      </c>
      <c r="CD215">
        <v>27.3</v>
      </c>
      <c r="CE215">
        <v>27.3</v>
      </c>
      <c r="CF215">
        <v>27.2</v>
      </c>
      <c r="CG215">
        <v>26.8</v>
      </c>
      <c r="CH215">
        <v>27.5</v>
      </c>
      <c r="DF215">
        <v>4000</v>
      </c>
      <c r="DG215">
        <v>26.3</v>
      </c>
      <c r="DH215">
        <v>26.8</v>
      </c>
      <c r="DI215">
        <v>26.8</v>
      </c>
      <c r="DJ215">
        <v>26.9</v>
      </c>
      <c r="DK215">
        <v>26.9</v>
      </c>
    </row>
    <row r="216" spans="1:115" x14ac:dyDescent="0.2">
      <c r="A216">
        <v>4500</v>
      </c>
      <c r="B216">
        <v>3.14</v>
      </c>
      <c r="C216">
        <v>3.17</v>
      </c>
      <c r="D216">
        <v>3.41</v>
      </c>
      <c r="E216">
        <v>3.95</v>
      </c>
      <c r="F216">
        <v>3.55</v>
      </c>
      <c r="K216">
        <v>4500</v>
      </c>
      <c r="L216">
        <v>3.14</v>
      </c>
      <c r="M216">
        <v>3.09</v>
      </c>
      <c r="N216">
        <v>2.81</v>
      </c>
      <c r="O216">
        <v>3.25</v>
      </c>
      <c r="P216">
        <v>3.34</v>
      </c>
      <c r="U216">
        <v>4500</v>
      </c>
      <c r="V216">
        <v>29.7</v>
      </c>
      <c r="W216">
        <v>29.7</v>
      </c>
      <c r="X216">
        <v>29.4</v>
      </c>
      <c r="Y216">
        <v>29.9</v>
      </c>
      <c r="Z216">
        <v>28.7</v>
      </c>
      <c r="AE216">
        <v>4500</v>
      </c>
      <c r="AF216">
        <v>40</v>
      </c>
      <c r="AG216">
        <v>38.9</v>
      </c>
      <c r="AH216">
        <v>39.9</v>
      </c>
      <c r="AI216">
        <v>41</v>
      </c>
      <c r="AJ216">
        <v>39</v>
      </c>
      <c r="AO216">
        <v>4500</v>
      </c>
      <c r="AP216">
        <v>107</v>
      </c>
      <c r="AQ216">
        <v>103</v>
      </c>
      <c r="AR216">
        <v>107</v>
      </c>
      <c r="AS216">
        <v>103</v>
      </c>
      <c r="AT216">
        <v>107</v>
      </c>
      <c r="AY216">
        <v>4500</v>
      </c>
      <c r="AZ216">
        <v>56.3</v>
      </c>
      <c r="BA216">
        <v>56.2</v>
      </c>
      <c r="BB216">
        <v>55.6</v>
      </c>
      <c r="BC216">
        <v>55.4</v>
      </c>
      <c r="BD216">
        <v>56.2</v>
      </c>
      <c r="BI216">
        <v>4500</v>
      </c>
      <c r="BJ216">
        <v>27.5</v>
      </c>
      <c r="BK216">
        <v>27.2</v>
      </c>
      <c r="BL216">
        <v>27.3</v>
      </c>
      <c r="BM216">
        <v>27.5</v>
      </c>
      <c r="BN216">
        <v>26.8</v>
      </c>
      <c r="BS216">
        <v>4500</v>
      </c>
      <c r="BT216">
        <v>21.7</v>
      </c>
      <c r="BU216">
        <v>21.7</v>
      </c>
      <c r="BV216">
        <v>22</v>
      </c>
      <c r="BW216">
        <v>22</v>
      </c>
      <c r="BX216">
        <v>22.1</v>
      </c>
      <c r="CC216">
        <v>4500</v>
      </c>
      <c r="CD216">
        <v>27.5</v>
      </c>
      <c r="CE216">
        <v>27.2</v>
      </c>
      <c r="CF216">
        <v>27.2</v>
      </c>
      <c r="CG216">
        <v>27.2</v>
      </c>
      <c r="CH216">
        <v>27.2</v>
      </c>
      <c r="DF216">
        <v>4500</v>
      </c>
      <c r="DG216">
        <v>26.4</v>
      </c>
      <c r="DH216">
        <v>26.8</v>
      </c>
      <c r="DI216">
        <v>26.9</v>
      </c>
      <c r="DJ216">
        <v>26.9</v>
      </c>
      <c r="DK216">
        <v>26.9</v>
      </c>
    </row>
    <row r="217" spans="1:115" x14ac:dyDescent="0.2">
      <c r="A217">
        <v>5000</v>
      </c>
      <c r="B217">
        <v>3.33</v>
      </c>
      <c r="C217">
        <v>3.63</v>
      </c>
      <c r="D217">
        <v>3.42</v>
      </c>
      <c r="E217">
        <v>3.5</v>
      </c>
      <c r="F217">
        <v>3.65</v>
      </c>
      <c r="K217">
        <v>5000</v>
      </c>
      <c r="L217">
        <v>3.98</v>
      </c>
      <c r="M217">
        <v>3.06</v>
      </c>
      <c r="N217">
        <v>2.77</v>
      </c>
      <c r="O217">
        <v>3.39</v>
      </c>
      <c r="P217">
        <v>3.41</v>
      </c>
      <c r="U217">
        <v>5000</v>
      </c>
      <c r="V217">
        <v>30.7</v>
      </c>
      <c r="W217">
        <v>30</v>
      </c>
      <c r="X217">
        <v>30</v>
      </c>
      <c r="Y217">
        <v>30.2</v>
      </c>
      <c r="Z217">
        <v>29</v>
      </c>
      <c r="AE217">
        <v>5000</v>
      </c>
      <c r="AF217">
        <v>39.5</v>
      </c>
      <c r="AG217">
        <v>39</v>
      </c>
      <c r="AH217">
        <v>39.6</v>
      </c>
      <c r="AI217">
        <v>40.6</v>
      </c>
      <c r="AJ217">
        <v>39.1</v>
      </c>
      <c r="AO217">
        <v>5000</v>
      </c>
      <c r="AP217">
        <v>108</v>
      </c>
      <c r="AQ217">
        <v>106</v>
      </c>
      <c r="AR217">
        <v>104</v>
      </c>
      <c r="AS217">
        <v>104</v>
      </c>
      <c r="AT217">
        <v>101</v>
      </c>
      <c r="AY217">
        <v>5000</v>
      </c>
      <c r="AZ217">
        <v>55.9</v>
      </c>
      <c r="BA217">
        <v>56.4</v>
      </c>
      <c r="BB217">
        <v>55.8</v>
      </c>
      <c r="BC217">
        <v>55.8</v>
      </c>
      <c r="BD217">
        <v>56.4</v>
      </c>
      <c r="BI217">
        <v>5000</v>
      </c>
      <c r="BJ217">
        <v>27.5</v>
      </c>
      <c r="BK217">
        <v>27.2</v>
      </c>
      <c r="BL217">
        <v>27.2</v>
      </c>
      <c r="BM217">
        <v>27.3</v>
      </c>
      <c r="BN217">
        <v>27.1</v>
      </c>
      <c r="BS217">
        <v>5000</v>
      </c>
      <c r="BT217">
        <v>21.9</v>
      </c>
      <c r="BU217">
        <v>21.6</v>
      </c>
      <c r="BV217">
        <v>21.9</v>
      </c>
      <c r="BW217">
        <v>21.8</v>
      </c>
      <c r="BX217">
        <v>21.7</v>
      </c>
      <c r="CC217">
        <v>5000</v>
      </c>
      <c r="CD217">
        <v>27.2</v>
      </c>
      <c r="CE217">
        <v>27.2</v>
      </c>
      <c r="CF217">
        <v>27.1</v>
      </c>
      <c r="CG217">
        <v>27.3</v>
      </c>
      <c r="CH217">
        <v>27.4</v>
      </c>
      <c r="DF217">
        <v>5000</v>
      </c>
      <c r="DG217">
        <v>26.5</v>
      </c>
      <c r="DH217">
        <v>26.6</v>
      </c>
      <c r="DI217">
        <v>26.8</v>
      </c>
      <c r="DJ217">
        <v>26.9</v>
      </c>
      <c r="DK217">
        <v>26.9</v>
      </c>
    </row>
    <row r="218" spans="1:115" x14ac:dyDescent="0.2">
      <c r="A218">
        <v>6000</v>
      </c>
      <c r="B218">
        <v>3.27</v>
      </c>
      <c r="C218">
        <v>3.16</v>
      </c>
      <c r="D218">
        <v>3.15</v>
      </c>
      <c r="E218">
        <v>3.85</v>
      </c>
      <c r="F218">
        <v>3.49</v>
      </c>
      <c r="K218">
        <v>6000</v>
      </c>
      <c r="L218">
        <v>2.89</v>
      </c>
      <c r="M218">
        <v>4.25</v>
      </c>
      <c r="N218">
        <v>3.33</v>
      </c>
      <c r="O218">
        <v>3.63</v>
      </c>
      <c r="P218">
        <v>3.43</v>
      </c>
      <c r="U218">
        <v>6000</v>
      </c>
      <c r="V218">
        <v>30.9</v>
      </c>
      <c r="W218">
        <v>29.6</v>
      </c>
      <c r="X218">
        <v>29.1</v>
      </c>
      <c r="Y218">
        <v>30.2</v>
      </c>
      <c r="Z218">
        <v>29.6</v>
      </c>
      <c r="AE218">
        <v>6000</v>
      </c>
      <c r="AF218">
        <v>39.4</v>
      </c>
      <c r="AG218">
        <v>39.9</v>
      </c>
      <c r="AH218">
        <v>39.6</v>
      </c>
      <c r="AI218">
        <v>40.6</v>
      </c>
      <c r="AJ218">
        <v>39</v>
      </c>
      <c r="AO218">
        <v>6000</v>
      </c>
      <c r="AP218">
        <v>106</v>
      </c>
      <c r="AQ218">
        <v>103</v>
      </c>
      <c r="AR218">
        <v>105</v>
      </c>
      <c r="AS218">
        <v>106</v>
      </c>
      <c r="AT218">
        <v>104</v>
      </c>
      <c r="AY218">
        <v>6000</v>
      </c>
      <c r="AZ218">
        <v>56.5</v>
      </c>
      <c r="BA218">
        <v>56.3</v>
      </c>
      <c r="BB218">
        <v>55.4</v>
      </c>
      <c r="BC218">
        <v>55.7</v>
      </c>
      <c r="BD218">
        <v>56.5</v>
      </c>
      <c r="BI218">
        <v>6000</v>
      </c>
      <c r="BJ218">
        <v>27.2</v>
      </c>
      <c r="BK218">
        <v>27.2</v>
      </c>
      <c r="BL218">
        <v>27.5</v>
      </c>
      <c r="BM218">
        <v>27.1</v>
      </c>
      <c r="BN218">
        <v>27</v>
      </c>
      <c r="BS218">
        <v>6000</v>
      </c>
      <c r="BT218">
        <v>21.9</v>
      </c>
      <c r="BU218">
        <v>21.6</v>
      </c>
      <c r="BV218">
        <v>22</v>
      </c>
      <c r="BW218">
        <v>22.1</v>
      </c>
      <c r="BX218">
        <v>22</v>
      </c>
      <c r="CC218">
        <v>6000</v>
      </c>
      <c r="CD218">
        <v>27.4</v>
      </c>
      <c r="CE218">
        <v>27.3</v>
      </c>
      <c r="CF218">
        <v>27.3</v>
      </c>
      <c r="CG218">
        <v>27.2</v>
      </c>
      <c r="CH218">
        <v>27.4</v>
      </c>
      <c r="DF218">
        <v>6000</v>
      </c>
      <c r="DG218">
        <v>26.3</v>
      </c>
      <c r="DH218">
        <v>26.9</v>
      </c>
      <c r="DI218">
        <v>26.9</v>
      </c>
      <c r="DJ218">
        <v>27</v>
      </c>
      <c r="DK218">
        <v>27</v>
      </c>
    </row>
    <row r="219" spans="1:115" x14ac:dyDescent="0.2">
      <c r="A219">
        <v>7000</v>
      </c>
      <c r="B219">
        <v>3.17</v>
      </c>
      <c r="C219">
        <v>2.99</v>
      </c>
      <c r="D219">
        <v>2.97</v>
      </c>
      <c r="E219">
        <v>3.55</v>
      </c>
      <c r="F219">
        <v>3.33</v>
      </c>
      <c r="K219">
        <v>7000</v>
      </c>
      <c r="L219">
        <v>3.35</v>
      </c>
      <c r="M219">
        <v>3.08</v>
      </c>
      <c r="N219">
        <v>3.05</v>
      </c>
      <c r="O219">
        <v>4.34</v>
      </c>
      <c r="P219">
        <v>2.88</v>
      </c>
      <c r="U219">
        <v>7000</v>
      </c>
      <c r="V219">
        <v>30.7</v>
      </c>
      <c r="W219">
        <v>29.6</v>
      </c>
      <c r="X219">
        <v>29.9</v>
      </c>
      <c r="Y219">
        <v>28.9</v>
      </c>
      <c r="Z219">
        <v>29</v>
      </c>
      <c r="AE219">
        <v>7000</v>
      </c>
      <c r="AF219">
        <v>39.9</v>
      </c>
      <c r="AG219">
        <v>39</v>
      </c>
      <c r="AH219">
        <v>39.6</v>
      </c>
      <c r="AI219">
        <v>41</v>
      </c>
      <c r="AJ219">
        <v>39.9</v>
      </c>
      <c r="AO219">
        <v>7000</v>
      </c>
      <c r="AP219">
        <v>102</v>
      </c>
      <c r="AQ219">
        <v>107</v>
      </c>
      <c r="AR219">
        <v>110</v>
      </c>
      <c r="AS219">
        <v>106</v>
      </c>
      <c r="AT219">
        <v>105</v>
      </c>
      <c r="AY219">
        <v>7000</v>
      </c>
      <c r="AZ219">
        <v>55.5</v>
      </c>
      <c r="BA219">
        <v>56.4</v>
      </c>
      <c r="BB219">
        <v>56.8</v>
      </c>
      <c r="BC219">
        <v>56.2</v>
      </c>
      <c r="BD219">
        <v>56.7</v>
      </c>
      <c r="BI219">
        <v>7000</v>
      </c>
      <c r="BJ219">
        <v>27.2</v>
      </c>
      <c r="BK219">
        <v>27.3</v>
      </c>
      <c r="BL219">
        <v>27.3</v>
      </c>
      <c r="BM219">
        <v>27.2</v>
      </c>
      <c r="BN219">
        <v>27.1</v>
      </c>
      <c r="BS219">
        <v>7000</v>
      </c>
      <c r="BT219">
        <v>21.8</v>
      </c>
      <c r="BU219">
        <v>21.9</v>
      </c>
      <c r="BV219">
        <v>22.2</v>
      </c>
      <c r="BW219">
        <v>22.1</v>
      </c>
      <c r="BX219">
        <v>22.1</v>
      </c>
      <c r="CC219">
        <v>7000</v>
      </c>
      <c r="CD219">
        <v>27.3</v>
      </c>
      <c r="CE219">
        <v>27.1</v>
      </c>
      <c r="CF219">
        <v>27.1</v>
      </c>
      <c r="CG219">
        <v>27.4</v>
      </c>
      <c r="CH219">
        <v>27.2</v>
      </c>
      <c r="DF219">
        <v>7000</v>
      </c>
      <c r="DG219">
        <v>26.5</v>
      </c>
      <c r="DH219">
        <v>26.9</v>
      </c>
      <c r="DI219">
        <v>26.8</v>
      </c>
      <c r="DJ219">
        <v>26.9</v>
      </c>
      <c r="DK219">
        <v>26.9</v>
      </c>
    </row>
    <row r="220" spans="1:115" x14ac:dyDescent="0.2">
      <c r="A220">
        <v>8000</v>
      </c>
      <c r="B220">
        <v>3.36</v>
      </c>
      <c r="C220">
        <v>3.39</v>
      </c>
      <c r="D220">
        <v>3.17</v>
      </c>
      <c r="E220">
        <v>4.38</v>
      </c>
      <c r="F220">
        <v>3.39</v>
      </c>
      <c r="K220">
        <v>8000</v>
      </c>
      <c r="L220">
        <v>2.98</v>
      </c>
      <c r="M220">
        <v>3.59</v>
      </c>
      <c r="N220">
        <v>3.09</v>
      </c>
      <c r="O220">
        <v>2.78</v>
      </c>
      <c r="P220">
        <v>3.01</v>
      </c>
      <c r="U220">
        <v>8000</v>
      </c>
      <c r="V220">
        <v>30</v>
      </c>
      <c r="W220">
        <v>29.7</v>
      </c>
      <c r="X220">
        <v>29.4</v>
      </c>
      <c r="Y220">
        <v>29.8</v>
      </c>
      <c r="Z220">
        <v>29.5</v>
      </c>
      <c r="AE220">
        <v>8000</v>
      </c>
      <c r="AF220">
        <v>39.799999999999997</v>
      </c>
      <c r="AG220">
        <v>39.1</v>
      </c>
      <c r="AH220">
        <v>39.799999999999997</v>
      </c>
      <c r="AI220">
        <v>40.799999999999997</v>
      </c>
      <c r="AJ220">
        <v>39.6</v>
      </c>
      <c r="AO220">
        <v>8000</v>
      </c>
      <c r="AP220">
        <v>107</v>
      </c>
      <c r="AQ220">
        <v>103</v>
      </c>
      <c r="AR220">
        <v>109</v>
      </c>
      <c r="AS220">
        <v>108</v>
      </c>
      <c r="AT220">
        <v>108</v>
      </c>
      <c r="AY220">
        <v>8000</v>
      </c>
      <c r="AZ220">
        <v>56</v>
      </c>
      <c r="BA220">
        <v>56.5</v>
      </c>
      <c r="BB220">
        <v>55.9</v>
      </c>
      <c r="BC220">
        <v>55.6</v>
      </c>
      <c r="BD220">
        <v>56.5</v>
      </c>
      <c r="BI220">
        <v>8000</v>
      </c>
      <c r="BJ220">
        <v>27.6</v>
      </c>
      <c r="BK220">
        <v>27.3</v>
      </c>
      <c r="BL220">
        <v>27.4</v>
      </c>
      <c r="BM220">
        <v>27.4</v>
      </c>
      <c r="BN220">
        <v>27</v>
      </c>
      <c r="BS220">
        <v>8000</v>
      </c>
      <c r="BT220">
        <v>22</v>
      </c>
      <c r="BU220">
        <v>21.9</v>
      </c>
      <c r="BV220">
        <v>22.1</v>
      </c>
      <c r="BW220">
        <v>22.2</v>
      </c>
      <c r="BX220">
        <v>21.9</v>
      </c>
      <c r="CC220">
        <v>8000</v>
      </c>
      <c r="CD220">
        <v>27.3</v>
      </c>
      <c r="CE220">
        <v>27.2</v>
      </c>
      <c r="CF220">
        <v>27.1</v>
      </c>
      <c r="CG220">
        <v>27.2</v>
      </c>
      <c r="CH220">
        <v>27.5</v>
      </c>
      <c r="DF220">
        <v>8000</v>
      </c>
      <c r="DG220">
        <v>26.6</v>
      </c>
      <c r="DH220">
        <v>26.8</v>
      </c>
      <c r="DI220">
        <v>26.9</v>
      </c>
      <c r="DJ220">
        <v>26.9</v>
      </c>
      <c r="DK220">
        <v>26.9</v>
      </c>
    </row>
    <row r="221" spans="1:115" x14ac:dyDescent="0.2">
      <c r="A221">
        <v>9000</v>
      </c>
      <c r="B221">
        <v>3.32</v>
      </c>
      <c r="C221">
        <v>3.44</v>
      </c>
      <c r="D221">
        <v>3.56</v>
      </c>
      <c r="E221">
        <v>3.87</v>
      </c>
      <c r="F221">
        <v>3.7</v>
      </c>
      <c r="K221">
        <v>9000</v>
      </c>
      <c r="L221">
        <v>3.55</v>
      </c>
      <c r="M221">
        <v>3.07</v>
      </c>
      <c r="N221">
        <v>3.01</v>
      </c>
      <c r="O221">
        <v>3.47</v>
      </c>
      <c r="P221">
        <v>3.66</v>
      </c>
      <c r="U221">
        <v>9000</v>
      </c>
      <c r="V221">
        <v>31.2</v>
      </c>
      <c r="W221">
        <v>29.6</v>
      </c>
      <c r="X221">
        <v>29.3</v>
      </c>
      <c r="Y221">
        <v>28.8</v>
      </c>
      <c r="Z221">
        <v>29.7</v>
      </c>
      <c r="AE221">
        <v>9000</v>
      </c>
      <c r="AF221">
        <v>39.4</v>
      </c>
      <c r="AG221">
        <v>39</v>
      </c>
      <c r="AH221">
        <v>39.5</v>
      </c>
      <c r="AI221">
        <v>40.700000000000003</v>
      </c>
      <c r="AJ221">
        <v>39.1</v>
      </c>
      <c r="AO221">
        <v>9000</v>
      </c>
      <c r="AP221">
        <v>109</v>
      </c>
      <c r="AQ221">
        <v>107</v>
      </c>
      <c r="AR221">
        <v>104</v>
      </c>
      <c r="AS221">
        <v>107</v>
      </c>
      <c r="AT221">
        <v>107</v>
      </c>
      <c r="AY221">
        <v>9000</v>
      </c>
      <c r="AZ221">
        <v>56.6</v>
      </c>
      <c r="BA221">
        <v>56.7</v>
      </c>
      <c r="BB221">
        <v>55.9</v>
      </c>
      <c r="BC221">
        <v>57.2</v>
      </c>
      <c r="BD221">
        <v>56.6</v>
      </c>
      <c r="BI221">
        <v>9000</v>
      </c>
      <c r="BJ221">
        <v>27.4</v>
      </c>
      <c r="BK221">
        <v>27.2</v>
      </c>
      <c r="BL221">
        <v>27.4</v>
      </c>
      <c r="BM221">
        <v>27.2</v>
      </c>
      <c r="BN221">
        <v>27.1</v>
      </c>
      <c r="BS221">
        <v>9000</v>
      </c>
      <c r="BT221">
        <v>21.7</v>
      </c>
      <c r="BU221">
        <v>21.8</v>
      </c>
      <c r="BV221">
        <v>22.1</v>
      </c>
      <c r="BW221">
        <v>22.2</v>
      </c>
      <c r="BX221">
        <v>22.1</v>
      </c>
      <c r="CC221">
        <v>9000</v>
      </c>
      <c r="CD221">
        <v>27.5</v>
      </c>
      <c r="CE221">
        <v>27.4</v>
      </c>
      <c r="CF221">
        <v>27.1</v>
      </c>
      <c r="CG221">
        <v>27.3</v>
      </c>
      <c r="CH221">
        <v>27.5</v>
      </c>
      <c r="DF221">
        <v>9000</v>
      </c>
      <c r="DG221">
        <v>26.7</v>
      </c>
      <c r="DH221">
        <v>26.9</v>
      </c>
      <c r="DI221">
        <v>26.7</v>
      </c>
      <c r="DJ221">
        <v>26.9</v>
      </c>
      <c r="DK221">
        <v>26.9</v>
      </c>
    </row>
    <row r="222" spans="1:115" x14ac:dyDescent="0.2">
      <c r="A222">
        <v>10000</v>
      </c>
      <c r="B222">
        <v>3.71</v>
      </c>
      <c r="C222">
        <v>3.26</v>
      </c>
      <c r="D222">
        <v>3.31</v>
      </c>
      <c r="E222">
        <v>4.62</v>
      </c>
      <c r="F222">
        <v>3.17</v>
      </c>
      <c r="K222">
        <v>10000</v>
      </c>
      <c r="L222">
        <v>3.38</v>
      </c>
      <c r="M222">
        <v>3.05</v>
      </c>
      <c r="N222">
        <v>4.1399999999999997</v>
      </c>
      <c r="O222">
        <v>3.33</v>
      </c>
      <c r="P222">
        <v>3.01</v>
      </c>
      <c r="U222">
        <v>10000</v>
      </c>
      <c r="V222">
        <v>30.7</v>
      </c>
      <c r="W222">
        <v>29.8</v>
      </c>
      <c r="X222">
        <v>29.5</v>
      </c>
      <c r="Y222">
        <v>29.2</v>
      </c>
      <c r="Z222">
        <v>29.6</v>
      </c>
      <c r="AE222">
        <v>10000</v>
      </c>
      <c r="AF222">
        <v>39.1</v>
      </c>
      <c r="AG222">
        <v>39.6</v>
      </c>
      <c r="AH222">
        <v>40.5</v>
      </c>
      <c r="AI222">
        <v>41</v>
      </c>
      <c r="AJ222">
        <v>39.1</v>
      </c>
      <c r="AO222">
        <v>10000</v>
      </c>
      <c r="AP222">
        <v>107</v>
      </c>
      <c r="AQ222">
        <v>106</v>
      </c>
      <c r="AR222">
        <v>108</v>
      </c>
      <c r="AS222">
        <v>107</v>
      </c>
      <c r="AT222">
        <v>109</v>
      </c>
      <c r="AY222">
        <v>10000</v>
      </c>
      <c r="AZ222">
        <v>56.2</v>
      </c>
      <c r="BA222">
        <v>55.9</v>
      </c>
      <c r="BB222">
        <v>55.8</v>
      </c>
      <c r="BC222">
        <v>55.9</v>
      </c>
      <c r="BD222">
        <v>56.7</v>
      </c>
      <c r="BI222">
        <v>10000</v>
      </c>
      <c r="BJ222">
        <v>27.5</v>
      </c>
      <c r="BK222">
        <v>27.3</v>
      </c>
      <c r="BL222">
        <v>27.5</v>
      </c>
      <c r="BM222">
        <v>27.4</v>
      </c>
      <c r="BN222">
        <v>27.3</v>
      </c>
      <c r="BS222">
        <v>10000</v>
      </c>
      <c r="BT222">
        <v>21.9</v>
      </c>
      <c r="BU222">
        <v>22.1</v>
      </c>
      <c r="BV222">
        <v>22.3</v>
      </c>
      <c r="BW222">
        <v>22.3</v>
      </c>
      <c r="BX222">
        <v>22.3</v>
      </c>
      <c r="CC222">
        <v>10000</v>
      </c>
      <c r="CD222">
        <v>27.5</v>
      </c>
      <c r="CE222">
        <v>27.2</v>
      </c>
      <c r="CF222">
        <v>27.2</v>
      </c>
      <c r="CG222">
        <v>27.3</v>
      </c>
      <c r="CH222">
        <v>27.7</v>
      </c>
      <c r="DF222">
        <v>10000</v>
      </c>
      <c r="DG222">
        <v>26.6</v>
      </c>
      <c r="DH222">
        <v>26.9</v>
      </c>
      <c r="DI222">
        <v>26.8</v>
      </c>
      <c r="DJ222">
        <v>27</v>
      </c>
      <c r="DK222">
        <v>27</v>
      </c>
    </row>
    <row r="224" spans="1:115" x14ac:dyDescent="0.2">
      <c r="A224" t="s">
        <v>0</v>
      </c>
      <c r="B224" t="s">
        <v>1</v>
      </c>
      <c r="C224" t="s">
        <v>2</v>
      </c>
      <c r="D224" t="s">
        <v>3</v>
      </c>
      <c r="E224" t="s">
        <v>30</v>
      </c>
      <c r="F224" t="s">
        <v>31</v>
      </c>
      <c r="K224" t="s">
        <v>0</v>
      </c>
      <c r="L224" t="s">
        <v>1</v>
      </c>
      <c r="M224" t="s">
        <v>2</v>
      </c>
      <c r="N224" t="s">
        <v>3</v>
      </c>
      <c r="O224" t="s">
        <v>30</v>
      </c>
      <c r="P224" t="s">
        <v>31</v>
      </c>
      <c r="U224" t="s">
        <v>0</v>
      </c>
      <c r="V224" t="s">
        <v>1</v>
      </c>
      <c r="W224" t="s">
        <v>2</v>
      </c>
      <c r="X224" t="s">
        <v>3</v>
      </c>
      <c r="Y224" t="s">
        <v>30</v>
      </c>
      <c r="Z224" t="s">
        <v>31</v>
      </c>
      <c r="AE224" t="s">
        <v>0</v>
      </c>
      <c r="AF224" t="s">
        <v>1</v>
      </c>
      <c r="AG224" t="s">
        <v>2</v>
      </c>
      <c r="AH224" t="s">
        <v>3</v>
      </c>
      <c r="AI224" t="s">
        <v>30</v>
      </c>
      <c r="AJ224" t="s">
        <v>31</v>
      </c>
      <c r="AO224" t="s">
        <v>0</v>
      </c>
      <c r="AP224" t="s">
        <v>1</v>
      </c>
      <c r="AQ224" t="s">
        <v>2</v>
      </c>
      <c r="AR224" t="s">
        <v>3</v>
      </c>
      <c r="AS224" t="s">
        <v>30</v>
      </c>
      <c r="AT224" t="s">
        <v>31</v>
      </c>
      <c r="AY224" t="s">
        <v>0</v>
      </c>
      <c r="AZ224" t="s">
        <v>1</v>
      </c>
      <c r="BA224" t="s">
        <v>2</v>
      </c>
      <c r="BB224" t="s">
        <v>3</v>
      </c>
      <c r="BC224" t="s">
        <v>30</v>
      </c>
      <c r="BD224" t="s">
        <v>31</v>
      </c>
      <c r="BI224" t="s">
        <v>0</v>
      </c>
      <c r="BJ224" t="s">
        <v>1</v>
      </c>
      <c r="BK224" t="s">
        <v>2</v>
      </c>
      <c r="BL224" t="s">
        <v>3</v>
      </c>
      <c r="BM224" t="s">
        <v>30</v>
      </c>
      <c r="BN224" t="s">
        <v>31</v>
      </c>
      <c r="BS224" t="s">
        <v>0</v>
      </c>
      <c r="BT224" t="s">
        <v>1</v>
      </c>
      <c r="BU224" t="s">
        <v>2</v>
      </c>
      <c r="BV224" t="s">
        <v>3</v>
      </c>
      <c r="BW224" t="s">
        <v>30</v>
      </c>
      <c r="BX224" t="s">
        <v>31</v>
      </c>
      <c r="CC224" t="s">
        <v>0</v>
      </c>
      <c r="CD224" t="s">
        <v>1</v>
      </c>
      <c r="CE224" t="s">
        <v>2</v>
      </c>
      <c r="CF224" t="s">
        <v>3</v>
      </c>
      <c r="CG224" t="s">
        <v>30</v>
      </c>
      <c r="CH224" t="s">
        <v>31</v>
      </c>
      <c r="DF224" t="s">
        <v>0</v>
      </c>
      <c r="DG224" t="s">
        <v>1</v>
      </c>
      <c r="DH224" t="s">
        <v>2</v>
      </c>
      <c r="DI224" t="s">
        <v>3</v>
      </c>
      <c r="DJ224" t="s">
        <v>30</v>
      </c>
      <c r="DK224" t="s">
        <v>31</v>
      </c>
    </row>
    <row r="225" spans="1:115" x14ac:dyDescent="0.2">
      <c r="A225">
        <v>10</v>
      </c>
      <c r="B225">
        <v>11.4</v>
      </c>
      <c r="C225">
        <v>10.5</v>
      </c>
      <c r="D225">
        <v>10.199999999999999</v>
      </c>
      <c r="E225">
        <v>12.6</v>
      </c>
      <c r="F225">
        <v>11.3</v>
      </c>
      <c r="K225">
        <v>10</v>
      </c>
      <c r="L225">
        <v>8.43</v>
      </c>
      <c r="M225">
        <v>8.5</v>
      </c>
      <c r="N225">
        <v>9.01</v>
      </c>
      <c r="O225">
        <v>8.34</v>
      </c>
      <c r="P225">
        <v>8.2799999999999994</v>
      </c>
      <c r="U225">
        <v>10</v>
      </c>
      <c r="V225">
        <v>3.53</v>
      </c>
      <c r="W225">
        <v>3.18</v>
      </c>
      <c r="X225">
        <v>3.19</v>
      </c>
      <c r="Y225">
        <v>3.46</v>
      </c>
      <c r="Z225">
        <v>2.98</v>
      </c>
      <c r="AE225">
        <v>10</v>
      </c>
      <c r="AF225">
        <v>0.95299999999999996</v>
      </c>
      <c r="AG225">
        <v>1.99</v>
      </c>
      <c r="AH225">
        <v>2.19</v>
      </c>
      <c r="AI225">
        <v>2.06</v>
      </c>
      <c r="AJ225">
        <v>1.08</v>
      </c>
      <c r="AO225">
        <v>10</v>
      </c>
      <c r="AP225">
        <v>0.20499999999999999</v>
      </c>
      <c r="AQ225">
        <v>0.21</v>
      </c>
      <c r="AR225">
        <v>0.218</v>
      </c>
      <c r="AS225">
        <v>0.20200000000000001</v>
      </c>
      <c r="AT225">
        <v>0.219</v>
      </c>
      <c r="AY225">
        <v>10</v>
      </c>
      <c r="AZ225">
        <v>0.18</v>
      </c>
      <c r="BA225">
        <v>0.182</v>
      </c>
      <c r="BB225">
        <v>0.18</v>
      </c>
      <c r="BC225">
        <v>0.187</v>
      </c>
      <c r="BD225">
        <v>0.191</v>
      </c>
      <c r="BI225">
        <v>10</v>
      </c>
      <c r="BJ225">
        <v>0.14499999999999999</v>
      </c>
      <c r="BK225">
        <v>0.155</v>
      </c>
      <c r="BL225">
        <v>0.14399999999999999</v>
      </c>
      <c r="BM225">
        <v>0.152</v>
      </c>
      <c r="BN225">
        <v>0.14399999999999999</v>
      </c>
      <c r="BS225">
        <v>10</v>
      </c>
      <c r="BT225">
        <v>0.126</v>
      </c>
      <c r="BU225">
        <v>0.121</v>
      </c>
      <c r="BV225">
        <v>0.124</v>
      </c>
      <c r="BW225">
        <v>0.122</v>
      </c>
      <c r="BX225">
        <v>0.123</v>
      </c>
      <c r="CC225">
        <v>10</v>
      </c>
      <c r="CD225">
        <v>0.127</v>
      </c>
      <c r="CE225">
        <v>0.13300000000000001</v>
      </c>
      <c r="CF225">
        <v>0.115</v>
      </c>
      <c r="CG225">
        <v>0.11799999999999999</v>
      </c>
      <c r="CH225">
        <v>0.13500000000000001</v>
      </c>
      <c r="DF225">
        <v>10</v>
      </c>
      <c r="DG225">
        <v>0.13400000000000001</v>
      </c>
      <c r="DH225">
        <v>0.154</v>
      </c>
      <c r="DI225">
        <v>0.14199999999999999</v>
      </c>
      <c r="DJ225">
        <v>0.14000000000000001</v>
      </c>
      <c r="DK225">
        <v>0.14000000000000001</v>
      </c>
    </row>
    <row r="226" spans="1:115" x14ac:dyDescent="0.2">
      <c r="A226">
        <v>20</v>
      </c>
      <c r="B226">
        <v>14.7</v>
      </c>
      <c r="C226">
        <v>14.2</v>
      </c>
      <c r="D226">
        <v>14.6</v>
      </c>
      <c r="E226">
        <v>15.1</v>
      </c>
      <c r="F226">
        <v>14.1</v>
      </c>
      <c r="K226">
        <v>20</v>
      </c>
      <c r="L226">
        <v>13.8</v>
      </c>
      <c r="M226">
        <v>14.6</v>
      </c>
      <c r="N226">
        <v>17.899999999999999</v>
      </c>
      <c r="O226">
        <v>16.3</v>
      </c>
      <c r="P226">
        <v>12.6</v>
      </c>
      <c r="U226">
        <v>20</v>
      </c>
      <c r="V226">
        <v>4.96</v>
      </c>
      <c r="W226">
        <v>3.83</v>
      </c>
      <c r="X226">
        <v>6.39</v>
      </c>
      <c r="Y226">
        <v>5.64</v>
      </c>
      <c r="Z226">
        <v>3.34</v>
      </c>
      <c r="AE226">
        <v>20</v>
      </c>
      <c r="AF226">
        <v>2.91</v>
      </c>
      <c r="AG226">
        <v>0.66500000000000004</v>
      </c>
      <c r="AH226">
        <v>2.4300000000000002</v>
      </c>
      <c r="AI226">
        <v>4.13</v>
      </c>
      <c r="AJ226">
        <v>1.06</v>
      </c>
      <c r="AO226">
        <v>20</v>
      </c>
      <c r="AP226">
        <v>0.33800000000000002</v>
      </c>
      <c r="AQ226">
        <v>0.34799999999999998</v>
      </c>
      <c r="AR226">
        <v>0.34899999999999998</v>
      </c>
      <c r="AS226">
        <v>0.34200000000000003</v>
      </c>
      <c r="AT226">
        <v>0.36499999999999999</v>
      </c>
      <c r="AY226">
        <v>20</v>
      </c>
      <c r="AZ226">
        <v>0.246</v>
      </c>
      <c r="BA226">
        <v>0.255</v>
      </c>
      <c r="BB226">
        <v>0.247</v>
      </c>
      <c r="BC226">
        <v>0.245</v>
      </c>
      <c r="BD226">
        <v>0.247</v>
      </c>
      <c r="BI226">
        <v>20</v>
      </c>
      <c r="BJ226">
        <v>0.192</v>
      </c>
      <c r="BK226">
        <v>0.21099999999999999</v>
      </c>
      <c r="BL226">
        <v>0.20599999999999999</v>
      </c>
      <c r="BM226">
        <v>0.19400000000000001</v>
      </c>
      <c r="BN226">
        <v>0.20300000000000001</v>
      </c>
      <c r="BS226">
        <v>20</v>
      </c>
      <c r="BT226">
        <v>0.14699999999999999</v>
      </c>
      <c r="BU226">
        <v>0.153</v>
      </c>
      <c r="BV226">
        <v>0.15</v>
      </c>
      <c r="BW226">
        <v>0.14699999999999999</v>
      </c>
      <c r="BX226">
        <v>0.14899999999999999</v>
      </c>
      <c r="CC226">
        <v>20</v>
      </c>
      <c r="CD226">
        <v>0.20799999999999999</v>
      </c>
      <c r="CE226">
        <v>0.18</v>
      </c>
      <c r="CF226">
        <v>0.16700000000000001</v>
      </c>
      <c r="CG226">
        <v>0.18099999999999999</v>
      </c>
      <c r="CH226">
        <v>0.17799999999999999</v>
      </c>
      <c r="DF226">
        <v>20</v>
      </c>
      <c r="DG226">
        <v>0.16500000000000001</v>
      </c>
      <c r="DH226">
        <v>0.17399999999999999</v>
      </c>
      <c r="DI226">
        <v>0.17899999999999999</v>
      </c>
      <c r="DJ226">
        <v>0.17499999999999999</v>
      </c>
      <c r="DK226">
        <v>0.17499999999999999</v>
      </c>
    </row>
    <row r="227" spans="1:115" x14ac:dyDescent="0.2">
      <c r="A227">
        <v>30</v>
      </c>
      <c r="B227">
        <v>17</v>
      </c>
      <c r="C227">
        <v>17.2</v>
      </c>
      <c r="D227">
        <v>18.399999999999999</v>
      </c>
      <c r="E227">
        <v>17.399999999999999</v>
      </c>
      <c r="F227">
        <v>14.8</v>
      </c>
      <c r="K227">
        <v>30</v>
      </c>
      <c r="L227">
        <v>22.7</v>
      </c>
      <c r="M227">
        <v>17.5</v>
      </c>
      <c r="N227">
        <v>15.5</v>
      </c>
      <c r="O227">
        <v>18.5</v>
      </c>
      <c r="P227">
        <v>14.9</v>
      </c>
      <c r="U227">
        <v>30</v>
      </c>
      <c r="V227">
        <v>5.88</v>
      </c>
      <c r="W227">
        <v>6.03</v>
      </c>
      <c r="X227">
        <v>5.68</v>
      </c>
      <c r="Y227">
        <v>5.76</v>
      </c>
      <c r="Z227">
        <v>8</v>
      </c>
      <c r="AE227">
        <v>30</v>
      </c>
      <c r="AF227">
        <v>3.86</v>
      </c>
      <c r="AG227">
        <v>3.67</v>
      </c>
      <c r="AH227">
        <v>0.84299999999999997</v>
      </c>
      <c r="AI227">
        <v>2.2200000000000002</v>
      </c>
      <c r="AJ227">
        <v>4.4000000000000004</v>
      </c>
      <c r="AO227">
        <v>30</v>
      </c>
      <c r="AP227">
        <v>0.45700000000000002</v>
      </c>
      <c r="AQ227">
        <v>0.439</v>
      </c>
      <c r="AR227">
        <v>0.44600000000000001</v>
      </c>
      <c r="AS227">
        <v>0.44500000000000001</v>
      </c>
      <c r="AT227">
        <v>0.46700000000000003</v>
      </c>
      <c r="AY227">
        <v>30</v>
      </c>
      <c r="AZ227">
        <v>0.32900000000000001</v>
      </c>
      <c r="BA227">
        <v>0.32500000000000001</v>
      </c>
      <c r="BB227">
        <v>0.32600000000000001</v>
      </c>
      <c r="BC227">
        <v>0.33</v>
      </c>
      <c r="BD227">
        <v>0.36299999999999999</v>
      </c>
      <c r="BI227">
        <v>30</v>
      </c>
      <c r="BJ227">
        <v>0.26400000000000001</v>
      </c>
      <c r="BK227">
        <v>0.26900000000000002</v>
      </c>
      <c r="BL227">
        <v>0.27100000000000002</v>
      </c>
      <c r="BM227">
        <v>0.27100000000000002</v>
      </c>
      <c r="BN227">
        <v>0.26300000000000001</v>
      </c>
      <c r="BS227">
        <v>30</v>
      </c>
      <c r="BT227">
        <v>0.191</v>
      </c>
      <c r="BU227">
        <v>0.186</v>
      </c>
      <c r="BV227">
        <v>0.186</v>
      </c>
      <c r="BW227">
        <v>0.186</v>
      </c>
      <c r="BX227">
        <v>0.192</v>
      </c>
      <c r="CC227">
        <v>30</v>
      </c>
      <c r="CD227">
        <v>0.254</v>
      </c>
      <c r="CE227">
        <v>0.24</v>
      </c>
      <c r="CF227">
        <v>0.26200000000000001</v>
      </c>
      <c r="CG227">
        <v>0.254</v>
      </c>
      <c r="CH227">
        <v>0.249</v>
      </c>
      <c r="DF227">
        <v>30</v>
      </c>
      <c r="DG227">
        <v>0.191</v>
      </c>
      <c r="DH227">
        <v>0.21099999999999999</v>
      </c>
      <c r="DI227">
        <v>0.217</v>
      </c>
      <c r="DJ227">
        <v>0.20599999999999999</v>
      </c>
      <c r="DK227">
        <v>0.20599999999999999</v>
      </c>
    </row>
    <row r="228" spans="1:115" x14ac:dyDescent="0.2">
      <c r="A228">
        <v>40</v>
      </c>
      <c r="B228">
        <v>22.7</v>
      </c>
      <c r="C228">
        <v>19.399999999999999</v>
      </c>
      <c r="D228">
        <v>16.100000000000001</v>
      </c>
      <c r="E228">
        <v>14.3</v>
      </c>
      <c r="F228">
        <v>18.8</v>
      </c>
      <c r="K228">
        <v>40</v>
      </c>
      <c r="L228">
        <v>19.899999999999999</v>
      </c>
      <c r="M228">
        <v>16</v>
      </c>
      <c r="N228">
        <v>20.8</v>
      </c>
      <c r="O228">
        <v>18.399999999999999</v>
      </c>
      <c r="P228">
        <v>24.2</v>
      </c>
      <c r="U228">
        <v>40</v>
      </c>
      <c r="V228">
        <v>5.84</v>
      </c>
      <c r="W228">
        <v>8.16</v>
      </c>
      <c r="X228">
        <v>6.54</v>
      </c>
      <c r="Y228">
        <v>7.68</v>
      </c>
      <c r="Z228">
        <v>6.34</v>
      </c>
      <c r="AE228">
        <v>40</v>
      </c>
      <c r="AF228">
        <v>2.63</v>
      </c>
      <c r="AG228">
        <v>2.36</v>
      </c>
      <c r="AH228">
        <v>5.19</v>
      </c>
      <c r="AI228">
        <v>2.4300000000000002</v>
      </c>
      <c r="AJ228">
        <v>3.52</v>
      </c>
      <c r="AO228">
        <v>40</v>
      </c>
      <c r="AP228">
        <v>0.51400000000000001</v>
      </c>
      <c r="AQ228">
        <v>0.52300000000000002</v>
      </c>
      <c r="AR228">
        <v>0.49299999999999999</v>
      </c>
      <c r="AS228">
        <v>0.50800000000000001</v>
      </c>
      <c r="AT228">
        <v>0.53700000000000003</v>
      </c>
      <c r="AY228">
        <v>40</v>
      </c>
      <c r="AZ228">
        <v>0.42</v>
      </c>
      <c r="BA228">
        <v>0.40699999999999997</v>
      </c>
      <c r="BB228">
        <v>0.41299999999999998</v>
      </c>
      <c r="BC228">
        <v>0.40799999999999997</v>
      </c>
      <c r="BD228">
        <v>0.438</v>
      </c>
      <c r="BI228">
        <v>40</v>
      </c>
      <c r="BJ228">
        <v>0.3</v>
      </c>
      <c r="BK228">
        <v>0.314</v>
      </c>
      <c r="BL228">
        <v>0.30399999999999999</v>
      </c>
      <c r="BM228">
        <v>0.29299999999999998</v>
      </c>
      <c r="BN228">
        <v>0.307</v>
      </c>
      <c r="BS228">
        <v>40</v>
      </c>
      <c r="BT228">
        <v>0.222</v>
      </c>
      <c r="BU228">
        <v>0.223</v>
      </c>
      <c r="BV228">
        <v>0.22700000000000001</v>
      </c>
      <c r="BW228">
        <v>0.22</v>
      </c>
      <c r="BX228">
        <v>0.23400000000000001</v>
      </c>
      <c r="CC228">
        <v>40</v>
      </c>
      <c r="CD228">
        <v>0.29299999999999998</v>
      </c>
      <c r="CE228">
        <v>0.29199999999999998</v>
      </c>
      <c r="CF228">
        <v>0.28899999999999998</v>
      </c>
      <c r="CG228">
        <v>0.28599999999999998</v>
      </c>
      <c r="CH228">
        <v>0.318</v>
      </c>
      <c r="DF228">
        <v>40</v>
      </c>
      <c r="DG228">
        <v>0.19800000000000001</v>
      </c>
      <c r="DH228">
        <v>0.222</v>
      </c>
      <c r="DI228">
        <v>0.21</v>
      </c>
      <c r="DJ228">
        <v>0.223</v>
      </c>
      <c r="DK228">
        <v>0.223</v>
      </c>
    </row>
    <row r="229" spans="1:115" x14ac:dyDescent="0.2">
      <c r="A229">
        <v>50</v>
      </c>
      <c r="B229">
        <v>14.7</v>
      </c>
      <c r="C229">
        <v>18.899999999999999</v>
      </c>
      <c r="D229">
        <v>17.399999999999999</v>
      </c>
      <c r="E229">
        <v>14.8</v>
      </c>
      <c r="F229">
        <v>17.8</v>
      </c>
      <c r="K229">
        <v>50</v>
      </c>
      <c r="L229">
        <v>22.1</v>
      </c>
      <c r="M229">
        <v>16.2</v>
      </c>
      <c r="N229">
        <v>15.2</v>
      </c>
      <c r="O229">
        <v>20.2</v>
      </c>
      <c r="P229">
        <v>19.600000000000001</v>
      </c>
      <c r="U229">
        <v>50</v>
      </c>
      <c r="V229">
        <v>6.25</v>
      </c>
      <c r="W229">
        <v>7.26</v>
      </c>
      <c r="X229">
        <v>6.96</v>
      </c>
      <c r="Y229">
        <v>8.0399999999999991</v>
      </c>
      <c r="Z229">
        <v>8.94</v>
      </c>
      <c r="AE229">
        <v>50</v>
      </c>
      <c r="AF229">
        <v>2.04</v>
      </c>
      <c r="AG229">
        <v>5.33</v>
      </c>
      <c r="AH229">
        <v>2.36</v>
      </c>
      <c r="AI229">
        <v>4.8499999999999996</v>
      </c>
      <c r="AJ229">
        <v>1.87</v>
      </c>
      <c r="AO229">
        <v>50</v>
      </c>
      <c r="AP229">
        <v>0.58499999999999996</v>
      </c>
      <c r="AQ229">
        <v>0.58899999999999997</v>
      </c>
      <c r="AR229">
        <v>0.58899999999999997</v>
      </c>
      <c r="AS229">
        <v>0.629</v>
      </c>
      <c r="AT229">
        <v>0.55500000000000005</v>
      </c>
      <c r="AY229">
        <v>50</v>
      </c>
      <c r="AZ229">
        <v>0.502</v>
      </c>
      <c r="BA229">
        <v>0.495</v>
      </c>
      <c r="BB229">
        <v>0.49099999999999999</v>
      </c>
      <c r="BC229">
        <v>0.49099999999999999</v>
      </c>
      <c r="BD229">
        <v>0.53600000000000003</v>
      </c>
      <c r="BI229">
        <v>50</v>
      </c>
      <c r="BJ229">
        <v>0.35</v>
      </c>
      <c r="BK229">
        <v>0.36699999999999999</v>
      </c>
      <c r="BL229">
        <v>0.35399999999999998</v>
      </c>
      <c r="BM229">
        <v>0.35299999999999998</v>
      </c>
      <c r="BN229">
        <v>0.35399999999999998</v>
      </c>
      <c r="BS229">
        <v>50</v>
      </c>
      <c r="BT229">
        <v>0.25600000000000001</v>
      </c>
      <c r="BU229">
        <v>0.24299999999999999</v>
      </c>
      <c r="BV229">
        <v>0.26600000000000001</v>
      </c>
      <c r="BW229">
        <v>0.25800000000000001</v>
      </c>
      <c r="BX229">
        <v>0.25900000000000001</v>
      </c>
      <c r="CC229">
        <v>50</v>
      </c>
      <c r="CD229">
        <v>0.33500000000000002</v>
      </c>
      <c r="CE229">
        <v>0.33</v>
      </c>
      <c r="CF229">
        <v>0.33600000000000002</v>
      </c>
      <c r="CG229">
        <v>0.33900000000000002</v>
      </c>
      <c r="CH229">
        <v>0.34599999999999997</v>
      </c>
      <c r="DF229">
        <v>50</v>
      </c>
      <c r="DG229">
        <v>0.21099999999999999</v>
      </c>
      <c r="DH229">
        <v>0.25</v>
      </c>
      <c r="DI229">
        <v>0.23</v>
      </c>
      <c r="DJ229">
        <v>0.245</v>
      </c>
      <c r="DK229">
        <v>0.245</v>
      </c>
    </row>
    <row r="230" spans="1:115" x14ac:dyDescent="0.2">
      <c r="A230">
        <v>60</v>
      </c>
      <c r="B230">
        <v>17.399999999999999</v>
      </c>
      <c r="C230">
        <v>18.2</v>
      </c>
      <c r="D230">
        <v>19.7</v>
      </c>
      <c r="E230">
        <v>19.100000000000001</v>
      </c>
      <c r="F230">
        <v>14.1</v>
      </c>
      <c r="K230">
        <v>60</v>
      </c>
      <c r="L230">
        <v>20.8</v>
      </c>
      <c r="M230">
        <v>16.8</v>
      </c>
      <c r="N230">
        <v>15.5</v>
      </c>
      <c r="O230">
        <v>19.8</v>
      </c>
      <c r="P230">
        <v>16.5</v>
      </c>
      <c r="U230">
        <v>60</v>
      </c>
      <c r="V230">
        <v>7.43</v>
      </c>
      <c r="W230">
        <v>8.33</v>
      </c>
      <c r="X230">
        <v>8.9</v>
      </c>
      <c r="Y230">
        <v>9.19</v>
      </c>
      <c r="Z230">
        <v>7.57</v>
      </c>
      <c r="AE230">
        <v>60</v>
      </c>
      <c r="AF230">
        <v>4.2699999999999996</v>
      </c>
      <c r="AG230">
        <v>2.86</v>
      </c>
      <c r="AH230">
        <v>5.81</v>
      </c>
      <c r="AI230">
        <v>2.33</v>
      </c>
      <c r="AJ230">
        <v>4.83</v>
      </c>
      <c r="AO230">
        <v>60</v>
      </c>
      <c r="AP230">
        <v>0.63900000000000001</v>
      </c>
      <c r="AQ230">
        <v>0.70099999999999996</v>
      </c>
      <c r="AR230">
        <v>0.61799999999999999</v>
      </c>
      <c r="AS230">
        <v>0.72499999999999998</v>
      </c>
      <c r="AT230">
        <v>0.71</v>
      </c>
      <c r="AY230">
        <v>60</v>
      </c>
      <c r="AZ230">
        <v>0.60199999999999998</v>
      </c>
      <c r="BA230">
        <v>0.57599999999999996</v>
      </c>
      <c r="BB230">
        <v>0.58899999999999997</v>
      </c>
      <c r="BC230">
        <v>0.59499999999999997</v>
      </c>
      <c r="BD230">
        <v>0.66500000000000004</v>
      </c>
      <c r="BI230">
        <v>60</v>
      </c>
      <c r="BJ230">
        <v>0.39</v>
      </c>
      <c r="BK230">
        <v>0.41199999999999998</v>
      </c>
      <c r="BL230">
        <v>0.40100000000000002</v>
      </c>
      <c r="BM230">
        <v>0.39900000000000002</v>
      </c>
      <c r="BN230">
        <v>0.40600000000000003</v>
      </c>
      <c r="BS230">
        <v>60</v>
      </c>
      <c r="BT230">
        <v>0.26900000000000002</v>
      </c>
      <c r="BU230">
        <v>0.27700000000000002</v>
      </c>
      <c r="BV230">
        <v>0.29899999999999999</v>
      </c>
      <c r="BW230">
        <v>0.28599999999999998</v>
      </c>
      <c r="BX230">
        <v>0.26700000000000002</v>
      </c>
      <c r="CC230">
        <v>60</v>
      </c>
      <c r="CD230">
        <v>0.38</v>
      </c>
      <c r="CE230">
        <v>0.378</v>
      </c>
      <c r="CF230">
        <v>0.379</v>
      </c>
      <c r="CG230">
        <v>0.38200000000000001</v>
      </c>
      <c r="CH230">
        <v>0.38</v>
      </c>
      <c r="DF230">
        <v>60</v>
      </c>
      <c r="DG230">
        <v>0.29899999999999999</v>
      </c>
      <c r="DH230">
        <v>0.28499999999999998</v>
      </c>
      <c r="DI230">
        <v>0.253</v>
      </c>
      <c r="DJ230">
        <v>0.24199999999999999</v>
      </c>
      <c r="DK230">
        <v>0.24199999999999999</v>
      </c>
    </row>
    <row r="231" spans="1:115" x14ac:dyDescent="0.2">
      <c r="A231">
        <v>70</v>
      </c>
      <c r="B231">
        <v>13.3</v>
      </c>
      <c r="C231">
        <v>17.100000000000001</v>
      </c>
      <c r="D231">
        <v>21.3</v>
      </c>
      <c r="E231">
        <v>21.9</v>
      </c>
      <c r="F231">
        <v>18.3</v>
      </c>
      <c r="K231">
        <v>70</v>
      </c>
      <c r="L231">
        <v>26.1</v>
      </c>
      <c r="M231">
        <v>18.8</v>
      </c>
      <c r="N231">
        <v>22.2</v>
      </c>
      <c r="O231">
        <v>15.4</v>
      </c>
      <c r="P231">
        <v>24.7</v>
      </c>
      <c r="U231">
        <v>70</v>
      </c>
      <c r="V231">
        <v>12.1</v>
      </c>
      <c r="W231">
        <v>8.73</v>
      </c>
      <c r="X231">
        <v>9.15</v>
      </c>
      <c r="Y231">
        <v>10.1</v>
      </c>
      <c r="Z231">
        <v>8.7200000000000006</v>
      </c>
      <c r="AE231">
        <v>70</v>
      </c>
      <c r="AF231">
        <v>7.21</v>
      </c>
      <c r="AG231">
        <v>6.52</v>
      </c>
      <c r="AH231">
        <v>2.67</v>
      </c>
      <c r="AI231">
        <v>2.5499999999999998</v>
      </c>
      <c r="AJ231">
        <v>2.73</v>
      </c>
      <c r="AO231">
        <v>70</v>
      </c>
      <c r="AP231">
        <v>0.68</v>
      </c>
      <c r="AQ231">
        <v>0.68300000000000005</v>
      </c>
      <c r="AR231">
        <v>0.67700000000000005</v>
      </c>
      <c r="AS231">
        <v>0.64200000000000002</v>
      </c>
      <c r="AT231">
        <v>0.66300000000000003</v>
      </c>
      <c r="AY231">
        <v>70</v>
      </c>
      <c r="AZ231">
        <v>0.7</v>
      </c>
      <c r="BA231">
        <v>0.66300000000000003</v>
      </c>
      <c r="BB231">
        <v>0.7</v>
      </c>
      <c r="BC231">
        <v>0.70899999999999996</v>
      </c>
      <c r="BD231">
        <v>0.76200000000000001</v>
      </c>
      <c r="BI231">
        <v>70</v>
      </c>
      <c r="BJ231">
        <v>0.47099999999999997</v>
      </c>
      <c r="BK231">
        <v>0.46600000000000003</v>
      </c>
      <c r="BL231">
        <v>0.46500000000000002</v>
      </c>
      <c r="BM231">
        <v>0.46800000000000003</v>
      </c>
      <c r="BN231">
        <v>0.45700000000000002</v>
      </c>
      <c r="BS231">
        <v>70</v>
      </c>
      <c r="BT231">
        <v>0.36</v>
      </c>
      <c r="BU231">
        <v>0.36499999999999999</v>
      </c>
      <c r="BV231">
        <v>0.36899999999999999</v>
      </c>
      <c r="BW231">
        <v>0.36199999999999999</v>
      </c>
      <c r="BX231">
        <v>0.375</v>
      </c>
      <c r="CC231">
        <v>70</v>
      </c>
      <c r="CD231">
        <v>0.439</v>
      </c>
      <c r="CE231">
        <v>0.443</v>
      </c>
      <c r="CF231">
        <v>0.46200000000000002</v>
      </c>
      <c r="CG231">
        <v>0.435</v>
      </c>
      <c r="CH231">
        <v>0.441</v>
      </c>
      <c r="DF231">
        <v>70</v>
      </c>
      <c r="DG231">
        <v>0.27100000000000002</v>
      </c>
      <c r="DH231">
        <v>0.27900000000000003</v>
      </c>
      <c r="DI231">
        <v>0.26700000000000002</v>
      </c>
      <c r="DJ231">
        <v>0.27300000000000002</v>
      </c>
      <c r="DK231">
        <v>0.27300000000000002</v>
      </c>
    </row>
    <row r="232" spans="1:115" x14ac:dyDescent="0.2">
      <c r="A232">
        <v>80</v>
      </c>
      <c r="B232">
        <v>24.1</v>
      </c>
      <c r="C232">
        <v>19.2</v>
      </c>
      <c r="D232">
        <v>23.3</v>
      </c>
      <c r="E232">
        <v>20.6</v>
      </c>
      <c r="F232">
        <v>25.7</v>
      </c>
      <c r="K232">
        <v>80</v>
      </c>
      <c r="L232">
        <v>20.5</v>
      </c>
      <c r="M232">
        <v>20.399999999999999</v>
      </c>
      <c r="N232">
        <v>36.4</v>
      </c>
      <c r="O232">
        <v>28.9</v>
      </c>
      <c r="P232">
        <v>11.9</v>
      </c>
      <c r="U232">
        <v>80</v>
      </c>
      <c r="V232">
        <v>9.36</v>
      </c>
      <c r="W232">
        <v>9.67</v>
      </c>
      <c r="X232">
        <v>10</v>
      </c>
      <c r="Y232">
        <v>10.7</v>
      </c>
      <c r="Z232">
        <v>12.2</v>
      </c>
      <c r="AE232">
        <v>80</v>
      </c>
      <c r="AF232">
        <v>2.25</v>
      </c>
      <c r="AG232">
        <v>2.56</v>
      </c>
      <c r="AH232">
        <v>6.44</v>
      </c>
      <c r="AI232">
        <v>2.89</v>
      </c>
      <c r="AJ232">
        <v>6.52</v>
      </c>
      <c r="AO232">
        <v>80</v>
      </c>
      <c r="AP232">
        <v>0.79700000000000004</v>
      </c>
      <c r="AQ232">
        <v>0.81499999999999995</v>
      </c>
      <c r="AR232">
        <v>0.76800000000000002</v>
      </c>
      <c r="AS232">
        <v>0.73299999999999998</v>
      </c>
      <c r="AT232">
        <v>0.77700000000000002</v>
      </c>
      <c r="AY232">
        <v>80</v>
      </c>
      <c r="AZ232">
        <v>0.79200000000000004</v>
      </c>
      <c r="BA232">
        <v>0.73099999999999998</v>
      </c>
      <c r="BB232">
        <v>0.80700000000000005</v>
      </c>
      <c r="BC232">
        <v>0.75600000000000001</v>
      </c>
      <c r="BD232">
        <v>0.83399999999999996</v>
      </c>
      <c r="BI232">
        <v>80</v>
      </c>
      <c r="BJ232">
        <v>0.52200000000000002</v>
      </c>
      <c r="BK232">
        <v>0.53800000000000003</v>
      </c>
      <c r="BL232">
        <v>0.51900000000000002</v>
      </c>
      <c r="BM232">
        <v>0.53800000000000003</v>
      </c>
      <c r="BN232">
        <v>0.52900000000000003</v>
      </c>
      <c r="BS232">
        <v>80</v>
      </c>
      <c r="BT232">
        <v>0.28499999999999998</v>
      </c>
      <c r="BU232">
        <v>0.30399999999999999</v>
      </c>
      <c r="BV232">
        <v>0.28699999999999998</v>
      </c>
      <c r="BW232">
        <v>0.29099999999999998</v>
      </c>
      <c r="BX232">
        <v>0.29699999999999999</v>
      </c>
      <c r="CC232">
        <v>80</v>
      </c>
      <c r="CD232">
        <v>0.504</v>
      </c>
      <c r="CE232">
        <v>0.50700000000000001</v>
      </c>
      <c r="CF232">
        <v>0.50900000000000001</v>
      </c>
      <c r="CG232">
        <v>0.504</v>
      </c>
      <c r="CH232">
        <v>0.50900000000000001</v>
      </c>
      <c r="DF232">
        <v>80</v>
      </c>
      <c r="DG232">
        <v>0.27500000000000002</v>
      </c>
      <c r="DH232">
        <v>0.30099999999999999</v>
      </c>
      <c r="DI232">
        <v>0.27700000000000002</v>
      </c>
      <c r="DJ232">
        <v>0.254</v>
      </c>
      <c r="DK232">
        <v>0.254</v>
      </c>
    </row>
    <row r="233" spans="1:115" x14ac:dyDescent="0.2">
      <c r="A233">
        <v>90</v>
      </c>
      <c r="B233">
        <v>11.6</v>
      </c>
      <c r="C233">
        <v>25.7</v>
      </c>
      <c r="D233">
        <v>25.2</v>
      </c>
      <c r="E233">
        <v>15</v>
      </c>
      <c r="F233">
        <v>24</v>
      </c>
      <c r="K233">
        <v>90</v>
      </c>
      <c r="L233">
        <v>27.7</v>
      </c>
      <c r="M233">
        <v>22</v>
      </c>
      <c r="N233">
        <v>23.1</v>
      </c>
      <c r="O233">
        <v>23.7</v>
      </c>
      <c r="P233">
        <v>21.5</v>
      </c>
      <c r="U233">
        <v>90</v>
      </c>
      <c r="V233">
        <v>9.74</v>
      </c>
      <c r="W233">
        <v>10.5</v>
      </c>
      <c r="X233">
        <v>11.9</v>
      </c>
      <c r="Y233">
        <v>11.6</v>
      </c>
      <c r="Z233">
        <v>8.2100000000000009</v>
      </c>
      <c r="AE233">
        <v>90</v>
      </c>
      <c r="AF233">
        <v>6.85</v>
      </c>
      <c r="AG233">
        <v>8.0500000000000007</v>
      </c>
      <c r="AH233">
        <v>3.16</v>
      </c>
      <c r="AI233">
        <v>1.57</v>
      </c>
      <c r="AJ233">
        <v>3.02</v>
      </c>
      <c r="AO233">
        <v>90</v>
      </c>
      <c r="AP233">
        <v>0.83899999999999997</v>
      </c>
      <c r="AQ233">
        <v>0.84599999999999997</v>
      </c>
      <c r="AR233">
        <v>0.84</v>
      </c>
      <c r="AS233">
        <v>0.82399999999999995</v>
      </c>
      <c r="AT233">
        <v>0.82</v>
      </c>
      <c r="AY233">
        <v>90</v>
      </c>
      <c r="AZ233">
        <v>0.81299999999999994</v>
      </c>
      <c r="BA233">
        <v>0.84799999999999998</v>
      </c>
      <c r="BB233">
        <v>0.83599999999999997</v>
      </c>
      <c r="BC233">
        <v>0.85</v>
      </c>
      <c r="BD233">
        <v>0.873</v>
      </c>
      <c r="BI233">
        <v>90</v>
      </c>
      <c r="BJ233">
        <v>0.55900000000000005</v>
      </c>
      <c r="BK233">
        <v>0.59</v>
      </c>
      <c r="BL233">
        <v>0.58399999999999996</v>
      </c>
      <c r="BM233">
        <v>0.57599999999999996</v>
      </c>
      <c r="BN233">
        <v>0.57399999999999995</v>
      </c>
      <c r="BS233">
        <v>90</v>
      </c>
      <c r="BT233">
        <v>0.35399999999999998</v>
      </c>
      <c r="BU233">
        <v>0.317</v>
      </c>
      <c r="BV233">
        <v>0.436</v>
      </c>
      <c r="BW233">
        <v>0.309</v>
      </c>
      <c r="BX233">
        <v>0.31900000000000001</v>
      </c>
      <c r="CC233">
        <v>90</v>
      </c>
      <c r="CD233">
        <v>0.55600000000000005</v>
      </c>
      <c r="CE233">
        <v>0.55900000000000005</v>
      </c>
      <c r="CF233">
        <v>0.55200000000000005</v>
      </c>
      <c r="CG233">
        <v>0.58199999999999996</v>
      </c>
      <c r="CH233">
        <v>0.56200000000000006</v>
      </c>
      <c r="DF233">
        <v>90</v>
      </c>
      <c r="DG233">
        <v>0.312</v>
      </c>
      <c r="DH233">
        <v>0.313</v>
      </c>
      <c r="DI233">
        <v>0.30599999999999999</v>
      </c>
      <c r="DJ233">
        <v>0.32</v>
      </c>
      <c r="DK233">
        <v>0.32</v>
      </c>
    </row>
    <row r="234" spans="1:115" x14ac:dyDescent="0.2">
      <c r="A234">
        <v>100</v>
      </c>
      <c r="B234">
        <v>27.2</v>
      </c>
      <c r="C234">
        <v>24.5</v>
      </c>
      <c r="D234">
        <v>25.9</v>
      </c>
      <c r="E234">
        <v>26</v>
      </c>
      <c r="F234">
        <v>27.2</v>
      </c>
      <c r="K234">
        <v>100</v>
      </c>
      <c r="L234">
        <v>25.9</v>
      </c>
      <c r="M234">
        <v>25.9</v>
      </c>
      <c r="N234">
        <v>16.399999999999999</v>
      </c>
      <c r="O234">
        <v>27.2</v>
      </c>
      <c r="P234">
        <v>20.7</v>
      </c>
      <c r="U234">
        <v>100</v>
      </c>
      <c r="V234">
        <v>6.47</v>
      </c>
      <c r="W234">
        <v>7.14</v>
      </c>
      <c r="X234">
        <v>8.61</v>
      </c>
      <c r="Y234">
        <v>10.3</v>
      </c>
      <c r="Z234">
        <v>11.4</v>
      </c>
      <c r="AE234">
        <v>100</v>
      </c>
      <c r="AF234">
        <v>4.01</v>
      </c>
      <c r="AG234">
        <v>3.78</v>
      </c>
      <c r="AH234">
        <v>2.67</v>
      </c>
      <c r="AI234">
        <v>3.61</v>
      </c>
      <c r="AJ234">
        <v>6.62</v>
      </c>
      <c r="AO234">
        <v>100</v>
      </c>
      <c r="AP234">
        <v>0.92600000000000005</v>
      </c>
      <c r="AQ234">
        <v>0.879</v>
      </c>
      <c r="AR234">
        <v>0.91200000000000003</v>
      </c>
      <c r="AS234">
        <v>0.90200000000000002</v>
      </c>
      <c r="AT234">
        <v>0.89900000000000002</v>
      </c>
      <c r="AY234">
        <v>100</v>
      </c>
      <c r="AZ234">
        <v>0.877</v>
      </c>
      <c r="BA234">
        <v>0.92600000000000005</v>
      </c>
      <c r="BB234">
        <v>0.9</v>
      </c>
      <c r="BC234">
        <v>0.85299999999999998</v>
      </c>
      <c r="BD234">
        <v>0.95499999999999996</v>
      </c>
      <c r="BI234">
        <v>100</v>
      </c>
      <c r="BJ234">
        <v>0.61099999999999999</v>
      </c>
      <c r="BK234">
        <v>0.60899999999999999</v>
      </c>
      <c r="BL234">
        <v>0.63</v>
      </c>
      <c r="BM234">
        <v>0.63</v>
      </c>
      <c r="BN234">
        <v>0.60499999999999998</v>
      </c>
      <c r="BS234">
        <v>100</v>
      </c>
      <c r="BT234">
        <v>0.441</v>
      </c>
      <c r="BU234">
        <v>0.41599999999999998</v>
      </c>
      <c r="BV234">
        <v>0.311</v>
      </c>
      <c r="BW234">
        <v>0.443</v>
      </c>
      <c r="BX234">
        <v>0.439</v>
      </c>
      <c r="CC234">
        <v>100</v>
      </c>
      <c r="CD234">
        <v>0.59799999999999998</v>
      </c>
      <c r="CE234">
        <v>0.59699999999999998</v>
      </c>
      <c r="CF234">
        <v>0.60199999999999998</v>
      </c>
      <c r="CG234">
        <v>0.59399999999999997</v>
      </c>
      <c r="CH234">
        <v>0.626</v>
      </c>
      <c r="DF234">
        <v>100</v>
      </c>
      <c r="DG234">
        <v>0.29299999999999998</v>
      </c>
      <c r="DH234">
        <v>0.32400000000000001</v>
      </c>
      <c r="DI234">
        <v>0.316</v>
      </c>
      <c r="DJ234">
        <v>0.30099999999999999</v>
      </c>
      <c r="DK234">
        <v>0.30099999999999999</v>
      </c>
    </row>
    <row r="235" spans="1:115" x14ac:dyDescent="0.2">
      <c r="A235">
        <v>125</v>
      </c>
      <c r="B235">
        <v>21.3</v>
      </c>
      <c r="C235">
        <v>29.4</v>
      </c>
      <c r="D235">
        <v>29.6</v>
      </c>
      <c r="E235">
        <v>29.2</v>
      </c>
      <c r="F235">
        <v>32</v>
      </c>
      <c r="K235">
        <v>125</v>
      </c>
      <c r="L235">
        <v>23</v>
      </c>
      <c r="M235">
        <v>17.8</v>
      </c>
      <c r="N235">
        <v>24.7</v>
      </c>
      <c r="O235">
        <v>23.1</v>
      </c>
      <c r="P235">
        <v>15.3</v>
      </c>
      <c r="U235">
        <v>125</v>
      </c>
      <c r="V235">
        <v>11.8</v>
      </c>
      <c r="W235">
        <v>11.7</v>
      </c>
      <c r="X235">
        <v>12</v>
      </c>
      <c r="Y235">
        <v>15.5</v>
      </c>
      <c r="Z235">
        <v>9.18</v>
      </c>
      <c r="AE235">
        <v>125</v>
      </c>
      <c r="AF235">
        <v>5.77</v>
      </c>
      <c r="AG235">
        <v>9.17</v>
      </c>
      <c r="AH235">
        <v>3.79</v>
      </c>
      <c r="AI235">
        <v>3.91</v>
      </c>
      <c r="AJ235">
        <v>3.3</v>
      </c>
      <c r="AO235">
        <v>125</v>
      </c>
      <c r="AP235">
        <v>1.1599999999999999</v>
      </c>
      <c r="AQ235">
        <v>1.06</v>
      </c>
      <c r="AR235">
        <v>1.07</v>
      </c>
      <c r="AS235">
        <v>1.1299999999999999</v>
      </c>
      <c r="AT235">
        <v>1.1100000000000001</v>
      </c>
      <c r="AY235">
        <v>125</v>
      </c>
      <c r="AZ235">
        <v>0.93899999999999995</v>
      </c>
      <c r="BA235">
        <v>1.06</v>
      </c>
      <c r="BB235">
        <v>1.04</v>
      </c>
      <c r="BC235">
        <v>1</v>
      </c>
      <c r="BD235">
        <v>1.01</v>
      </c>
      <c r="BI235">
        <v>125</v>
      </c>
      <c r="BJ235">
        <v>0.79</v>
      </c>
      <c r="BK235">
        <v>0.78700000000000003</v>
      </c>
      <c r="BL235">
        <v>0.80400000000000005</v>
      </c>
      <c r="BM235">
        <v>0.80700000000000005</v>
      </c>
      <c r="BN235">
        <v>0.79500000000000004</v>
      </c>
      <c r="BS235">
        <v>125</v>
      </c>
      <c r="BT235">
        <v>0.41</v>
      </c>
      <c r="BU235">
        <v>0.41899999999999998</v>
      </c>
      <c r="BV235">
        <v>0.45900000000000002</v>
      </c>
      <c r="BW235">
        <v>0.4</v>
      </c>
      <c r="BX235">
        <v>0.45700000000000002</v>
      </c>
      <c r="CC235">
        <v>125</v>
      </c>
      <c r="CD235">
        <v>0.77800000000000002</v>
      </c>
      <c r="CE235">
        <v>0.77800000000000002</v>
      </c>
      <c r="CF235">
        <v>0.80700000000000005</v>
      </c>
      <c r="CG235">
        <v>0.76600000000000001</v>
      </c>
      <c r="CH235">
        <v>0.77600000000000002</v>
      </c>
      <c r="DF235">
        <v>125</v>
      </c>
      <c r="DG235">
        <v>0.30499999999999999</v>
      </c>
      <c r="DH235">
        <v>0.32600000000000001</v>
      </c>
      <c r="DI235">
        <v>0.33300000000000002</v>
      </c>
      <c r="DJ235">
        <v>0.30599999999999999</v>
      </c>
      <c r="DK235">
        <v>0.30599999999999999</v>
      </c>
    </row>
    <row r="236" spans="1:115" x14ac:dyDescent="0.2">
      <c r="A236">
        <v>150</v>
      </c>
      <c r="B236">
        <v>27.7</v>
      </c>
      <c r="C236">
        <v>18.2</v>
      </c>
      <c r="D236">
        <v>28</v>
      </c>
      <c r="E236">
        <v>24.9</v>
      </c>
      <c r="F236">
        <v>33</v>
      </c>
      <c r="K236">
        <v>150</v>
      </c>
      <c r="L236">
        <v>27.2</v>
      </c>
      <c r="M236">
        <v>22.9</v>
      </c>
      <c r="N236">
        <v>25.2</v>
      </c>
      <c r="O236">
        <v>18</v>
      </c>
      <c r="P236">
        <v>32.9</v>
      </c>
      <c r="U236">
        <v>150</v>
      </c>
      <c r="V236">
        <v>12.1</v>
      </c>
      <c r="W236">
        <v>11.1</v>
      </c>
      <c r="X236">
        <v>12.2</v>
      </c>
      <c r="Y236">
        <v>15.3</v>
      </c>
      <c r="Z236">
        <v>13.4</v>
      </c>
      <c r="AE236">
        <v>150</v>
      </c>
      <c r="AF236">
        <v>8.11</v>
      </c>
      <c r="AG236">
        <v>4.62</v>
      </c>
      <c r="AH236">
        <v>10.1</v>
      </c>
      <c r="AI236">
        <v>5.92</v>
      </c>
      <c r="AJ236">
        <v>7.83</v>
      </c>
      <c r="AO236">
        <v>150</v>
      </c>
      <c r="AP236">
        <v>1.26</v>
      </c>
      <c r="AQ236">
        <v>1.23</v>
      </c>
      <c r="AR236">
        <v>1.19</v>
      </c>
      <c r="AS236">
        <v>1.26</v>
      </c>
      <c r="AT236">
        <v>1.21</v>
      </c>
      <c r="AY236">
        <v>150</v>
      </c>
      <c r="AZ236">
        <v>1.05</v>
      </c>
      <c r="BA236">
        <v>1.1399999999999999</v>
      </c>
      <c r="BB236">
        <v>1.18</v>
      </c>
      <c r="BC236">
        <v>1.23</v>
      </c>
      <c r="BD236">
        <v>1.24</v>
      </c>
      <c r="BI236">
        <v>150</v>
      </c>
      <c r="BJ236">
        <v>0.96599999999999997</v>
      </c>
      <c r="BK236">
        <v>0.97399999999999998</v>
      </c>
      <c r="BL236">
        <v>0.97</v>
      </c>
      <c r="BM236">
        <v>0.97799999999999998</v>
      </c>
      <c r="BN236">
        <v>0.97799999999999998</v>
      </c>
      <c r="BS236">
        <v>150</v>
      </c>
      <c r="BT236">
        <v>0.38700000000000001</v>
      </c>
      <c r="BU236">
        <v>0.40699999999999997</v>
      </c>
      <c r="BV236">
        <v>0.39600000000000002</v>
      </c>
      <c r="BW236">
        <v>0.40300000000000002</v>
      </c>
      <c r="BX236">
        <v>0.40699999999999997</v>
      </c>
      <c r="CC236">
        <v>150</v>
      </c>
      <c r="CD236">
        <v>0.94299999999999995</v>
      </c>
      <c r="CE236">
        <v>0.96299999999999997</v>
      </c>
      <c r="CF236">
        <v>0.96399999999999997</v>
      </c>
      <c r="CG236">
        <v>0.95499999999999996</v>
      </c>
      <c r="CH236">
        <v>0.95599999999999996</v>
      </c>
      <c r="DF236">
        <v>150</v>
      </c>
      <c r="DG236">
        <v>0.32800000000000001</v>
      </c>
      <c r="DH236">
        <v>0.372</v>
      </c>
      <c r="DI236">
        <v>0.35199999999999998</v>
      </c>
      <c r="DJ236">
        <v>0.33900000000000002</v>
      </c>
      <c r="DK236">
        <v>0.33900000000000002</v>
      </c>
    </row>
    <row r="237" spans="1:115" x14ac:dyDescent="0.2">
      <c r="A237">
        <v>175</v>
      </c>
      <c r="B237">
        <v>16.399999999999999</v>
      </c>
      <c r="C237">
        <v>29.9</v>
      </c>
      <c r="D237">
        <v>28.9</v>
      </c>
      <c r="E237">
        <v>19.100000000000001</v>
      </c>
      <c r="F237">
        <v>25.3</v>
      </c>
      <c r="K237">
        <v>175</v>
      </c>
      <c r="L237">
        <v>34.1</v>
      </c>
      <c r="M237">
        <v>33.1</v>
      </c>
      <c r="N237">
        <v>33.1</v>
      </c>
      <c r="O237">
        <v>35</v>
      </c>
      <c r="P237">
        <v>26.4</v>
      </c>
      <c r="U237">
        <v>175</v>
      </c>
      <c r="V237">
        <v>13.6</v>
      </c>
      <c r="W237">
        <v>12.3</v>
      </c>
      <c r="X237">
        <v>11.8</v>
      </c>
      <c r="Y237">
        <v>11.6</v>
      </c>
      <c r="Z237">
        <v>14.7</v>
      </c>
      <c r="AE237">
        <v>175</v>
      </c>
      <c r="AF237">
        <v>4.54</v>
      </c>
      <c r="AG237">
        <v>7.07</v>
      </c>
      <c r="AH237">
        <v>4.82</v>
      </c>
      <c r="AI237">
        <v>2.71</v>
      </c>
      <c r="AJ237">
        <v>4.22</v>
      </c>
      <c r="AO237">
        <v>175</v>
      </c>
      <c r="AP237">
        <v>1.48</v>
      </c>
      <c r="AQ237">
        <v>1.32</v>
      </c>
      <c r="AR237">
        <v>1.29</v>
      </c>
      <c r="AS237">
        <v>1.42</v>
      </c>
      <c r="AT237">
        <v>1.32</v>
      </c>
      <c r="AY237">
        <v>175</v>
      </c>
      <c r="AZ237">
        <v>1.28</v>
      </c>
      <c r="BA237">
        <v>1.3</v>
      </c>
      <c r="BB237">
        <v>1.19</v>
      </c>
      <c r="BC237">
        <v>1.32</v>
      </c>
      <c r="BD237">
        <v>1.33</v>
      </c>
      <c r="BI237">
        <v>175</v>
      </c>
      <c r="BJ237">
        <v>1.0900000000000001</v>
      </c>
      <c r="BK237">
        <v>1.08</v>
      </c>
      <c r="BL237">
        <v>1.0900000000000001</v>
      </c>
      <c r="BM237">
        <v>1.0900000000000001</v>
      </c>
      <c r="BN237">
        <v>1.1000000000000001</v>
      </c>
      <c r="BS237">
        <v>175</v>
      </c>
      <c r="BT237">
        <v>0.41599999999999998</v>
      </c>
      <c r="BU237">
        <v>0.39600000000000002</v>
      </c>
      <c r="BV237">
        <v>0.42799999999999999</v>
      </c>
      <c r="BW237">
        <v>0.441</v>
      </c>
      <c r="BX237">
        <v>0.45300000000000001</v>
      </c>
      <c r="CC237">
        <v>175</v>
      </c>
      <c r="CD237">
        <v>1.0900000000000001</v>
      </c>
      <c r="CE237">
        <v>1.1200000000000001</v>
      </c>
      <c r="CF237">
        <v>1.06</v>
      </c>
      <c r="CG237">
        <v>1.07</v>
      </c>
      <c r="CH237">
        <v>1.05</v>
      </c>
      <c r="DF237">
        <v>175</v>
      </c>
      <c r="DG237">
        <v>0.36599999999999999</v>
      </c>
      <c r="DH237">
        <v>0.376</v>
      </c>
      <c r="DI237">
        <v>0.39600000000000002</v>
      </c>
      <c r="DJ237">
        <v>0.376</v>
      </c>
      <c r="DK237">
        <v>0.376</v>
      </c>
    </row>
    <row r="238" spans="1:115" x14ac:dyDescent="0.2">
      <c r="A238">
        <v>200</v>
      </c>
      <c r="B238">
        <v>37</v>
      </c>
      <c r="C238">
        <v>28.8</v>
      </c>
      <c r="D238">
        <v>17.3</v>
      </c>
      <c r="E238">
        <v>21.5</v>
      </c>
      <c r="F238">
        <v>23.8</v>
      </c>
      <c r="K238">
        <v>200</v>
      </c>
      <c r="L238">
        <v>42.9</v>
      </c>
      <c r="M238">
        <v>32.700000000000003</v>
      </c>
      <c r="N238">
        <v>24.9</v>
      </c>
      <c r="O238">
        <v>31.9</v>
      </c>
      <c r="P238">
        <v>32.799999999999997</v>
      </c>
      <c r="U238">
        <v>200</v>
      </c>
      <c r="V238">
        <v>15.3</v>
      </c>
      <c r="W238">
        <v>8.83</v>
      </c>
      <c r="X238">
        <v>16.100000000000001</v>
      </c>
      <c r="Y238">
        <v>17.600000000000001</v>
      </c>
      <c r="Z238">
        <v>10.3</v>
      </c>
      <c r="AE238">
        <v>200</v>
      </c>
      <c r="AF238">
        <v>5.59</v>
      </c>
      <c r="AG238">
        <v>4.57</v>
      </c>
      <c r="AH238">
        <v>4.5199999999999996</v>
      </c>
      <c r="AI238">
        <v>3.01</v>
      </c>
      <c r="AJ238">
        <v>9.31</v>
      </c>
      <c r="AO238">
        <v>200</v>
      </c>
      <c r="AP238">
        <v>1.49</v>
      </c>
      <c r="AQ238">
        <v>1.58</v>
      </c>
      <c r="AR238">
        <v>1.61</v>
      </c>
      <c r="AS238">
        <v>1.53</v>
      </c>
      <c r="AT238">
        <v>1.48</v>
      </c>
      <c r="AY238">
        <v>200</v>
      </c>
      <c r="AZ238">
        <v>1.35</v>
      </c>
      <c r="BA238">
        <v>1.38</v>
      </c>
      <c r="BB238">
        <v>1.38</v>
      </c>
      <c r="BC238">
        <v>1.38</v>
      </c>
      <c r="BD238">
        <v>1.43</v>
      </c>
      <c r="BI238">
        <v>200</v>
      </c>
      <c r="BJ238">
        <v>1.24</v>
      </c>
      <c r="BK238">
        <v>1.25</v>
      </c>
      <c r="BL238">
        <v>1.24</v>
      </c>
      <c r="BM238">
        <v>1.22</v>
      </c>
      <c r="BN238">
        <v>1.25</v>
      </c>
      <c r="BS238">
        <v>200</v>
      </c>
      <c r="BT238">
        <v>0.41699999999999998</v>
      </c>
      <c r="BU238">
        <v>0.41899999999999998</v>
      </c>
      <c r="BV238">
        <v>0.38300000000000001</v>
      </c>
      <c r="BW238">
        <v>0.42299999999999999</v>
      </c>
      <c r="BX238">
        <v>0.45600000000000002</v>
      </c>
      <c r="CC238">
        <v>200</v>
      </c>
      <c r="CD238">
        <v>1.27</v>
      </c>
      <c r="CE238">
        <v>1.19</v>
      </c>
      <c r="CF238">
        <v>1.23</v>
      </c>
      <c r="CG238">
        <v>1.2</v>
      </c>
      <c r="CH238">
        <v>1.2</v>
      </c>
      <c r="DF238">
        <v>200</v>
      </c>
      <c r="DG238">
        <v>0.34499999999999997</v>
      </c>
      <c r="DH238">
        <v>0.41199999999999998</v>
      </c>
      <c r="DI238">
        <v>0.38100000000000001</v>
      </c>
      <c r="DJ238">
        <v>0.41099999999999998</v>
      </c>
      <c r="DK238">
        <v>0.41099999999999998</v>
      </c>
    </row>
    <row r="239" spans="1:115" x14ac:dyDescent="0.2">
      <c r="A239">
        <v>300</v>
      </c>
      <c r="B239">
        <v>24.4</v>
      </c>
      <c r="C239">
        <v>36.1</v>
      </c>
      <c r="D239">
        <v>32.9</v>
      </c>
      <c r="E239">
        <v>32.4</v>
      </c>
      <c r="F239">
        <v>29.6</v>
      </c>
      <c r="K239">
        <v>300</v>
      </c>
      <c r="L239">
        <v>39.1</v>
      </c>
      <c r="M239">
        <v>48.8</v>
      </c>
      <c r="N239">
        <v>35.4</v>
      </c>
      <c r="O239">
        <v>22.5</v>
      </c>
      <c r="P239">
        <v>45</v>
      </c>
      <c r="U239">
        <v>300</v>
      </c>
      <c r="V239">
        <v>19.7</v>
      </c>
      <c r="W239">
        <v>14.6</v>
      </c>
      <c r="X239">
        <v>16.399999999999999</v>
      </c>
      <c r="Y239">
        <v>17.399999999999999</v>
      </c>
      <c r="Z239">
        <v>17.399999999999999</v>
      </c>
      <c r="AE239">
        <v>300</v>
      </c>
      <c r="AF239">
        <v>8.9499999999999993</v>
      </c>
      <c r="AG239">
        <v>7.19</v>
      </c>
      <c r="AH239">
        <v>13</v>
      </c>
      <c r="AI239">
        <v>5.01</v>
      </c>
      <c r="AJ239">
        <v>10.8</v>
      </c>
      <c r="AO239">
        <v>300</v>
      </c>
      <c r="AP239">
        <v>2.1</v>
      </c>
      <c r="AQ239">
        <v>2.3199999999999998</v>
      </c>
      <c r="AR239">
        <v>2.2799999999999998</v>
      </c>
      <c r="AS239">
        <v>2.0299999999999998</v>
      </c>
      <c r="AT239">
        <v>2.0499999999999998</v>
      </c>
      <c r="AY239">
        <v>300</v>
      </c>
      <c r="AZ239">
        <v>1.84</v>
      </c>
      <c r="BA239">
        <v>1.88</v>
      </c>
      <c r="BB239">
        <v>1.9</v>
      </c>
      <c r="BC239">
        <v>2.0499999999999998</v>
      </c>
      <c r="BD239">
        <v>1.85</v>
      </c>
      <c r="BI239">
        <v>300</v>
      </c>
      <c r="BJ239">
        <v>1.74</v>
      </c>
      <c r="BK239">
        <v>1.73</v>
      </c>
      <c r="BL239">
        <v>1.6</v>
      </c>
      <c r="BM239">
        <v>1.75</v>
      </c>
      <c r="BN239">
        <v>1.67</v>
      </c>
      <c r="BS239">
        <v>300</v>
      </c>
      <c r="BT239">
        <v>0.502</v>
      </c>
      <c r="BU239">
        <v>0.52200000000000002</v>
      </c>
      <c r="BV239">
        <v>0.51600000000000001</v>
      </c>
      <c r="BW239">
        <v>0.61899999999999999</v>
      </c>
      <c r="BX239">
        <v>0.48599999999999999</v>
      </c>
      <c r="CC239">
        <v>300</v>
      </c>
      <c r="CD239">
        <v>1.72</v>
      </c>
      <c r="CE239">
        <v>1.85</v>
      </c>
      <c r="CF239">
        <v>1.68</v>
      </c>
      <c r="CG239">
        <v>1.79</v>
      </c>
      <c r="CH239">
        <v>1.68</v>
      </c>
      <c r="DF239">
        <v>300</v>
      </c>
      <c r="DG239">
        <v>0.45600000000000002</v>
      </c>
      <c r="DH239">
        <v>0.48399999999999999</v>
      </c>
      <c r="DI239">
        <v>0.46500000000000002</v>
      </c>
      <c r="DJ239">
        <v>0.48299999999999998</v>
      </c>
      <c r="DK239">
        <v>0.48299999999999998</v>
      </c>
    </row>
    <row r="240" spans="1:115" x14ac:dyDescent="0.2">
      <c r="A240">
        <v>400</v>
      </c>
      <c r="B240">
        <v>16.3</v>
      </c>
      <c r="C240">
        <v>19.7</v>
      </c>
      <c r="D240">
        <v>42.9</v>
      </c>
      <c r="E240">
        <v>19.7</v>
      </c>
      <c r="F240">
        <v>32.4</v>
      </c>
      <c r="K240">
        <v>400</v>
      </c>
      <c r="L240">
        <v>37.4</v>
      </c>
      <c r="M240">
        <v>38</v>
      </c>
      <c r="N240">
        <v>21.8</v>
      </c>
      <c r="O240">
        <v>37.299999999999997</v>
      </c>
      <c r="P240">
        <v>36.200000000000003</v>
      </c>
      <c r="U240">
        <v>400</v>
      </c>
      <c r="V240">
        <v>20.100000000000001</v>
      </c>
      <c r="W240">
        <v>16</v>
      </c>
      <c r="X240">
        <v>27.3</v>
      </c>
      <c r="Y240">
        <v>19.7</v>
      </c>
      <c r="Z240">
        <v>19.7</v>
      </c>
      <c r="AE240">
        <v>400</v>
      </c>
      <c r="AF240">
        <v>7.68</v>
      </c>
      <c r="AG240">
        <v>7.99</v>
      </c>
      <c r="AH240">
        <v>6.87</v>
      </c>
      <c r="AI240">
        <v>8</v>
      </c>
      <c r="AJ240">
        <v>6.25</v>
      </c>
      <c r="AO240">
        <v>400</v>
      </c>
      <c r="AP240">
        <v>2.93</v>
      </c>
      <c r="AQ240">
        <v>2.99</v>
      </c>
      <c r="AR240">
        <v>2.5299999999999998</v>
      </c>
      <c r="AS240">
        <v>2.52</v>
      </c>
      <c r="AT240">
        <v>2.46</v>
      </c>
      <c r="AY240">
        <v>400</v>
      </c>
      <c r="AZ240">
        <v>2.2799999999999998</v>
      </c>
      <c r="BA240">
        <v>2.34</v>
      </c>
      <c r="BB240">
        <v>2.31</v>
      </c>
      <c r="BC240">
        <v>2.31</v>
      </c>
      <c r="BD240">
        <v>2.17</v>
      </c>
      <c r="BI240">
        <v>400</v>
      </c>
      <c r="BJ240">
        <v>1.8</v>
      </c>
      <c r="BK240">
        <v>2</v>
      </c>
      <c r="BL240">
        <v>1.77</v>
      </c>
      <c r="BM240">
        <v>2.0499999999999998</v>
      </c>
      <c r="BN240">
        <v>1.87</v>
      </c>
      <c r="BS240">
        <v>400</v>
      </c>
      <c r="BT240">
        <v>0.48499999999999999</v>
      </c>
      <c r="BU240">
        <v>0.54400000000000004</v>
      </c>
      <c r="BV240">
        <v>0.51800000000000002</v>
      </c>
      <c r="BW240">
        <v>0.54800000000000004</v>
      </c>
      <c r="BX240">
        <v>0.46400000000000002</v>
      </c>
      <c r="CC240">
        <v>400</v>
      </c>
      <c r="CD240">
        <v>1.89</v>
      </c>
      <c r="CE240">
        <v>1.99</v>
      </c>
      <c r="CF240">
        <v>2.0299999999999998</v>
      </c>
      <c r="CG240">
        <v>2</v>
      </c>
      <c r="CH240">
        <v>2.0699999999999998</v>
      </c>
      <c r="DF240">
        <v>400</v>
      </c>
      <c r="DG240">
        <v>0.63800000000000001</v>
      </c>
      <c r="DH240">
        <v>0.72599999999999998</v>
      </c>
      <c r="DI240">
        <v>0.57899999999999996</v>
      </c>
      <c r="DJ240">
        <v>0.52600000000000002</v>
      </c>
      <c r="DK240">
        <v>0.52600000000000002</v>
      </c>
    </row>
    <row r="241" spans="1:115" x14ac:dyDescent="0.2">
      <c r="A241">
        <v>500</v>
      </c>
      <c r="B241">
        <v>24.8</v>
      </c>
      <c r="C241">
        <v>42.1</v>
      </c>
      <c r="D241">
        <v>36.1</v>
      </c>
      <c r="E241">
        <v>39.5</v>
      </c>
      <c r="F241">
        <v>22.7</v>
      </c>
      <c r="K241">
        <v>500</v>
      </c>
      <c r="L241">
        <v>22</v>
      </c>
      <c r="M241">
        <v>42</v>
      </c>
      <c r="N241">
        <v>49.9</v>
      </c>
      <c r="O241">
        <v>16.899999999999999</v>
      </c>
      <c r="P241">
        <v>35.299999999999997</v>
      </c>
      <c r="U241">
        <v>500</v>
      </c>
      <c r="V241">
        <v>20.100000000000001</v>
      </c>
      <c r="W241">
        <v>21.6</v>
      </c>
      <c r="X241">
        <v>20.399999999999999</v>
      </c>
      <c r="Y241">
        <v>21</v>
      </c>
      <c r="Z241">
        <v>22.2</v>
      </c>
      <c r="AE241">
        <v>500</v>
      </c>
      <c r="AF241">
        <v>5.75</v>
      </c>
      <c r="AG241">
        <v>9.09</v>
      </c>
      <c r="AH241">
        <v>10.5</v>
      </c>
      <c r="AI241">
        <v>15</v>
      </c>
      <c r="AJ241">
        <v>17.2</v>
      </c>
      <c r="AO241">
        <v>500</v>
      </c>
      <c r="AP241">
        <v>3.2</v>
      </c>
      <c r="AQ241">
        <v>3.58</v>
      </c>
      <c r="AR241">
        <v>2.98</v>
      </c>
      <c r="AS241">
        <v>3.66</v>
      </c>
      <c r="AT241">
        <v>3.63</v>
      </c>
      <c r="AY241">
        <v>500</v>
      </c>
      <c r="AZ241">
        <v>2.76</v>
      </c>
      <c r="BA241">
        <v>2.63</v>
      </c>
      <c r="BB241">
        <v>2.73</v>
      </c>
      <c r="BC241">
        <v>2.58</v>
      </c>
      <c r="BD241">
        <v>2.72</v>
      </c>
      <c r="BI241">
        <v>500</v>
      </c>
      <c r="BJ241">
        <v>2.08</v>
      </c>
      <c r="BK241">
        <v>2.2400000000000002</v>
      </c>
      <c r="BL241">
        <v>2.17</v>
      </c>
      <c r="BM241">
        <v>2.2400000000000002</v>
      </c>
      <c r="BN241">
        <v>2.08</v>
      </c>
      <c r="BS241">
        <v>500</v>
      </c>
      <c r="BT241">
        <v>0.67</v>
      </c>
      <c r="BU241">
        <v>0.57199999999999995</v>
      </c>
      <c r="BV241">
        <v>1</v>
      </c>
      <c r="BW241">
        <v>0.91900000000000004</v>
      </c>
      <c r="BX241">
        <v>0.78</v>
      </c>
      <c r="CC241">
        <v>500</v>
      </c>
      <c r="CD241">
        <v>2.17</v>
      </c>
      <c r="CE241">
        <v>2.2799999999999998</v>
      </c>
      <c r="CF241">
        <v>2.33</v>
      </c>
      <c r="CG241">
        <v>2.2599999999999998</v>
      </c>
      <c r="CH241">
        <v>2.61</v>
      </c>
      <c r="DF241">
        <v>500</v>
      </c>
      <c r="DG241">
        <v>0.54800000000000004</v>
      </c>
      <c r="DH241">
        <v>0.64400000000000002</v>
      </c>
      <c r="DI241">
        <v>0.55100000000000005</v>
      </c>
      <c r="DJ241">
        <v>0.58599999999999997</v>
      </c>
      <c r="DK241">
        <v>0.58599999999999997</v>
      </c>
    </row>
    <row r="242" spans="1:115" x14ac:dyDescent="0.2">
      <c r="A242">
        <v>600</v>
      </c>
      <c r="B242">
        <v>36.200000000000003</v>
      </c>
      <c r="C242">
        <v>40.6</v>
      </c>
      <c r="D242">
        <v>37.4</v>
      </c>
      <c r="E242">
        <v>49.3</v>
      </c>
      <c r="F242">
        <v>19.5</v>
      </c>
      <c r="K242">
        <v>600</v>
      </c>
      <c r="L242">
        <v>34</v>
      </c>
      <c r="M242">
        <v>47.2</v>
      </c>
      <c r="N242">
        <v>44.9</v>
      </c>
      <c r="O242">
        <v>58.8</v>
      </c>
      <c r="P242">
        <v>45.6</v>
      </c>
      <c r="U242">
        <v>600</v>
      </c>
      <c r="V242">
        <v>17.899999999999999</v>
      </c>
      <c r="W242">
        <v>25.3</v>
      </c>
      <c r="X242">
        <v>16.600000000000001</v>
      </c>
      <c r="Y242">
        <v>22.2</v>
      </c>
      <c r="Z242">
        <v>15.7</v>
      </c>
      <c r="AE242">
        <v>600</v>
      </c>
      <c r="AF242">
        <v>7.7</v>
      </c>
      <c r="AG242">
        <v>11.4</v>
      </c>
      <c r="AH242">
        <v>8.84</v>
      </c>
      <c r="AI242">
        <v>5.96</v>
      </c>
      <c r="AJ242">
        <v>6.62</v>
      </c>
      <c r="AO242">
        <v>600</v>
      </c>
      <c r="AP242">
        <v>3.75</v>
      </c>
      <c r="AQ242">
        <v>3.78</v>
      </c>
      <c r="AR242">
        <v>3.97</v>
      </c>
      <c r="AS242">
        <v>3.51</v>
      </c>
      <c r="AT242">
        <v>4.0999999999999996</v>
      </c>
      <c r="AY242">
        <v>600</v>
      </c>
      <c r="AZ242">
        <v>2.97</v>
      </c>
      <c r="BA242">
        <v>3.09</v>
      </c>
      <c r="BB242">
        <v>2.91</v>
      </c>
      <c r="BC242">
        <v>3.08</v>
      </c>
      <c r="BD242">
        <v>3.51</v>
      </c>
      <c r="BI242">
        <v>600</v>
      </c>
      <c r="BJ242">
        <v>2.35</v>
      </c>
      <c r="BK242">
        <v>2.2200000000000002</v>
      </c>
      <c r="BL242">
        <v>2.2599999999999998</v>
      </c>
      <c r="BM242">
        <v>2.2999999999999998</v>
      </c>
      <c r="BN242">
        <v>2.12</v>
      </c>
      <c r="BS242">
        <v>600</v>
      </c>
      <c r="BT242">
        <v>0.98299999999999998</v>
      </c>
      <c r="BU242">
        <v>1.61</v>
      </c>
      <c r="BV242">
        <v>0.61</v>
      </c>
      <c r="BW242">
        <v>1.32</v>
      </c>
      <c r="BX242">
        <v>0.624</v>
      </c>
      <c r="CC242">
        <v>600</v>
      </c>
      <c r="CD242">
        <v>2.58</v>
      </c>
      <c r="CE242">
        <v>2.5099999999999998</v>
      </c>
      <c r="CF242">
        <v>2.5299999999999998</v>
      </c>
      <c r="CG242">
        <v>2.74</v>
      </c>
      <c r="CH242">
        <v>2.67</v>
      </c>
      <c r="DF242">
        <v>600</v>
      </c>
      <c r="DG242">
        <v>0.75</v>
      </c>
      <c r="DH242">
        <v>0.70199999999999996</v>
      </c>
      <c r="DI242">
        <v>0.74199999999999999</v>
      </c>
      <c r="DJ242">
        <v>0.61</v>
      </c>
      <c r="DK242">
        <v>0.61</v>
      </c>
    </row>
    <row r="243" spans="1:115" x14ac:dyDescent="0.2">
      <c r="A243">
        <v>700</v>
      </c>
      <c r="B243">
        <v>32.1</v>
      </c>
      <c r="C243">
        <v>58.5</v>
      </c>
      <c r="D243">
        <v>44.7</v>
      </c>
      <c r="E243">
        <v>43.5</v>
      </c>
      <c r="F243">
        <v>44.3</v>
      </c>
      <c r="K243">
        <v>700</v>
      </c>
      <c r="L243">
        <v>48.2</v>
      </c>
      <c r="M243">
        <v>25.1</v>
      </c>
      <c r="N243">
        <v>20.5</v>
      </c>
      <c r="O243">
        <v>32.4</v>
      </c>
      <c r="P243">
        <v>33.799999999999997</v>
      </c>
      <c r="U243">
        <v>700</v>
      </c>
      <c r="V243">
        <v>18.5</v>
      </c>
      <c r="W243">
        <v>29.8</v>
      </c>
      <c r="X243">
        <v>22.4</v>
      </c>
      <c r="Y243">
        <v>22.8</v>
      </c>
      <c r="Z243">
        <v>28.5</v>
      </c>
      <c r="AE243">
        <v>700</v>
      </c>
      <c r="AF243">
        <v>16.399999999999999</v>
      </c>
      <c r="AG243">
        <v>7.72</v>
      </c>
      <c r="AH243">
        <v>12</v>
      </c>
      <c r="AI243">
        <v>5.43</v>
      </c>
      <c r="AJ243">
        <v>20.100000000000001</v>
      </c>
      <c r="AO243">
        <v>700</v>
      </c>
      <c r="AP243">
        <v>4.54</v>
      </c>
      <c r="AQ243">
        <v>4.12</v>
      </c>
      <c r="AR243">
        <v>4.25</v>
      </c>
      <c r="AS243">
        <v>4.03</v>
      </c>
      <c r="AT243">
        <v>4.42</v>
      </c>
      <c r="AY243">
        <v>700</v>
      </c>
      <c r="AZ243">
        <v>3.1</v>
      </c>
      <c r="BA243">
        <v>3.58</v>
      </c>
      <c r="BB243">
        <v>3.48</v>
      </c>
      <c r="BC243">
        <v>3.23</v>
      </c>
      <c r="BD243">
        <v>3.69</v>
      </c>
      <c r="BI243">
        <v>700</v>
      </c>
      <c r="BJ243">
        <v>2.2599999999999998</v>
      </c>
      <c r="BK243">
        <v>2.4300000000000002</v>
      </c>
      <c r="BL243">
        <v>2.4</v>
      </c>
      <c r="BM243">
        <v>2.77</v>
      </c>
      <c r="BN243">
        <v>2.4300000000000002</v>
      </c>
      <c r="BS243">
        <v>700</v>
      </c>
      <c r="BT243">
        <v>1.19</v>
      </c>
      <c r="BU243">
        <v>2.59</v>
      </c>
      <c r="BV243">
        <v>0.89400000000000002</v>
      </c>
      <c r="BW243">
        <v>0.77400000000000002</v>
      </c>
      <c r="BX243">
        <v>1.93</v>
      </c>
      <c r="CC243">
        <v>700</v>
      </c>
      <c r="CD243">
        <v>2.83</v>
      </c>
      <c r="CE243">
        <v>2.92</v>
      </c>
      <c r="CF243">
        <v>2.56</v>
      </c>
      <c r="CG243">
        <v>2.7</v>
      </c>
      <c r="CH243">
        <v>2.95</v>
      </c>
      <c r="DF243">
        <v>700</v>
      </c>
      <c r="DG243">
        <v>0.71899999999999997</v>
      </c>
      <c r="DH243">
        <v>0.76200000000000001</v>
      </c>
      <c r="DI243">
        <v>0.66</v>
      </c>
      <c r="DJ243">
        <v>0.68300000000000005</v>
      </c>
      <c r="DK243">
        <v>0.68300000000000005</v>
      </c>
    </row>
    <row r="244" spans="1:115" x14ac:dyDescent="0.2">
      <c r="A244">
        <v>800</v>
      </c>
      <c r="B244">
        <v>55.8</v>
      </c>
      <c r="C244">
        <v>39</v>
      </c>
      <c r="D244">
        <v>34.4</v>
      </c>
      <c r="E244">
        <v>33.1</v>
      </c>
      <c r="F244">
        <v>25.2</v>
      </c>
      <c r="K244">
        <v>800</v>
      </c>
      <c r="L244">
        <v>61</v>
      </c>
      <c r="M244">
        <v>55.2</v>
      </c>
      <c r="N244">
        <v>47</v>
      </c>
      <c r="O244">
        <v>51.5</v>
      </c>
      <c r="P244">
        <v>41.1</v>
      </c>
      <c r="U244">
        <v>800</v>
      </c>
      <c r="V244">
        <v>26.3</v>
      </c>
      <c r="W244">
        <v>19</v>
      </c>
      <c r="X244">
        <v>31.6</v>
      </c>
      <c r="Y244">
        <v>22.2</v>
      </c>
      <c r="Z244">
        <v>14.8</v>
      </c>
      <c r="AE244">
        <v>800</v>
      </c>
      <c r="AF244">
        <v>9.0500000000000007</v>
      </c>
      <c r="AG244">
        <v>16.100000000000001</v>
      </c>
      <c r="AH244">
        <v>7.95</v>
      </c>
      <c r="AI244">
        <v>4.91</v>
      </c>
      <c r="AJ244">
        <v>10.4</v>
      </c>
      <c r="AO244">
        <v>800</v>
      </c>
      <c r="AP244">
        <v>5.69</v>
      </c>
      <c r="AQ244">
        <v>4.9400000000000004</v>
      </c>
      <c r="AR244">
        <v>5.57</v>
      </c>
      <c r="AS244">
        <v>4.7699999999999996</v>
      </c>
      <c r="AT244">
        <v>4.84</v>
      </c>
      <c r="AY244">
        <v>800</v>
      </c>
      <c r="AZ244">
        <v>4.43</v>
      </c>
      <c r="BA244">
        <v>4.2300000000000004</v>
      </c>
      <c r="BB244">
        <v>4.29</v>
      </c>
      <c r="BC244">
        <v>4.3099999999999996</v>
      </c>
      <c r="BD244">
        <v>3.33</v>
      </c>
      <c r="BI244">
        <v>800</v>
      </c>
      <c r="BJ244">
        <v>2.95</v>
      </c>
      <c r="BK244">
        <v>2.96</v>
      </c>
      <c r="BL244">
        <v>2.76</v>
      </c>
      <c r="BM244">
        <v>3.24</v>
      </c>
      <c r="BN244">
        <v>2.78</v>
      </c>
      <c r="BS244">
        <v>800</v>
      </c>
      <c r="BT244">
        <v>2.19</v>
      </c>
      <c r="BU244">
        <v>1.1100000000000001</v>
      </c>
      <c r="BV244">
        <v>2.58</v>
      </c>
      <c r="BW244">
        <v>1.1100000000000001</v>
      </c>
      <c r="BX244">
        <v>1.05</v>
      </c>
      <c r="CC244">
        <v>800</v>
      </c>
      <c r="CD244">
        <v>3.12</v>
      </c>
      <c r="CE244">
        <v>3.11</v>
      </c>
      <c r="CF244">
        <v>2.98</v>
      </c>
      <c r="CG244">
        <v>3.03</v>
      </c>
      <c r="CH244">
        <v>3.09</v>
      </c>
      <c r="DF244">
        <v>800</v>
      </c>
      <c r="DG244">
        <v>0.78600000000000003</v>
      </c>
      <c r="DH244">
        <v>0.86199999999999999</v>
      </c>
      <c r="DI244">
        <v>0.77500000000000002</v>
      </c>
      <c r="DJ244">
        <v>0.875</v>
      </c>
      <c r="DK244">
        <v>0.875</v>
      </c>
    </row>
    <row r="245" spans="1:115" x14ac:dyDescent="0.2">
      <c r="A245">
        <v>900</v>
      </c>
      <c r="B245">
        <v>26.2</v>
      </c>
      <c r="C245">
        <v>38.1</v>
      </c>
      <c r="D245">
        <v>47.1</v>
      </c>
      <c r="E245">
        <v>24.4</v>
      </c>
      <c r="F245">
        <v>35.200000000000003</v>
      </c>
      <c r="K245">
        <v>900</v>
      </c>
      <c r="L245">
        <v>62.4</v>
      </c>
      <c r="M245">
        <v>22.9</v>
      </c>
      <c r="N245">
        <v>57.3</v>
      </c>
      <c r="O245">
        <v>44.6</v>
      </c>
      <c r="P245">
        <v>34.5</v>
      </c>
      <c r="U245">
        <v>900</v>
      </c>
      <c r="V245">
        <v>34.799999999999997</v>
      </c>
      <c r="W245">
        <v>26.9</v>
      </c>
      <c r="X245">
        <v>24.3</v>
      </c>
      <c r="Y245">
        <v>16</v>
      </c>
      <c r="Z245">
        <v>25.1</v>
      </c>
      <c r="AE245">
        <v>900</v>
      </c>
      <c r="AF245">
        <v>18.3</v>
      </c>
      <c r="AG245">
        <v>9.4</v>
      </c>
      <c r="AH245">
        <v>17.899999999999999</v>
      </c>
      <c r="AI245">
        <v>12.3</v>
      </c>
      <c r="AJ245">
        <v>19.899999999999999</v>
      </c>
      <c r="AO245">
        <v>900</v>
      </c>
      <c r="AP245">
        <v>6.56</v>
      </c>
      <c r="AQ245">
        <v>6.22</v>
      </c>
      <c r="AR245">
        <v>5.55</v>
      </c>
      <c r="AS245">
        <v>6.18</v>
      </c>
      <c r="AT245">
        <v>5.75</v>
      </c>
      <c r="AY245">
        <v>900</v>
      </c>
      <c r="AZ245">
        <v>4.63</v>
      </c>
      <c r="BA245">
        <v>4.6500000000000004</v>
      </c>
      <c r="BB245">
        <v>4.7300000000000004</v>
      </c>
      <c r="BC245">
        <v>4.82</v>
      </c>
      <c r="BD245">
        <v>3.14</v>
      </c>
      <c r="BI245">
        <v>900</v>
      </c>
      <c r="BJ245">
        <v>3.14</v>
      </c>
      <c r="BK245">
        <v>3.09</v>
      </c>
      <c r="BL245">
        <v>3.23</v>
      </c>
      <c r="BM245">
        <v>3.71</v>
      </c>
      <c r="BN245">
        <v>2.94</v>
      </c>
      <c r="BS245">
        <v>900</v>
      </c>
      <c r="BT245">
        <v>0.73099999999999998</v>
      </c>
      <c r="BU245">
        <v>2.1</v>
      </c>
      <c r="BV245">
        <v>0.83799999999999997</v>
      </c>
      <c r="BW245">
        <v>1.35</v>
      </c>
      <c r="BX245">
        <v>1.8</v>
      </c>
      <c r="CC245">
        <v>900</v>
      </c>
      <c r="CD245">
        <v>3.37</v>
      </c>
      <c r="CE245">
        <v>3.78</v>
      </c>
      <c r="CF245">
        <v>3.57</v>
      </c>
      <c r="CG245">
        <v>3.61</v>
      </c>
      <c r="CH245">
        <v>3.82</v>
      </c>
      <c r="DF245">
        <v>900</v>
      </c>
      <c r="DG245">
        <v>0.91300000000000003</v>
      </c>
      <c r="DH245">
        <v>0.94099999999999995</v>
      </c>
      <c r="DI245">
        <v>0.89400000000000002</v>
      </c>
      <c r="DJ245">
        <v>0.91100000000000003</v>
      </c>
      <c r="DK245">
        <v>0.91100000000000003</v>
      </c>
    </row>
    <row r="246" spans="1:115" x14ac:dyDescent="0.2">
      <c r="A246">
        <v>1000</v>
      </c>
      <c r="B246">
        <v>55.4</v>
      </c>
      <c r="C246">
        <v>38.9</v>
      </c>
      <c r="D246">
        <v>42.5</v>
      </c>
      <c r="E246">
        <v>29.2</v>
      </c>
      <c r="F246">
        <v>56.2</v>
      </c>
      <c r="K246">
        <v>1000</v>
      </c>
      <c r="L246">
        <v>48.2</v>
      </c>
      <c r="M246">
        <v>40.799999999999997</v>
      </c>
      <c r="N246">
        <v>49.1</v>
      </c>
      <c r="O246">
        <v>70.3</v>
      </c>
      <c r="P246">
        <v>35.1</v>
      </c>
      <c r="U246">
        <v>1000</v>
      </c>
      <c r="V246">
        <v>16.7</v>
      </c>
      <c r="W246">
        <v>25.8</v>
      </c>
      <c r="X246">
        <v>28.6</v>
      </c>
      <c r="Y246">
        <v>35</v>
      </c>
      <c r="Z246">
        <v>16.399999999999999</v>
      </c>
      <c r="AE246">
        <v>1000</v>
      </c>
      <c r="AF246">
        <v>12.8</v>
      </c>
      <c r="AG246">
        <v>13.1</v>
      </c>
      <c r="AH246">
        <v>11.7</v>
      </c>
      <c r="AI246">
        <v>21.1</v>
      </c>
      <c r="AJ246">
        <v>12.6</v>
      </c>
      <c r="AO246">
        <v>1000</v>
      </c>
      <c r="AP246">
        <v>6.65</v>
      </c>
      <c r="AQ246">
        <v>6.74</v>
      </c>
      <c r="AR246">
        <v>6.08</v>
      </c>
      <c r="AS246">
        <v>6.75</v>
      </c>
      <c r="AT246">
        <v>7.25</v>
      </c>
      <c r="AY246">
        <v>1000</v>
      </c>
      <c r="AZ246">
        <v>5.0599999999999996</v>
      </c>
      <c r="BA246">
        <v>5.0199999999999996</v>
      </c>
      <c r="BB246">
        <v>4.8499999999999996</v>
      </c>
      <c r="BC246">
        <v>5.16</v>
      </c>
      <c r="BD246">
        <v>3.4</v>
      </c>
      <c r="BI246">
        <v>1000</v>
      </c>
      <c r="BJ246">
        <v>3.4</v>
      </c>
      <c r="BK246">
        <v>3.07</v>
      </c>
      <c r="BL246">
        <v>3.43</v>
      </c>
      <c r="BM246">
        <v>3.89</v>
      </c>
      <c r="BN246">
        <v>2.83</v>
      </c>
      <c r="BS246">
        <v>1000</v>
      </c>
      <c r="BT246">
        <v>2.93</v>
      </c>
      <c r="BU246">
        <v>1.03</v>
      </c>
      <c r="BV246">
        <v>2.23</v>
      </c>
      <c r="BW246">
        <v>1.31</v>
      </c>
      <c r="BX246">
        <v>0.98799999999999999</v>
      </c>
      <c r="CC246">
        <v>1000</v>
      </c>
      <c r="CD246">
        <v>4.3499999999999996</v>
      </c>
      <c r="CE246">
        <v>4.2300000000000004</v>
      </c>
      <c r="CF246">
        <v>4.25</v>
      </c>
      <c r="CG246">
        <v>4.0999999999999996</v>
      </c>
      <c r="CH246">
        <v>3.64</v>
      </c>
      <c r="DF246">
        <v>1000</v>
      </c>
      <c r="DG246">
        <v>1.31</v>
      </c>
      <c r="DH246">
        <v>1.1200000000000001</v>
      </c>
      <c r="DI246">
        <v>0.96199999999999997</v>
      </c>
      <c r="DJ246">
        <v>1.1499999999999999</v>
      </c>
      <c r="DK246">
        <v>1.1499999999999999</v>
      </c>
    </row>
    <row r="247" spans="1:115" x14ac:dyDescent="0.2">
      <c r="A247">
        <v>1500</v>
      </c>
      <c r="B247">
        <v>42.4</v>
      </c>
      <c r="C247">
        <v>55.1</v>
      </c>
      <c r="D247">
        <v>37.799999999999997</v>
      </c>
      <c r="E247">
        <v>68.2</v>
      </c>
      <c r="F247">
        <v>33.9</v>
      </c>
      <c r="K247">
        <v>1500</v>
      </c>
      <c r="L247">
        <v>31.4</v>
      </c>
      <c r="M247">
        <v>24.8</v>
      </c>
      <c r="N247">
        <v>40.299999999999997</v>
      </c>
      <c r="O247">
        <v>44.8</v>
      </c>
      <c r="P247">
        <v>22.3</v>
      </c>
      <c r="U247">
        <v>1500</v>
      </c>
      <c r="V247">
        <v>39.200000000000003</v>
      </c>
      <c r="W247">
        <v>34.6</v>
      </c>
      <c r="X247">
        <v>33.9</v>
      </c>
      <c r="Y247">
        <v>34.200000000000003</v>
      </c>
      <c r="Z247">
        <v>22.3</v>
      </c>
      <c r="AE247">
        <v>1500</v>
      </c>
      <c r="AF247">
        <v>10</v>
      </c>
      <c r="AG247">
        <v>20.8</v>
      </c>
      <c r="AH247">
        <v>14.7</v>
      </c>
      <c r="AI247">
        <v>10.9</v>
      </c>
      <c r="AJ247">
        <v>23</v>
      </c>
      <c r="AO247">
        <v>1500</v>
      </c>
      <c r="AP247">
        <v>12.3</v>
      </c>
      <c r="AQ247">
        <v>13.5</v>
      </c>
      <c r="AR247">
        <v>11.1</v>
      </c>
      <c r="AS247">
        <v>11.1</v>
      </c>
      <c r="AT247">
        <v>11.3</v>
      </c>
      <c r="AY247">
        <v>1500</v>
      </c>
      <c r="AZ247">
        <v>6.73</v>
      </c>
      <c r="BA247">
        <v>6.96</v>
      </c>
      <c r="BB247">
        <v>6.64</v>
      </c>
      <c r="BC247">
        <v>6.69</v>
      </c>
      <c r="BD247">
        <v>4.34</v>
      </c>
      <c r="BI247">
        <v>1500</v>
      </c>
      <c r="BJ247">
        <v>4.53</v>
      </c>
      <c r="BK247">
        <v>4.3099999999999996</v>
      </c>
      <c r="BL247">
        <v>4.37</v>
      </c>
      <c r="BM247">
        <v>4.9800000000000004</v>
      </c>
      <c r="BN247">
        <v>4.49</v>
      </c>
      <c r="BS247">
        <v>1500</v>
      </c>
      <c r="BT247">
        <v>5.83</v>
      </c>
      <c r="BU247">
        <v>3.82</v>
      </c>
      <c r="BV247">
        <v>6.45</v>
      </c>
      <c r="BW247">
        <v>2.1800000000000002</v>
      </c>
      <c r="BX247">
        <v>1.81</v>
      </c>
      <c r="CC247">
        <v>1500</v>
      </c>
      <c r="CD247">
        <v>5.52</v>
      </c>
      <c r="CE247">
        <v>5.37</v>
      </c>
      <c r="CF247">
        <v>4.97</v>
      </c>
      <c r="CG247">
        <v>5.34</v>
      </c>
      <c r="CH247">
        <v>5.59</v>
      </c>
      <c r="DF247">
        <v>1500</v>
      </c>
      <c r="DG247">
        <v>1.77</v>
      </c>
      <c r="DH247">
        <v>1.74</v>
      </c>
      <c r="DI247">
        <v>1.63</v>
      </c>
      <c r="DJ247">
        <v>1.65</v>
      </c>
      <c r="DK247">
        <v>1.65</v>
      </c>
    </row>
    <row r="248" spans="1:115" x14ac:dyDescent="0.2">
      <c r="A248">
        <v>2000</v>
      </c>
      <c r="B248">
        <v>45.7</v>
      </c>
      <c r="C248">
        <v>37.9</v>
      </c>
      <c r="D248">
        <v>47.8</v>
      </c>
      <c r="E248">
        <v>42.3</v>
      </c>
      <c r="F248">
        <v>31.9</v>
      </c>
      <c r="K248">
        <v>2000</v>
      </c>
      <c r="L248">
        <v>77.2</v>
      </c>
      <c r="M248">
        <v>34.700000000000003</v>
      </c>
      <c r="N248">
        <v>35.299999999999997</v>
      </c>
      <c r="O248">
        <v>70.599999999999994</v>
      </c>
      <c r="P248">
        <v>43.7</v>
      </c>
      <c r="U248">
        <v>2000</v>
      </c>
      <c r="V248">
        <v>25.5</v>
      </c>
      <c r="W248">
        <v>48.4</v>
      </c>
      <c r="X248">
        <v>40.200000000000003</v>
      </c>
      <c r="Y248">
        <v>38.700000000000003</v>
      </c>
      <c r="Z248">
        <v>24.8</v>
      </c>
      <c r="AE248">
        <v>2000</v>
      </c>
      <c r="AF248">
        <v>21</v>
      </c>
      <c r="AG248">
        <v>11.2</v>
      </c>
      <c r="AH248">
        <v>32.4</v>
      </c>
      <c r="AI248">
        <v>9.7200000000000006</v>
      </c>
      <c r="AJ248">
        <v>14.3</v>
      </c>
      <c r="AO248">
        <v>2000</v>
      </c>
      <c r="AP248">
        <v>18.3</v>
      </c>
      <c r="AQ248">
        <v>18.8</v>
      </c>
      <c r="AR248">
        <v>18.600000000000001</v>
      </c>
      <c r="AS248">
        <v>18.3</v>
      </c>
      <c r="AT248">
        <v>18.399999999999999</v>
      </c>
      <c r="AY248">
        <v>2000</v>
      </c>
      <c r="AZ248">
        <v>7.81</v>
      </c>
      <c r="BA248">
        <v>8.52</v>
      </c>
      <c r="BB248">
        <v>8.86</v>
      </c>
      <c r="BC248">
        <v>8.26</v>
      </c>
      <c r="BD248">
        <v>5.98</v>
      </c>
      <c r="BI248">
        <v>2000</v>
      </c>
      <c r="BJ248">
        <v>6.49</v>
      </c>
      <c r="BK248">
        <v>6.6</v>
      </c>
      <c r="BL248">
        <v>6.35</v>
      </c>
      <c r="BM248">
        <v>7.73</v>
      </c>
      <c r="BN248">
        <v>6.06</v>
      </c>
      <c r="BS248">
        <v>2000</v>
      </c>
      <c r="BT248">
        <v>6.3</v>
      </c>
      <c r="BU248">
        <v>6.36</v>
      </c>
      <c r="BV248">
        <v>6.31</v>
      </c>
      <c r="BW248">
        <v>3.99</v>
      </c>
      <c r="BX248">
        <v>5.92</v>
      </c>
      <c r="CC248">
        <v>2000</v>
      </c>
      <c r="CD248">
        <v>6.66</v>
      </c>
      <c r="CE248">
        <v>6.92</v>
      </c>
      <c r="CF248">
        <v>7.56</v>
      </c>
      <c r="CG248">
        <v>7.76</v>
      </c>
      <c r="CH248">
        <v>6.89</v>
      </c>
      <c r="DF248">
        <v>2000</v>
      </c>
      <c r="DG248">
        <v>2.5</v>
      </c>
      <c r="DH248">
        <v>2.35</v>
      </c>
      <c r="DI248">
        <v>2.4900000000000002</v>
      </c>
      <c r="DJ248">
        <v>2.33</v>
      </c>
      <c r="DK248">
        <v>2.33</v>
      </c>
    </row>
    <row r="249" spans="1:115" x14ac:dyDescent="0.2">
      <c r="A249">
        <v>2500</v>
      </c>
      <c r="B249">
        <v>51.8</v>
      </c>
      <c r="C249">
        <v>102</v>
      </c>
      <c r="D249">
        <v>61.9</v>
      </c>
      <c r="E249">
        <v>26.9</v>
      </c>
      <c r="F249">
        <v>46.7</v>
      </c>
      <c r="K249">
        <v>2500</v>
      </c>
      <c r="L249">
        <v>48.6</v>
      </c>
      <c r="M249">
        <v>65.8</v>
      </c>
      <c r="N249">
        <v>71.3</v>
      </c>
      <c r="O249">
        <v>98.1</v>
      </c>
      <c r="P249">
        <v>45</v>
      </c>
      <c r="U249">
        <v>2500</v>
      </c>
      <c r="V249">
        <v>27.6</v>
      </c>
      <c r="W249">
        <v>53.7</v>
      </c>
      <c r="X249">
        <v>38.5</v>
      </c>
      <c r="Y249">
        <v>24.9</v>
      </c>
      <c r="Z249">
        <v>53.8</v>
      </c>
      <c r="AE249">
        <v>2500</v>
      </c>
      <c r="AF249">
        <v>34.1</v>
      </c>
      <c r="AG249">
        <v>20.2</v>
      </c>
      <c r="AH249">
        <v>13.4</v>
      </c>
      <c r="AI249">
        <v>9.61</v>
      </c>
      <c r="AJ249">
        <v>33.5</v>
      </c>
      <c r="AO249">
        <v>2500</v>
      </c>
      <c r="AP249">
        <v>24</v>
      </c>
      <c r="AQ249">
        <v>25.7</v>
      </c>
      <c r="AR249">
        <v>24.4</v>
      </c>
      <c r="AS249">
        <v>24.1</v>
      </c>
      <c r="AT249">
        <v>23.5</v>
      </c>
      <c r="AY249">
        <v>2500</v>
      </c>
      <c r="AZ249">
        <v>9.6</v>
      </c>
      <c r="BA249">
        <v>10.8</v>
      </c>
      <c r="BB249">
        <v>10.4</v>
      </c>
      <c r="BC249">
        <v>10.1</v>
      </c>
      <c r="BD249">
        <v>10.1</v>
      </c>
      <c r="BI249">
        <v>2500</v>
      </c>
      <c r="BJ249">
        <v>7.86</v>
      </c>
      <c r="BK249">
        <v>7.83</v>
      </c>
      <c r="BL249">
        <v>7.85</v>
      </c>
      <c r="BM249">
        <v>8.7799999999999994</v>
      </c>
      <c r="BN249">
        <v>7.44</v>
      </c>
      <c r="BS249">
        <v>2500</v>
      </c>
      <c r="BT249">
        <v>3.81</v>
      </c>
      <c r="BU249">
        <v>6.25</v>
      </c>
      <c r="BV249">
        <v>6.11</v>
      </c>
      <c r="BW249">
        <v>6</v>
      </c>
      <c r="BX249">
        <v>6.14</v>
      </c>
      <c r="CC249">
        <v>2500</v>
      </c>
      <c r="CD249">
        <v>8.56</v>
      </c>
      <c r="CE249">
        <v>9.9</v>
      </c>
      <c r="CF249">
        <v>9.42</v>
      </c>
      <c r="CG249">
        <v>9.68</v>
      </c>
      <c r="CH249">
        <v>8.8699999999999992</v>
      </c>
      <c r="DF249">
        <v>2500</v>
      </c>
      <c r="DG249">
        <v>3.21</v>
      </c>
      <c r="DH249">
        <v>3.28</v>
      </c>
      <c r="DI249">
        <v>3.3</v>
      </c>
      <c r="DJ249">
        <v>3.27</v>
      </c>
      <c r="DK249">
        <v>3.27</v>
      </c>
    </row>
    <row r="250" spans="1:115" x14ac:dyDescent="0.2">
      <c r="A250">
        <v>3000</v>
      </c>
      <c r="B250">
        <v>26.8</v>
      </c>
      <c r="C250">
        <v>19.2</v>
      </c>
      <c r="D250">
        <v>43.9</v>
      </c>
      <c r="E250">
        <v>21.2</v>
      </c>
      <c r="F250">
        <v>43.1</v>
      </c>
      <c r="K250">
        <v>3000</v>
      </c>
      <c r="L250">
        <v>66.400000000000006</v>
      </c>
      <c r="M250">
        <v>37.6</v>
      </c>
      <c r="N250">
        <v>108</v>
      </c>
      <c r="O250">
        <v>46.9</v>
      </c>
      <c r="P250">
        <v>40.9</v>
      </c>
      <c r="U250">
        <v>3000</v>
      </c>
      <c r="V250">
        <v>51.6</v>
      </c>
      <c r="W250">
        <v>53.9</v>
      </c>
      <c r="X250">
        <v>25.9</v>
      </c>
      <c r="Y250">
        <v>27.9</v>
      </c>
      <c r="Z250">
        <v>38.200000000000003</v>
      </c>
      <c r="AE250">
        <v>3000</v>
      </c>
      <c r="AF250">
        <v>11.5</v>
      </c>
      <c r="AG250">
        <v>17.600000000000001</v>
      </c>
      <c r="AH250">
        <v>13.2</v>
      </c>
      <c r="AI250">
        <v>11</v>
      </c>
      <c r="AJ250">
        <v>16.5</v>
      </c>
      <c r="AO250">
        <v>3000</v>
      </c>
      <c r="AP250">
        <v>23.3</v>
      </c>
      <c r="AQ250">
        <v>25.4</v>
      </c>
      <c r="AR250">
        <v>23.4</v>
      </c>
      <c r="AS250">
        <v>22.7</v>
      </c>
      <c r="AT250">
        <v>21.8</v>
      </c>
      <c r="AY250">
        <v>3000</v>
      </c>
      <c r="AZ250">
        <v>11.3</v>
      </c>
      <c r="BA250">
        <v>10.4</v>
      </c>
      <c r="BB250">
        <v>9.8000000000000007</v>
      </c>
      <c r="BC250">
        <v>10.4</v>
      </c>
      <c r="BD250">
        <v>8.82</v>
      </c>
      <c r="BI250">
        <v>3000</v>
      </c>
      <c r="BJ250">
        <v>7.49</v>
      </c>
      <c r="BK250">
        <v>8.15</v>
      </c>
      <c r="BL250">
        <v>7.98</v>
      </c>
      <c r="BM250">
        <v>8.36</v>
      </c>
      <c r="BN250">
        <v>8.4499999999999993</v>
      </c>
      <c r="BS250">
        <v>3000</v>
      </c>
      <c r="BT250">
        <v>6.08</v>
      </c>
      <c r="BU250">
        <v>4.82</v>
      </c>
      <c r="BV250">
        <v>6.13</v>
      </c>
      <c r="BW250">
        <v>6.11</v>
      </c>
      <c r="BX250">
        <v>5.26</v>
      </c>
      <c r="CC250">
        <v>3000</v>
      </c>
      <c r="CD250">
        <v>8.08</v>
      </c>
      <c r="CE250">
        <v>8.69</v>
      </c>
      <c r="CF250">
        <v>10.3</v>
      </c>
      <c r="CG250">
        <v>9.1199999999999992</v>
      </c>
      <c r="CH250">
        <v>9.3000000000000007</v>
      </c>
      <c r="DF250">
        <v>3000</v>
      </c>
      <c r="DG250">
        <v>3.39</v>
      </c>
      <c r="DH250">
        <v>3.2</v>
      </c>
      <c r="DI250">
        <v>3.2</v>
      </c>
      <c r="DJ250">
        <v>3.35</v>
      </c>
      <c r="DK250">
        <v>3.35</v>
      </c>
    </row>
    <row r="251" spans="1:115" x14ac:dyDescent="0.2">
      <c r="A251">
        <v>3500</v>
      </c>
      <c r="B251">
        <v>64.400000000000006</v>
      </c>
      <c r="C251">
        <v>30.1</v>
      </c>
      <c r="D251">
        <v>29.3</v>
      </c>
      <c r="E251">
        <v>33.799999999999997</v>
      </c>
      <c r="F251">
        <v>80.400000000000006</v>
      </c>
      <c r="K251">
        <v>3500</v>
      </c>
      <c r="L251">
        <v>43.3</v>
      </c>
      <c r="M251">
        <v>47</v>
      </c>
      <c r="N251">
        <v>56.7</v>
      </c>
      <c r="O251">
        <v>47.3</v>
      </c>
      <c r="P251">
        <v>18.5</v>
      </c>
      <c r="U251">
        <v>3500</v>
      </c>
      <c r="V251">
        <v>36.1</v>
      </c>
      <c r="W251">
        <v>50.6</v>
      </c>
      <c r="X251">
        <v>46.2</v>
      </c>
      <c r="Y251">
        <v>26.1</v>
      </c>
      <c r="Z251">
        <v>51.4</v>
      </c>
      <c r="AE251">
        <v>3500</v>
      </c>
      <c r="AF251">
        <v>10.7</v>
      </c>
      <c r="AG251">
        <v>12.9</v>
      </c>
      <c r="AH251">
        <v>35</v>
      </c>
      <c r="AI251">
        <v>15.7</v>
      </c>
      <c r="AJ251">
        <v>37.6</v>
      </c>
      <c r="AO251">
        <v>3500</v>
      </c>
      <c r="AP251">
        <v>25.7</v>
      </c>
      <c r="AQ251">
        <v>27.6</v>
      </c>
      <c r="AR251">
        <v>23.4</v>
      </c>
      <c r="AS251">
        <v>23.2</v>
      </c>
      <c r="AT251">
        <v>23.9</v>
      </c>
      <c r="AY251">
        <v>3500</v>
      </c>
      <c r="AZ251">
        <v>11.5</v>
      </c>
      <c r="BA251">
        <v>12.7</v>
      </c>
      <c r="BB251">
        <v>11.9</v>
      </c>
      <c r="BC251">
        <v>12.1</v>
      </c>
      <c r="BD251">
        <v>8.81</v>
      </c>
      <c r="BI251">
        <v>3500</v>
      </c>
      <c r="BJ251">
        <v>8.68</v>
      </c>
      <c r="BK251">
        <v>8.31</v>
      </c>
      <c r="BL251">
        <v>7.78</v>
      </c>
      <c r="BM251">
        <v>8.4700000000000006</v>
      </c>
      <c r="BN251">
        <v>8.44</v>
      </c>
      <c r="BS251">
        <v>3500</v>
      </c>
      <c r="BT251">
        <v>6.19</v>
      </c>
      <c r="BU251">
        <v>6.34</v>
      </c>
      <c r="BV251">
        <v>5.52</v>
      </c>
      <c r="BW251">
        <v>6.36</v>
      </c>
      <c r="BX251">
        <v>6.19</v>
      </c>
      <c r="CC251">
        <v>3500</v>
      </c>
      <c r="CD251">
        <v>8.86</v>
      </c>
      <c r="CE251">
        <v>10.199999999999999</v>
      </c>
      <c r="CF251">
        <v>10.3</v>
      </c>
      <c r="CG251">
        <v>10.199999999999999</v>
      </c>
      <c r="CH251">
        <v>9.18</v>
      </c>
      <c r="DF251">
        <v>3500</v>
      </c>
      <c r="DG251">
        <v>3.77</v>
      </c>
      <c r="DH251">
        <v>3.64</v>
      </c>
      <c r="DI251">
        <v>3.45</v>
      </c>
      <c r="DJ251">
        <v>3.66</v>
      </c>
      <c r="DK251">
        <v>3.66</v>
      </c>
    </row>
    <row r="252" spans="1:115" x14ac:dyDescent="0.2">
      <c r="A252">
        <v>4000</v>
      </c>
      <c r="B252">
        <v>31.6</v>
      </c>
      <c r="C252">
        <v>47.5</v>
      </c>
      <c r="D252">
        <v>40</v>
      </c>
      <c r="E252">
        <v>88.6</v>
      </c>
      <c r="F252">
        <v>36.6</v>
      </c>
      <c r="K252">
        <v>4000</v>
      </c>
      <c r="L252">
        <v>101</v>
      </c>
      <c r="M252">
        <v>37.4</v>
      </c>
      <c r="N252">
        <v>98.4</v>
      </c>
      <c r="O252">
        <v>58.6</v>
      </c>
      <c r="P252">
        <v>81.2</v>
      </c>
      <c r="U252">
        <v>4000</v>
      </c>
      <c r="V252">
        <v>45.1</v>
      </c>
      <c r="W252">
        <v>25</v>
      </c>
      <c r="X252">
        <v>42.8</v>
      </c>
      <c r="Y252">
        <v>27.7</v>
      </c>
      <c r="Z252">
        <v>26.6</v>
      </c>
      <c r="AE252">
        <v>4000</v>
      </c>
      <c r="AF252">
        <v>11.3</v>
      </c>
      <c r="AG252">
        <v>12.9</v>
      </c>
      <c r="AH252">
        <v>21.2</v>
      </c>
      <c r="AI252">
        <v>15</v>
      </c>
      <c r="AJ252">
        <v>19.5</v>
      </c>
      <c r="AO252">
        <v>4000</v>
      </c>
      <c r="AP252">
        <v>23.6</v>
      </c>
      <c r="AQ252">
        <v>25.6</v>
      </c>
      <c r="AR252">
        <v>24.7</v>
      </c>
      <c r="AS252">
        <v>22.8</v>
      </c>
      <c r="AT252">
        <v>24.6</v>
      </c>
      <c r="AY252">
        <v>4000</v>
      </c>
      <c r="AZ252">
        <v>12.6</v>
      </c>
      <c r="BA252">
        <v>11.6</v>
      </c>
      <c r="BB252">
        <v>13.5</v>
      </c>
      <c r="BC252">
        <v>13</v>
      </c>
      <c r="BD252">
        <v>9.8800000000000008</v>
      </c>
      <c r="BI252">
        <v>4000</v>
      </c>
      <c r="BJ252">
        <v>9.4499999999999993</v>
      </c>
      <c r="BK252">
        <v>9.0299999999999994</v>
      </c>
      <c r="BL252">
        <v>8.75</v>
      </c>
      <c r="BM252">
        <v>9.7200000000000006</v>
      </c>
      <c r="BN252">
        <v>9.3699999999999992</v>
      </c>
      <c r="BS252">
        <v>4000</v>
      </c>
      <c r="BT252">
        <v>6.59</v>
      </c>
      <c r="BU252">
        <v>6.67</v>
      </c>
      <c r="BV252">
        <v>5.52</v>
      </c>
      <c r="BW252">
        <v>6.52</v>
      </c>
      <c r="BX252">
        <v>6.67</v>
      </c>
      <c r="CC252">
        <v>4000</v>
      </c>
      <c r="CD252">
        <v>9.84</v>
      </c>
      <c r="CE252">
        <v>9.8000000000000007</v>
      </c>
      <c r="CF252">
        <v>10.3</v>
      </c>
      <c r="CG252">
        <v>10.199999999999999</v>
      </c>
      <c r="CH252">
        <v>10.1</v>
      </c>
      <c r="DF252">
        <v>4000</v>
      </c>
      <c r="DG252">
        <v>4.3099999999999996</v>
      </c>
      <c r="DH252">
        <v>3.75</v>
      </c>
      <c r="DI252">
        <v>3.81</v>
      </c>
      <c r="DJ252">
        <v>3.87</v>
      </c>
      <c r="DK252">
        <v>3.87</v>
      </c>
    </row>
    <row r="253" spans="1:115" x14ac:dyDescent="0.2">
      <c r="A253">
        <v>4500</v>
      </c>
      <c r="B253">
        <v>36.5</v>
      </c>
      <c r="C253">
        <v>33.700000000000003</v>
      </c>
      <c r="D253">
        <v>43</v>
      </c>
      <c r="E253">
        <v>86.6</v>
      </c>
      <c r="F253">
        <v>29.2</v>
      </c>
      <c r="K253">
        <v>4500</v>
      </c>
      <c r="L253">
        <v>86.6</v>
      </c>
      <c r="M253">
        <v>28.2</v>
      </c>
      <c r="N253">
        <v>23.9</v>
      </c>
      <c r="O253">
        <v>85.9</v>
      </c>
      <c r="P253">
        <v>34.4</v>
      </c>
      <c r="U253">
        <v>4500</v>
      </c>
      <c r="V253">
        <v>45.7</v>
      </c>
      <c r="W253">
        <v>34.200000000000003</v>
      </c>
      <c r="X253">
        <v>47.4</v>
      </c>
      <c r="Y253">
        <v>49.9</v>
      </c>
      <c r="Z253">
        <v>28.4</v>
      </c>
      <c r="AE253">
        <v>4500</v>
      </c>
      <c r="AF253">
        <v>7.94</v>
      </c>
      <c r="AG253">
        <v>27.6</v>
      </c>
      <c r="AH253">
        <v>21.2</v>
      </c>
      <c r="AI253">
        <v>32.700000000000003</v>
      </c>
      <c r="AJ253">
        <v>13.6</v>
      </c>
      <c r="AO253">
        <v>4500</v>
      </c>
      <c r="AP253">
        <v>24.8</v>
      </c>
      <c r="AQ253">
        <v>27.1</v>
      </c>
      <c r="AR253">
        <v>24.3</v>
      </c>
      <c r="AS253">
        <v>25.2</v>
      </c>
      <c r="AT253">
        <v>24.5</v>
      </c>
      <c r="AY253">
        <v>4500</v>
      </c>
      <c r="AZ253">
        <v>13.1</v>
      </c>
      <c r="BA253">
        <v>14.2</v>
      </c>
      <c r="BB253">
        <v>13.2</v>
      </c>
      <c r="BC253">
        <v>13.7</v>
      </c>
      <c r="BD253">
        <v>11.7</v>
      </c>
      <c r="BI253">
        <v>4500</v>
      </c>
      <c r="BJ253">
        <v>9.42</v>
      </c>
      <c r="BK253">
        <v>9.35</v>
      </c>
      <c r="BL253">
        <v>9.68</v>
      </c>
      <c r="BM253">
        <v>10.6</v>
      </c>
      <c r="BN253">
        <v>9.8699999999999992</v>
      </c>
      <c r="BS253">
        <v>4500</v>
      </c>
      <c r="BT253">
        <v>6.65</v>
      </c>
      <c r="BU253">
        <v>6.76</v>
      </c>
      <c r="BV253">
        <v>7.01</v>
      </c>
      <c r="BW253">
        <v>6.66</v>
      </c>
      <c r="BX253">
        <v>7.12</v>
      </c>
      <c r="CC253">
        <v>4500</v>
      </c>
      <c r="CD253">
        <v>10.7</v>
      </c>
      <c r="CE253">
        <v>10.5</v>
      </c>
      <c r="CF253">
        <v>10.5</v>
      </c>
      <c r="CG253">
        <v>11</v>
      </c>
      <c r="CH253">
        <v>10.6</v>
      </c>
      <c r="DF253">
        <v>4500</v>
      </c>
      <c r="DG253">
        <v>5.18</v>
      </c>
      <c r="DH253">
        <v>4.28</v>
      </c>
      <c r="DI253">
        <v>4.21</v>
      </c>
      <c r="DJ253">
        <v>4.2</v>
      </c>
      <c r="DK253">
        <v>4.2</v>
      </c>
    </row>
    <row r="254" spans="1:115" x14ac:dyDescent="0.2">
      <c r="A254">
        <v>5000</v>
      </c>
      <c r="B254">
        <v>17.899999999999999</v>
      </c>
      <c r="C254">
        <v>31.2</v>
      </c>
      <c r="D254">
        <v>99</v>
      </c>
      <c r="E254">
        <v>29.7</v>
      </c>
      <c r="F254">
        <v>98.5</v>
      </c>
      <c r="K254">
        <v>5000</v>
      </c>
      <c r="L254">
        <v>82.8</v>
      </c>
      <c r="M254">
        <v>43.8</v>
      </c>
      <c r="N254">
        <v>63.9</v>
      </c>
      <c r="O254">
        <v>72.5</v>
      </c>
      <c r="P254">
        <v>41.1</v>
      </c>
      <c r="U254">
        <v>5000</v>
      </c>
      <c r="V254">
        <v>50.3</v>
      </c>
      <c r="W254">
        <v>38.9</v>
      </c>
      <c r="X254">
        <v>50.9</v>
      </c>
      <c r="Y254">
        <v>38.200000000000003</v>
      </c>
      <c r="Z254">
        <v>53.1</v>
      </c>
      <c r="AE254">
        <v>5000</v>
      </c>
      <c r="AF254">
        <v>36.6</v>
      </c>
      <c r="AG254">
        <v>21.4</v>
      </c>
      <c r="AH254">
        <v>12.9</v>
      </c>
      <c r="AI254">
        <v>14.6</v>
      </c>
      <c r="AJ254">
        <v>31.1</v>
      </c>
      <c r="AO254">
        <v>5000</v>
      </c>
      <c r="AP254">
        <v>25.1</v>
      </c>
      <c r="AQ254">
        <v>23.9</v>
      </c>
      <c r="AR254">
        <v>24.4</v>
      </c>
      <c r="AS254">
        <v>24</v>
      </c>
      <c r="AT254">
        <v>26</v>
      </c>
      <c r="AY254">
        <v>5000</v>
      </c>
      <c r="AZ254">
        <v>13.1</v>
      </c>
      <c r="BA254">
        <v>13.3</v>
      </c>
      <c r="BB254">
        <v>14.5</v>
      </c>
      <c r="BC254">
        <v>15</v>
      </c>
      <c r="BD254">
        <v>11.5</v>
      </c>
      <c r="BI254">
        <v>5000</v>
      </c>
      <c r="BJ254">
        <v>9.84</v>
      </c>
      <c r="BK254">
        <v>10.4</v>
      </c>
      <c r="BL254">
        <v>10.199999999999999</v>
      </c>
      <c r="BM254">
        <v>10.7</v>
      </c>
      <c r="BN254">
        <v>9.2799999999999994</v>
      </c>
      <c r="BS254">
        <v>5000</v>
      </c>
      <c r="BT254">
        <v>7.57</v>
      </c>
      <c r="BU254">
        <v>6.83</v>
      </c>
      <c r="BV254">
        <v>7.04</v>
      </c>
      <c r="BW254">
        <v>7.04</v>
      </c>
      <c r="BX254">
        <v>6.8</v>
      </c>
      <c r="CC254">
        <v>5000</v>
      </c>
      <c r="CD254">
        <v>11.3</v>
      </c>
      <c r="CE254">
        <v>11.1</v>
      </c>
      <c r="CF254">
        <v>11.2</v>
      </c>
      <c r="CG254">
        <v>10.6</v>
      </c>
      <c r="CH254">
        <v>11</v>
      </c>
      <c r="DF254">
        <v>5000</v>
      </c>
      <c r="DG254">
        <v>5.92</v>
      </c>
      <c r="DH254">
        <v>4.7699999999999996</v>
      </c>
      <c r="DI254">
        <v>4.72</v>
      </c>
      <c r="DJ254">
        <v>4.88</v>
      </c>
      <c r="DK254">
        <v>4.88</v>
      </c>
    </row>
    <row r="255" spans="1:115" x14ac:dyDescent="0.2">
      <c r="A255">
        <v>6000</v>
      </c>
      <c r="B255">
        <v>37.299999999999997</v>
      </c>
      <c r="C255">
        <v>59.4</v>
      </c>
      <c r="D255">
        <v>37.4</v>
      </c>
      <c r="E255">
        <v>19.899999999999999</v>
      </c>
      <c r="F255">
        <v>32.799999999999997</v>
      </c>
      <c r="K255">
        <v>6000</v>
      </c>
      <c r="L255">
        <v>39.299999999999997</v>
      </c>
      <c r="M255">
        <v>34.5</v>
      </c>
      <c r="N255">
        <v>54.2</v>
      </c>
      <c r="O255">
        <v>76.2</v>
      </c>
      <c r="P255">
        <v>91.5</v>
      </c>
      <c r="U255">
        <v>6000</v>
      </c>
      <c r="V255">
        <v>28.1</v>
      </c>
      <c r="W255">
        <v>38.4</v>
      </c>
      <c r="X255">
        <v>25.8</v>
      </c>
      <c r="Y255">
        <v>50.8</v>
      </c>
      <c r="Z255">
        <v>54.6</v>
      </c>
      <c r="AE255">
        <v>6000</v>
      </c>
      <c r="AF255">
        <v>18</v>
      </c>
      <c r="AG255">
        <v>27</v>
      </c>
      <c r="AH255">
        <v>19.7</v>
      </c>
      <c r="AI255">
        <v>9.76</v>
      </c>
      <c r="AJ255">
        <v>19.100000000000001</v>
      </c>
      <c r="AO255">
        <v>6000</v>
      </c>
      <c r="AP255">
        <v>25.9</v>
      </c>
      <c r="AQ255">
        <v>24</v>
      </c>
      <c r="AR255">
        <v>26.8</v>
      </c>
      <c r="AS255">
        <v>26.1</v>
      </c>
      <c r="AT255">
        <v>28.3</v>
      </c>
      <c r="AY255">
        <v>6000</v>
      </c>
      <c r="AZ255">
        <v>15</v>
      </c>
      <c r="BA255">
        <v>15.5</v>
      </c>
      <c r="BB255">
        <v>15.9</v>
      </c>
      <c r="BC255">
        <v>15.1</v>
      </c>
      <c r="BD255">
        <v>13.2</v>
      </c>
      <c r="BI255">
        <v>6000</v>
      </c>
      <c r="BJ255">
        <v>10.3</v>
      </c>
      <c r="BK255">
        <v>11.3</v>
      </c>
      <c r="BL255">
        <v>10.7</v>
      </c>
      <c r="BM255">
        <v>11.5</v>
      </c>
      <c r="BN255">
        <v>10.1</v>
      </c>
      <c r="BS255">
        <v>6000</v>
      </c>
      <c r="BT255">
        <v>8.26</v>
      </c>
      <c r="BU255">
        <v>8.07</v>
      </c>
      <c r="BV255">
        <v>7.94</v>
      </c>
      <c r="BW255">
        <v>8.59</v>
      </c>
      <c r="BX255">
        <v>8.2100000000000009</v>
      </c>
      <c r="CC255">
        <v>6000</v>
      </c>
      <c r="CD255">
        <v>11.4</v>
      </c>
      <c r="CE255">
        <v>11.4</v>
      </c>
      <c r="CF255">
        <v>11.3</v>
      </c>
      <c r="CG255">
        <v>11.3</v>
      </c>
      <c r="CH255">
        <v>11.3</v>
      </c>
      <c r="DF255">
        <v>6000</v>
      </c>
      <c r="DG255">
        <v>7.17</v>
      </c>
      <c r="DH255">
        <v>5.64</v>
      </c>
      <c r="DI255">
        <v>5.75</v>
      </c>
      <c r="DJ255">
        <v>5.35</v>
      </c>
      <c r="DK255">
        <v>5.35</v>
      </c>
    </row>
    <row r="256" spans="1:115" x14ac:dyDescent="0.2">
      <c r="A256">
        <v>7000</v>
      </c>
      <c r="B256">
        <v>45.7</v>
      </c>
      <c r="C256">
        <v>45</v>
      </c>
      <c r="D256">
        <v>46.1</v>
      </c>
      <c r="E256">
        <v>81</v>
      </c>
      <c r="F256">
        <v>50.1</v>
      </c>
      <c r="K256">
        <v>7000</v>
      </c>
      <c r="L256">
        <v>56.8</v>
      </c>
      <c r="M256">
        <v>35.1</v>
      </c>
      <c r="N256">
        <v>110</v>
      </c>
      <c r="O256">
        <v>71.7</v>
      </c>
      <c r="P256">
        <v>52.7</v>
      </c>
      <c r="U256">
        <v>7000</v>
      </c>
      <c r="V256">
        <v>42.2</v>
      </c>
      <c r="W256">
        <v>52.3</v>
      </c>
      <c r="X256">
        <v>26.2</v>
      </c>
      <c r="Y256">
        <v>38.5</v>
      </c>
      <c r="Z256">
        <v>25.5</v>
      </c>
      <c r="AE256">
        <v>7000</v>
      </c>
      <c r="AF256">
        <v>27</v>
      </c>
      <c r="AG256">
        <v>18.600000000000001</v>
      </c>
      <c r="AH256">
        <v>35.4</v>
      </c>
      <c r="AI256">
        <v>8.4499999999999993</v>
      </c>
      <c r="AJ256">
        <v>16.7</v>
      </c>
      <c r="AO256">
        <v>7000</v>
      </c>
      <c r="AP256">
        <v>26.6</v>
      </c>
      <c r="AQ256">
        <v>23.7</v>
      </c>
      <c r="AR256">
        <v>28.9</v>
      </c>
      <c r="AS256">
        <v>28.4</v>
      </c>
      <c r="AT256">
        <v>28.1</v>
      </c>
      <c r="AY256">
        <v>7000</v>
      </c>
      <c r="AZ256">
        <v>15.5</v>
      </c>
      <c r="BA256">
        <v>15.2</v>
      </c>
      <c r="BB256">
        <v>16.899999999999999</v>
      </c>
      <c r="BC256">
        <v>15.4</v>
      </c>
      <c r="BD256">
        <v>14.8</v>
      </c>
      <c r="BI256">
        <v>7000</v>
      </c>
      <c r="BJ256">
        <v>10.8</v>
      </c>
      <c r="BK256">
        <v>11</v>
      </c>
      <c r="BL256">
        <v>10.4</v>
      </c>
      <c r="BM256">
        <v>11.3</v>
      </c>
      <c r="BN256">
        <v>11.4</v>
      </c>
      <c r="BS256">
        <v>7000</v>
      </c>
      <c r="BT256">
        <v>8.5299999999999994</v>
      </c>
      <c r="BU256">
        <v>8.7100000000000009</v>
      </c>
      <c r="BV256">
        <v>8.52</v>
      </c>
      <c r="BW256">
        <v>8.64</v>
      </c>
      <c r="BX256">
        <v>8.7200000000000006</v>
      </c>
      <c r="CC256">
        <v>7000</v>
      </c>
      <c r="CD256">
        <v>12</v>
      </c>
      <c r="CE256">
        <v>12</v>
      </c>
      <c r="CF256">
        <v>12</v>
      </c>
      <c r="CG256">
        <v>11.7</v>
      </c>
      <c r="CH256">
        <v>11.7</v>
      </c>
      <c r="DF256">
        <v>7000</v>
      </c>
      <c r="DG256">
        <v>8.14</v>
      </c>
      <c r="DH256">
        <v>6.69</v>
      </c>
      <c r="DI256">
        <v>6.61</v>
      </c>
      <c r="DJ256">
        <v>6.55</v>
      </c>
      <c r="DK256">
        <v>6.55</v>
      </c>
    </row>
    <row r="257" spans="1:115" x14ac:dyDescent="0.2">
      <c r="A257">
        <v>8000</v>
      </c>
      <c r="B257">
        <v>64.900000000000006</v>
      </c>
      <c r="C257">
        <v>41.9</v>
      </c>
      <c r="D257">
        <v>68.900000000000006</v>
      </c>
      <c r="E257">
        <v>40.1</v>
      </c>
      <c r="F257">
        <v>82.3</v>
      </c>
      <c r="K257">
        <v>8000</v>
      </c>
      <c r="L257">
        <v>35.200000000000003</v>
      </c>
      <c r="M257">
        <v>33.9</v>
      </c>
      <c r="N257">
        <v>47.7</v>
      </c>
      <c r="O257">
        <v>38.6</v>
      </c>
      <c r="P257">
        <v>118</v>
      </c>
      <c r="U257">
        <v>8000</v>
      </c>
      <c r="V257">
        <v>50.4</v>
      </c>
      <c r="W257">
        <v>28.6</v>
      </c>
      <c r="X257">
        <v>41.8</v>
      </c>
      <c r="Y257">
        <v>26.2</v>
      </c>
      <c r="Z257">
        <v>28.2</v>
      </c>
      <c r="AE257">
        <v>8000</v>
      </c>
      <c r="AF257">
        <v>11.5</v>
      </c>
      <c r="AG257">
        <v>16.8</v>
      </c>
      <c r="AH257">
        <v>12.3</v>
      </c>
      <c r="AI257">
        <v>28.3</v>
      </c>
      <c r="AJ257">
        <v>17.100000000000001</v>
      </c>
      <c r="AO257">
        <v>8000</v>
      </c>
      <c r="AP257">
        <v>26.3</v>
      </c>
      <c r="AQ257">
        <v>27.2</v>
      </c>
      <c r="AR257">
        <v>29.1</v>
      </c>
      <c r="AS257">
        <v>29.9</v>
      </c>
      <c r="AT257">
        <v>31.3</v>
      </c>
      <c r="AY257">
        <v>8000</v>
      </c>
      <c r="AZ257">
        <v>15.7</v>
      </c>
      <c r="BA257">
        <v>16.5</v>
      </c>
      <c r="BB257">
        <v>16</v>
      </c>
      <c r="BC257">
        <v>16.5</v>
      </c>
      <c r="BD257">
        <v>16</v>
      </c>
      <c r="BI257">
        <v>8000</v>
      </c>
      <c r="BJ257">
        <v>11.6</v>
      </c>
      <c r="BK257">
        <v>11.6</v>
      </c>
      <c r="BL257">
        <v>11.6</v>
      </c>
      <c r="BM257">
        <v>11.8</v>
      </c>
      <c r="BN257">
        <v>11.4</v>
      </c>
      <c r="BS257">
        <v>8000</v>
      </c>
      <c r="BT257">
        <v>8.85</v>
      </c>
      <c r="BU257">
        <v>8.7200000000000006</v>
      </c>
      <c r="BV257">
        <v>9.2200000000000006</v>
      </c>
      <c r="BW257">
        <v>9.25</v>
      </c>
      <c r="BX257">
        <v>8.6</v>
      </c>
      <c r="CC257">
        <v>8000</v>
      </c>
      <c r="CD257">
        <v>11.9</v>
      </c>
      <c r="CE257">
        <v>13.1</v>
      </c>
      <c r="CF257">
        <v>12.4</v>
      </c>
      <c r="CG257">
        <v>13.2</v>
      </c>
      <c r="CH257">
        <v>11.7</v>
      </c>
      <c r="DF257">
        <v>8000</v>
      </c>
      <c r="DG257">
        <v>9.24</v>
      </c>
      <c r="DH257">
        <v>7.15</v>
      </c>
      <c r="DI257">
        <v>7.14</v>
      </c>
      <c r="DJ257">
        <v>7.02</v>
      </c>
      <c r="DK257">
        <v>7.02</v>
      </c>
    </row>
    <row r="258" spans="1:115" x14ac:dyDescent="0.2">
      <c r="A258">
        <v>9000</v>
      </c>
      <c r="B258">
        <v>38.799999999999997</v>
      </c>
      <c r="C258">
        <v>25.2</v>
      </c>
      <c r="D258">
        <v>53.2</v>
      </c>
      <c r="E258">
        <v>33.1</v>
      </c>
      <c r="F258">
        <v>47.2</v>
      </c>
      <c r="K258">
        <v>9000</v>
      </c>
      <c r="L258">
        <v>68.5</v>
      </c>
      <c r="M258">
        <v>106</v>
      </c>
      <c r="N258">
        <v>86.6</v>
      </c>
      <c r="O258">
        <v>132</v>
      </c>
      <c r="P258">
        <v>86.4</v>
      </c>
      <c r="U258">
        <v>9000</v>
      </c>
      <c r="V258">
        <v>39.5</v>
      </c>
      <c r="W258">
        <v>47.9</v>
      </c>
      <c r="X258">
        <v>50.5</v>
      </c>
      <c r="Y258">
        <v>47.7</v>
      </c>
      <c r="Z258">
        <v>47.7</v>
      </c>
      <c r="AE258">
        <v>9000</v>
      </c>
      <c r="AF258">
        <v>13.9</v>
      </c>
      <c r="AG258">
        <v>34.299999999999997</v>
      </c>
      <c r="AH258">
        <v>14.3</v>
      </c>
      <c r="AI258">
        <v>19.3</v>
      </c>
      <c r="AJ258">
        <v>25.8</v>
      </c>
      <c r="AO258">
        <v>9000</v>
      </c>
      <c r="AP258">
        <v>28.1</v>
      </c>
      <c r="AQ258">
        <v>25.1</v>
      </c>
      <c r="AR258">
        <v>32.200000000000003</v>
      </c>
      <c r="AS258">
        <v>31.4</v>
      </c>
      <c r="AT258">
        <v>30.9</v>
      </c>
      <c r="AY258">
        <v>9000</v>
      </c>
      <c r="AZ258">
        <v>15.7</v>
      </c>
      <c r="BA258">
        <v>15.9</v>
      </c>
      <c r="BB258">
        <v>16.5</v>
      </c>
      <c r="BC258">
        <v>17</v>
      </c>
      <c r="BD258">
        <v>15</v>
      </c>
      <c r="BI258">
        <v>9000</v>
      </c>
      <c r="BJ258">
        <v>12</v>
      </c>
      <c r="BK258">
        <v>12.4</v>
      </c>
      <c r="BL258">
        <v>11.7</v>
      </c>
      <c r="BM258">
        <v>12.1</v>
      </c>
      <c r="BN258">
        <v>12.2</v>
      </c>
      <c r="BS258">
        <v>9000</v>
      </c>
      <c r="BT258">
        <v>9.1999999999999993</v>
      </c>
      <c r="BU258">
        <v>9.1</v>
      </c>
      <c r="BV258">
        <v>9.07</v>
      </c>
      <c r="BW258">
        <v>9.3000000000000007</v>
      </c>
      <c r="BX258">
        <v>9.11</v>
      </c>
      <c r="CC258">
        <v>9000</v>
      </c>
      <c r="CD258">
        <v>13.2</v>
      </c>
      <c r="CE258">
        <v>12.9</v>
      </c>
      <c r="CF258">
        <v>13.3</v>
      </c>
      <c r="CG258">
        <v>12.8</v>
      </c>
      <c r="CH258">
        <v>13.1</v>
      </c>
      <c r="DF258">
        <v>9000</v>
      </c>
      <c r="DG258">
        <v>9.36</v>
      </c>
      <c r="DH258">
        <v>7.58</v>
      </c>
      <c r="DI258">
        <v>7.92</v>
      </c>
      <c r="DJ258">
        <v>8.14</v>
      </c>
      <c r="DK258">
        <v>8.14</v>
      </c>
    </row>
    <row r="259" spans="1:115" x14ac:dyDescent="0.2">
      <c r="A259">
        <v>10000</v>
      </c>
      <c r="B259">
        <v>59.5</v>
      </c>
      <c r="C259">
        <v>38</v>
      </c>
      <c r="D259">
        <v>47.9</v>
      </c>
      <c r="E259">
        <v>89.4</v>
      </c>
      <c r="F259">
        <v>46.8</v>
      </c>
      <c r="K259">
        <v>10000</v>
      </c>
      <c r="L259">
        <v>58.3</v>
      </c>
      <c r="M259">
        <v>73.400000000000006</v>
      </c>
      <c r="N259">
        <v>42.3</v>
      </c>
      <c r="O259">
        <v>77.599999999999994</v>
      </c>
      <c r="P259">
        <v>25.8</v>
      </c>
      <c r="U259">
        <v>10000</v>
      </c>
      <c r="V259">
        <v>26.9</v>
      </c>
      <c r="W259">
        <v>45.6</v>
      </c>
      <c r="X259">
        <v>27</v>
      </c>
      <c r="Y259">
        <v>49.1</v>
      </c>
      <c r="Z259">
        <v>25.1</v>
      </c>
      <c r="AE259">
        <v>10000</v>
      </c>
      <c r="AF259">
        <v>25.3</v>
      </c>
      <c r="AG259">
        <v>20.100000000000001</v>
      </c>
      <c r="AH259">
        <v>12.7</v>
      </c>
      <c r="AI259">
        <v>20.3</v>
      </c>
      <c r="AJ259">
        <v>16.100000000000001</v>
      </c>
      <c r="AO259">
        <v>10000</v>
      </c>
      <c r="AP259">
        <v>28.9</v>
      </c>
      <c r="AQ259">
        <v>27.1</v>
      </c>
      <c r="AR259">
        <v>33.299999999999997</v>
      </c>
      <c r="AS259">
        <v>31.7</v>
      </c>
      <c r="AT259">
        <v>33.5</v>
      </c>
      <c r="AY259">
        <v>10000</v>
      </c>
      <c r="AZ259">
        <v>16</v>
      </c>
      <c r="BA259">
        <v>16.600000000000001</v>
      </c>
      <c r="BB259">
        <v>16.2</v>
      </c>
      <c r="BC259">
        <v>16.5</v>
      </c>
      <c r="BD259">
        <v>16.3</v>
      </c>
      <c r="BI259">
        <v>10000</v>
      </c>
      <c r="BJ259">
        <v>12.8</v>
      </c>
      <c r="BK259">
        <v>12.9</v>
      </c>
      <c r="BL259">
        <v>12.1</v>
      </c>
      <c r="BM259">
        <v>13.2</v>
      </c>
      <c r="BN259">
        <v>11.8</v>
      </c>
      <c r="BS259">
        <v>10000</v>
      </c>
      <c r="BT259">
        <v>9.15</v>
      </c>
      <c r="BU259">
        <v>9.61</v>
      </c>
      <c r="BV259">
        <v>9.32</v>
      </c>
      <c r="BW259">
        <v>9.3000000000000007</v>
      </c>
      <c r="BX259">
        <v>9.41</v>
      </c>
      <c r="CC259">
        <v>10000</v>
      </c>
      <c r="CD259">
        <v>13.3</v>
      </c>
      <c r="CE259">
        <v>14.1</v>
      </c>
      <c r="CF259">
        <v>13.4</v>
      </c>
      <c r="CG259">
        <v>13.2</v>
      </c>
      <c r="CH259">
        <v>13.4</v>
      </c>
      <c r="DF259">
        <v>10000</v>
      </c>
      <c r="DG259">
        <v>9.4600000000000009</v>
      </c>
      <c r="DH259">
        <v>8.31</v>
      </c>
      <c r="DI259">
        <v>8.0299999999999994</v>
      </c>
      <c r="DJ259">
        <v>8.6999999999999993</v>
      </c>
      <c r="DK259">
        <v>8.6999999999999993</v>
      </c>
    </row>
    <row r="261" spans="1:115" x14ac:dyDescent="0.2">
      <c r="A261" t="s">
        <v>0</v>
      </c>
      <c r="B261" t="s">
        <v>1</v>
      </c>
      <c r="C261" t="s">
        <v>2</v>
      </c>
      <c r="D261" t="s">
        <v>3</v>
      </c>
      <c r="E261" t="s">
        <v>30</v>
      </c>
      <c r="F261" t="s">
        <v>31</v>
      </c>
      <c r="K261" t="s">
        <v>0</v>
      </c>
      <c r="L261" t="s">
        <v>1</v>
      </c>
      <c r="M261" t="s">
        <v>2</v>
      </c>
      <c r="N261" t="s">
        <v>3</v>
      </c>
      <c r="O261" t="s">
        <v>30</v>
      </c>
      <c r="P261" t="s">
        <v>31</v>
      </c>
      <c r="U261" t="s">
        <v>0</v>
      </c>
      <c r="V261" t="s">
        <v>1</v>
      </c>
      <c r="W261" t="s">
        <v>2</v>
      </c>
      <c r="X261" t="s">
        <v>3</v>
      </c>
      <c r="Y261" t="s">
        <v>30</v>
      </c>
      <c r="Z261" t="s">
        <v>31</v>
      </c>
      <c r="AE261" t="s">
        <v>0</v>
      </c>
      <c r="AF261" t="s">
        <v>1</v>
      </c>
      <c r="AG261" t="s">
        <v>2</v>
      </c>
      <c r="AH261" t="s">
        <v>3</v>
      </c>
      <c r="AI261" t="s">
        <v>30</v>
      </c>
      <c r="AJ261" t="s">
        <v>31</v>
      </c>
      <c r="AO261" t="s">
        <v>0</v>
      </c>
      <c r="AP261" t="s">
        <v>1</v>
      </c>
      <c r="AQ261" t="s">
        <v>2</v>
      </c>
      <c r="AR261" t="s">
        <v>3</v>
      </c>
      <c r="AS261" t="s">
        <v>30</v>
      </c>
      <c r="AT261" t="s">
        <v>31</v>
      </c>
      <c r="AY261" t="s">
        <v>0</v>
      </c>
      <c r="AZ261" t="s">
        <v>1</v>
      </c>
      <c r="BA261" t="s">
        <v>2</v>
      </c>
      <c r="BB261" t="s">
        <v>3</v>
      </c>
      <c r="BC261" t="s">
        <v>30</v>
      </c>
      <c r="BD261" t="s">
        <v>31</v>
      </c>
      <c r="BI261" t="s">
        <v>0</v>
      </c>
      <c r="BJ261" t="s">
        <v>1</v>
      </c>
      <c r="BK261" t="s">
        <v>2</v>
      </c>
      <c r="BL261" t="s">
        <v>3</v>
      </c>
      <c r="BM261" t="s">
        <v>30</v>
      </c>
      <c r="BN261" t="s">
        <v>31</v>
      </c>
      <c r="BS261" t="s">
        <v>0</v>
      </c>
      <c r="BT261" t="s">
        <v>1</v>
      </c>
      <c r="BU261" t="s">
        <v>2</v>
      </c>
      <c r="BV261" t="s">
        <v>3</v>
      </c>
      <c r="BW261" t="s">
        <v>30</v>
      </c>
      <c r="BX261" t="s">
        <v>31</v>
      </c>
      <c r="CC261" t="s">
        <v>0</v>
      </c>
      <c r="CD261" t="s">
        <v>1</v>
      </c>
      <c r="CE261" t="s">
        <v>2</v>
      </c>
      <c r="CF261" t="s">
        <v>3</v>
      </c>
      <c r="CG261" t="s">
        <v>30</v>
      </c>
      <c r="CH261" t="s">
        <v>31</v>
      </c>
      <c r="DF261" t="s">
        <v>0</v>
      </c>
      <c r="DG261" t="s">
        <v>1</v>
      </c>
      <c r="DH261" t="s">
        <v>2</v>
      </c>
      <c r="DI261" t="s">
        <v>3</v>
      </c>
      <c r="DJ261" t="s">
        <v>30</v>
      </c>
      <c r="DK261" t="s">
        <v>31</v>
      </c>
    </row>
    <row r="262" spans="1:115" x14ac:dyDescent="0.2">
      <c r="A262">
        <v>10</v>
      </c>
      <c r="B262">
        <v>0.29699999999999999</v>
      </c>
      <c r="C262">
        <v>0.38</v>
      </c>
      <c r="D262">
        <v>0.37</v>
      </c>
      <c r="E262">
        <v>0.34200000000000003</v>
      </c>
      <c r="F262">
        <v>0.34699999999999998</v>
      </c>
      <c r="K262">
        <v>10</v>
      </c>
      <c r="L262">
        <v>0.253</v>
      </c>
      <c r="M262">
        <v>0.26</v>
      </c>
      <c r="N262">
        <v>0.25600000000000001</v>
      </c>
      <c r="O262">
        <v>0.26400000000000001</v>
      </c>
      <c r="P262">
        <v>0.27100000000000002</v>
      </c>
      <c r="U262">
        <v>10</v>
      </c>
      <c r="V262">
        <v>0.32200000000000001</v>
      </c>
      <c r="W262">
        <v>0.30599999999999999</v>
      </c>
      <c r="X262">
        <v>0.314</v>
      </c>
      <c r="Y262">
        <v>0.318</v>
      </c>
      <c r="Z262">
        <v>0.31</v>
      </c>
      <c r="AE262">
        <v>10</v>
      </c>
      <c r="AF262">
        <v>0.39300000000000002</v>
      </c>
      <c r="AG262">
        <v>0.36499999999999999</v>
      </c>
      <c r="AH262">
        <v>0.373</v>
      </c>
      <c r="AI262">
        <v>0.36699999999999999</v>
      </c>
      <c r="AJ262">
        <v>0.374</v>
      </c>
      <c r="AO262">
        <v>10</v>
      </c>
      <c r="AP262">
        <v>0.85099999999999998</v>
      </c>
      <c r="AQ262">
        <v>0.83899999999999997</v>
      </c>
      <c r="AR262">
        <v>0.83399999999999996</v>
      </c>
      <c r="AS262">
        <v>0.83499999999999996</v>
      </c>
      <c r="AT262">
        <v>0.82499999999999996</v>
      </c>
      <c r="AY262">
        <v>10</v>
      </c>
      <c r="AZ262">
        <v>0.52400000000000002</v>
      </c>
      <c r="BA262">
        <v>0.53100000000000003</v>
      </c>
      <c r="BB262">
        <v>0.54200000000000004</v>
      </c>
      <c r="BC262">
        <v>0.54</v>
      </c>
      <c r="BD262">
        <v>0.53700000000000003</v>
      </c>
      <c r="BI262">
        <v>10</v>
      </c>
      <c r="BJ262">
        <v>0.43099999999999999</v>
      </c>
      <c r="BK262">
        <v>0.42499999999999999</v>
      </c>
      <c r="BL262">
        <v>0.42499999999999999</v>
      </c>
      <c r="BM262">
        <v>0.433</v>
      </c>
      <c r="BN262">
        <v>0.432</v>
      </c>
      <c r="BS262">
        <v>10</v>
      </c>
      <c r="BT262">
        <v>0.378</v>
      </c>
      <c r="BU262">
        <v>0.38</v>
      </c>
      <c r="BV262">
        <v>0.379</v>
      </c>
      <c r="BW262">
        <v>0.38100000000000001</v>
      </c>
      <c r="BX262">
        <v>0.38100000000000001</v>
      </c>
      <c r="CC262">
        <v>10</v>
      </c>
      <c r="CD262">
        <v>0.40899999999999997</v>
      </c>
      <c r="CE262">
        <v>0.42099999999999999</v>
      </c>
      <c r="CF262">
        <v>0.40400000000000003</v>
      </c>
      <c r="CG262">
        <v>0.40600000000000003</v>
      </c>
      <c r="CH262">
        <v>0.42399999999999999</v>
      </c>
      <c r="DF262">
        <v>10</v>
      </c>
      <c r="DG262">
        <v>0.39</v>
      </c>
      <c r="DH262">
        <v>0.40899999999999997</v>
      </c>
      <c r="DI262">
        <v>0.40200000000000002</v>
      </c>
      <c r="DJ262">
        <v>0.40200000000000002</v>
      </c>
      <c r="DK262">
        <v>0.40200000000000002</v>
      </c>
    </row>
    <row r="263" spans="1:115" x14ac:dyDescent="0.2">
      <c r="A263">
        <v>20</v>
      </c>
      <c r="B263">
        <v>0.55400000000000005</v>
      </c>
      <c r="C263">
        <v>0.54</v>
      </c>
      <c r="D263">
        <v>0.59599999999999997</v>
      </c>
      <c r="E263">
        <v>0.58199999999999996</v>
      </c>
      <c r="F263">
        <v>0.59</v>
      </c>
      <c r="K263">
        <v>20</v>
      </c>
      <c r="L263">
        <v>0.36399999999999999</v>
      </c>
      <c r="M263">
        <v>0.36</v>
      </c>
      <c r="N263">
        <v>0.36599999999999999</v>
      </c>
      <c r="O263">
        <v>0.35699999999999998</v>
      </c>
      <c r="P263">
        <v>0.35499999999999998</v>
      </c>
      <c r="U263">
        <v>20</v>
      </c>
      <c r="V263">
        <v>0.5</v>
      </c>
      <c r="W263">
        <v>0.52500000000000002</v>
      </c>
      <c r="X263">
        <v>0.48</v>
      </c>
      <c r="Y263">
        <v>0.52700000000000002</v>
      </c>
      <c r="Z263">
        <v>0.54100000000000004</v>
      </c>
      <c r="AE263">
        <v>20</v>
      </c>
      <c r="AF263">
        <v>0.64100000000000001</v>
      </c>
      <c r="AG263">
        <v>0.55900000000000005</v>
      </c>
      <c r="AH263">
        <v>0.53700000000000003</v>
      </c>
      <c r="AI263">
        <v>0.53800000000000003</v>
      </c>
      <c r="AJ263">
        <v>0.58499999999999996</v>
      </c>
      <c r="AO263">
        <v>20</v>
      </c>
      <c r="AP263">
        <v>1.68</v>
      </c>
      <c r="AQ263">
        <v>1.69</v>
      </c>
      <c r="AR263">
        <v>1.65</v>
      </c>
      <c r="AS263">
        <v>1.62</v>
      </c>
      <c r="AT263">
        <v>1.7</v>
      </c>
      <c r="AY263">
        <v>20</v>
      </c>
      <c r="AZ263">
        <v>0.97199999999999998</v>
      </c>
      <c r="BA263">
        <v>0.96299999999999997</v>
      </c>
      <c r="BB263">
        <v>0.96699999999999997</v>
      </c>
      <c r="BC263">
        <v>0.96599999999999997</v>
      </c>
      <c r="BD263">
        <v>0.99099999999999999</v>
      </c>
      <c r="BI263">
        <v>20</v>
      </c>
      <c r="BJ263">
        <v>0.53700000000000003</v>
      </c>
      <c r="BK263">
        <v>0.54300000000000004</v>
      </c>
      <c r="BL263">
        <v>0.54200000000000004</v>
      </c>
      <c r="BM263">
        <v>0.53800000000000003</v>
      </c>
      <c r="BN263">
        <v>0.54100000000000004</v>
      </c>
      <c r="BS263">
        <v>20</v>
      </c>
      <c r="BT263">
        <v>0.46400000000000002</v>
      </c>
      <c r="BU263">
        <v>0.46600000000000003</v>
      </c>
      <c r="BV263">
        <v>0.46300000000000002</v>
      </c>
      <c r="BW263">
        <v>0.47099999999999997</v>
      </c>
      <c r="BX263">
        <v>0.46899999999999997</v>
      </c>
      <c r="CC263">
        <v>20</v>
      </c>
      <c r="CD263">
        <v>0.54900000000000004</v>
      </c>
      <c r="CE263">
        <v>0.52900000000000003</v>
      </c>
      <c r="CF263">
        <v>0.52600000000000002</v>
      </c>
      <c r="CG263">
        <v>0.53800000000000003</v>
      </c>
      <c r="CH263">
        <v>0.54300000000000004</v>
      </c>
      <c r="DF263">
        <v>20</v>
      </c>
      <c r="DG263">
        <v>0.46500000000000002</v>
      </c>
      <c r="DH263">
        <v>0.47199999999999998</v>
      </c>
      <c r="DI263">
        <v>0.48</v>
      </c>
      <c r="DJ263">
        <v>0.47099999999999997</v>
      </c>
      <c r="DK263">
        <v>0.47099999999999997</v>
      </c>
    </row>
    <row r="264" spans="1:115" x14ac:dyDescent="0.2">
      <c r="A264">
        <v>30</v>
      </c>
      <c r="B264">
        <v>0.82199999999999995</v>
      </c>
      <c r="C264">
        <v>0.78200000000000003</v>
      </c>
      <c r="D264">
        <v>0.88400000000000001</v>
      </c>
      <c r="E264">
        <v>0.85199999999999998</v>
      </c>
      <c r="F264">
        <v>0.879</v>
      </c>
      <c r="K264">
        <v>30</v>
      </c>
      <c r="L264">
        <v>0.49299999999999999</v>
      </c>
      <c r="M264">
        <v>0.50700000000000001</v>
      </c>
      <c r="N264">
        <v>0.503</v>
      </c>
      <c r="O264">
        <v>0.51700000000000002</v>
      </c>
      <c r="P264">
        <v>0.51900000000000002</v>
      </c>
      <c r="U264">
        <v>30</v>
      </c>
      <c r="V264">
        <v>0.67400000000000004</v>
      </c>
      <c r="W264">
        <v>0.69599999999999995</v>
      </c>
      <c r="X264">
        <v>0.69499999999999995</v>
      </c>
      <c r="Y264">
        <v>0.73699999999999999</v>
      </c>
      <c r="Z264">
        <v>0.68300000000000005</v>
      </c>
      <c r="AE264">
        <v>30</v>
      </c>
      <c r="AF264">
        <v>0.78200000000000003</v>
      </c>
      <c r="AG264">
        <v>0.72099999999999997</v>
      </c>
      <c r="AH264">
        <v>0.72099999999999997</v>
      </c>
      <c r="AI264">
        <v>0.72599999999999998</v>
      </c>
      <c r="AJ264">
        <v>0.70299999999999996</v>
      </c>
      <c r="AO264">
        <v>30</v>
      </c>
      <c r="AP264">
        <v>2.4300000000000002</v>
      </c>
      <c r="AQ264">
        <v>2.34</v>
      </c>
      <c r="AR264">
        <v>2.35</v>
      </c>
      <c r="AS264">
        <v>2.2999999999999998</v>
      </c>
      <c r="AT264">
        <v>2.41</v>
      </c>
      <c r="AY264">
        <v>30</v>
      </c>
      <c r="AZ264">
        <v>1.43</v>
      </c>
      <c r="BA264">
        <v>1.42</v>
      </c>
      <c r="BB264">
        <v>1.42</v>
      </c>
      <c r="BC264">
        <v>1.43</v>
      </c>
      <c r="BD264">
        <v>1.48</v>
      </c>
      <c r="BI264">
        <v>30</v>
      </c>
      <c r="BJ264">
        <v>0.79500000000000004</v>
      </c>
      <c r="BK264">
        <v>0.78500000000000003</v>
      </c>
      <c r="BL264">
        <v>0.81</v>
      </c>
      <c r="BM264">
        <v>0.80100000000000005</v>
      </c>
      <c r="BN264">
        <v>0.78900000000000003</v>
      </c>
      <c r="BS264">
        <v>30</v>
      </c>
      <c r="BT264">
        <v>0.624</v>
      </c>
      <c r="BU264">
        <v>0.61699999999999999</v>
      </c>
      <c r="BV264">
        <v>0.62</v>
      </c>
      <c r="BW264">
        <v>0.61199999999999999</v>
      </c>
      <c r="BX264">
        <v>0.61699999999999999</v>
      </c>
      <c r="CC264">
        <v>30</v>
      </c>
      <c r="CD264">
        <v>0.77100000000000002</v>
      </c>
      <c r="CE264">
        <v>0.73399999999999999</v>
      </c>
      <c r="CF264">
        <v>0.73699999999999999</v>
      </c>
      <c r="CG264">
        <v>0.752</v>
      </c>
      <c r="CH264">
        <v>0.754</v>
      </c>
      <c r="DF264">
        <v>30</v>
      </c>
      <c r="DG264">
        <v>0.56200000000000006</v>
      </c>
      <c r="DH264">
        <v>0.56599999999999995</v>
      </c>
      <c r="DI264">
        <v>0.57999999999999996</v>
      </c>
      <c r="DJ264">
        <v>0.57199999999999995</v>
      </c>
      <c r="DK264">
        <v>0.57199999999999995</v>
      </c>
    </row>
    <row r="265" spans="1:115" x14ac:dyDescent="0.2">
      <c r="A265">
        <v>40</v>
      </c>
      <c r="B265">
        <v>1.07</v>
      </c>
      <c r="C265">
        <v>1</v>
      </c>
      <c r="D265">
        <v>1.05</v>
      </c>
      <c r="E265">
        <v>1.1599999999999999</v>
      </c>
      <c r="F265">
        <v>1.1499999999999999</v>
      </c>
      <c r="K265">
        <v>40</v>
      </c>
      <c r="L265">
        <v>0.65300000000000002</v>
      </c>
      <c r="M265">
        <v>0.64100000000000001</v>
      </c>
      <c r="N265">
        <v>0.65900000000000003</v>
      </c>
      <c r="O265">
        <v>0.65400000000000003</v>
      </c>
      <c r="P265">
        <v>0.71399999999999997</v>
      </c>
      <c r="U265">
        <v>40</v>
      </c>
      <c r="V265">
        <v>0.877</v>
      </c>
      <c r="W265">
        <v>0.873</v>
      </c>
      <c r="X265">
        <v>0.85799999999999998</v>
      </c>
      <c r="Y265">
        <v>0.89900000000000002</v>
      </c>
      <c r="Z265">
        <v>0.84499999999999997</v>
      </c>
      <c r="AE265">
        <v>40</v>
      </c>
      <c r="AF265">
        <v>0.94199999999999995</v>
      </c>
      <c r="AG265">
        <v>0.92800000000000005</v>
      </c>
      <c r="AH265">
        <v>0.91900000000000004</v>
      </c>
      <c r="AI265">
        <v>0.90700000000000003</v>
      </c>
      <c r="AJ265">
        <v>0.90400000000000003</v>
      </c>
      <c r="AO265">
        <v>40</v>
      </c>
      <c r="AP265">
        <v>2.97</v>
      </c>
      <c r="AQ265">
        <v>2.94</v>
      </c>
      <c r="AR265">
        <v>2.87</v>
      </c>
      <c r="AS265">
        <v>2.84</v>
      </c>
      <c r="AT265">
        <v>2.96</v>
      </c>
      <c r="AY265">
        <v>40</v>
      </c>
      <c r="AZ265">
        <v>1.87</v>
      </c>
      <c r="BA265">
        <v>1.84</v>
      </c>
      <c r="BB265">
        <v>1.87</v>
      </c>
      <c r="BC265">
        <v>1.85</v>
      </c>
      <c r="BD265">
        <v>1.91</v>
      </c>
      <c r="BI265">
        <v>40</v>
      </c>
      <c r="BJ265">
        <v>1.03</v>
      </c>
      <c r="BK265">
        <v>1.03</v>
      </c>
      <c r="BL265">
        <v>1.03</v>
      </c>
      <c r="BM265">
        <v>1.03</v>
      </c>
      <c r="BN265">
        <v>1.02</v>
      </c>
      <c r="BS265">
        <v>40</v>
      </c>
      <c r="BT265">
        <v>0.80100000000000005</v>
      </c>
      <c r="BU265">
        <v>0.80100000000000005</v>
      </c>
      <c r="BV265">
        <v>0.81100000000000005</v>
      </c>
      <c r="BW265">
        <v>0.79500000000000004</v>
      </c>
      <c r="BX265">
        <v>0.81899999999999995</v>
      </c>
      <c r="CC265">
        <v>40</v>
      </c>
      <c r="CD265">
        <v>1</v>
      </c>
      <c r="CE265">
        <v>0.98899999999999999</v>
      </c>
      <c r="CF265">
        <v>0.97299999999999998</v>
      </c>
      <c r="CG265">
        <v>0.98599999999999999</v>
      </c>
      <c r="CH265">
        <v>0.96499999999999997</v>
      </c>
      <c r="DF265">
        <v>40</v>
      </c>
      <c r="DG265">
        <v>0.61299999999999999</v>
      </c>
      <c r="DH265">
        <v>0.6</v>
      </c>
      <c r="DI265">
        <v>0.61099999999999999</v>
      </c>
      <c r="DJ265">
        <v>0.60799999999999998</v>
      </c>
      <c r="DK265">
        <v>0.60799999999999998</v>
      </c>
    </row>
    <row r="266" spans="1:115" x14ac:dyDescent="0.2">
      <c r="A266">
        <v>50</v>
      </c>
      <c r="B266">
        <v>1.32</v>
      </c>
      <c r="C266">
        <v>1.22</v>
      </c>
      <c r="D266">
        <v>1.26</v>
      </c>
      <c r="E266">
        <v>1.39</v>
      </c>
      <c r="F266">
        <v>1.42</v>
      </c>
      <c r="K266">
        <v>50</v>
      </c>
      <c r="L266">
        <v>0.91</v>
      </c>
      <c r="M266">
        <v>0.80400000000000005</v>
      </c>
      <c r="N266">
        <v>0.80200000000000005</v>
      </c>
      <c r="O266">
        <v>0.80300000000000005</v>
      </c>
      <c r="P266">
        <v>0.79100000000000004</v>
      </c>
      <c r="U266">
        <v>50</v>
      </c>
      <c r="V266">
        <v>1.02</v>
      </c>
      <c r="W266">
        <v>1.06</v>
      </c>
      <c r="X266">
        <v>1.02</v>
      </c>
      <c r="Y266">
        <v>1.01</v>
      </c>
      <c r="Z266">
        <v>0.97</v>
      </c>
      <c r="AE266">
        <v>50</v>
      </c>
      <c r="AF266">
        <v>1.1200000000000001</v>
      </c>
      <c r="AG266">
        <v>1.1200000000000001</v>
      </c>
      <c r="AH266">
        <v>1.0900000000000001</v>
      </c>
      <c r="AI266">
        <v>1.1200000000000001</v>
      </c>
      <c r="AJ266">
        <v>1.1100000000000001</v>
      </c>
      <c r="AO266">
        <v>50</v>
      </c>
      <c r="AP266">
        <v>3.66</v>
      </c>
      <c r="AQ266">
        <v>3.57</v>
      </c>
      <c r="AR266">
        <v>3.51</v>
      </c>
      <c r="AS266">
        <v>3.5</v>
      </c>
      <c r="AT266">
        <v>3.51</v>
      </c>
      <c r="AY266">
        <v>50</v>
      </c>
      <c r="AZ266">
        <v>2.3199999999999998</v>
      </c>
      <c r="BA266">
        <v>2.2999999999999998</v>
      </c>
      <c r="BB266">
        <v>2.29</v>
      </c>
      <c r="BC266">
        <v>2.3199999999999998</v>
      </c>
      <c r="BD266">
        <v>2.41</v>
      </c>
      <c r="BI266">
        <v>50</v>
      </c>
      <c r="BJ266">
        <v>1.22</v>
      </c>
      <c r="BK266">
        <v>1.22</v>
      </c>
      <c r="BL266">
        <v>1.22</v>
      </c>
      <c r="BM266">
        <v>1.23</v>
      </c>
      <c r="BN266">
        <v>1.22</v>
      </c>
      <c r="BS266">
        <v>50</v>
      </c>
      <c r="BT266">
        <v>0.95499999999999996</v>
      </c>
      <c r="BU266">
        <v>0.92300000000000004</v>
      </c>
      <c r="BV266">
        <v>0.95199999999999996</v>
      </c>
      <c r="BW266">
        <v>0.94799999999999995</v>
      </c>
      <c r="BX266">
        <v>0.95</v>
      </c>
      <c r="CC266">
        <v>50</v>
      </c>
      <c r="CD266">
        <v>1.19</v>
      </c>
      <c r="CE266">
        <v>1.17</v>
      </c>
      <c r="CF266">
        <v>1.18</v>
      </c>
      <c r="CG266">
        <v>1.18</v>
      </c>
      <c r="CH266">
        <v>1.17</v>
      </c>
      <c r="DF266">
        <v>50</v>
      </c>
      <c r="DG266">
        <v>0.69299999999999995</v>
      </c>
      <c r="DH266">
        <v>0.68700000000000006</v>
      </c>
      <c r="DI266">
        <v>0.69099999999999995</v>
      </c>
      <c r="DJ266">
        <v>0.69099999999999995</v>
      </c>
      <c r="DK266">
        <v>0.69099999999999995</v>
      </c>
    </row>
    <row r="267" spans="1:115" x14ac:dyDescent="0.2">
      <c r="A267">
        <v>60</v>
      </c>
      <c r="B267">
        <v>1.58</v>
      </c>
      <c r="C267">
        <v>1.57</v>
      </c>
      <c r="D267">
        <v>1.49</v>
      </c>
      <c r="E267">
        <v>1.68</v>
      </c>
      <c r="F267">
        <v>1.73</v>
      </c>
      <c r="K267">
        <v>60</v>
      </c>
      <c r="L267">
        <v>0.96799999999999997</v>
      </c>
      <c r="M267">
        <v>0.98799999999999999</v>
      </c>
      <c r="N267">
        <v>1.03</v>
      </c>
      <c r="O267">
        <v>1.08</v>
      </c>
      <c r="P267">
        <v>0.96199999999999997</v>
      </c>
      <c r="U267">
        <v>60</v>
      </c>
      <c r="V267">
        <v>1.18</v>
      </c>
      <c r="W267">
        <v>1.1299999999999999</v>
      </c>
      <c r="X267">
        <v>1.1100000000000001</v>
      </c>
      <c r="Y267">
        <v>1.07</v>
      </c>
      <c r="Z267">
        <v>1.1299999999999999</v>
      </c>
      <c r="AE267">
        <v>60</v>
      </c>
      <c r="AF267">
        <v>1.33</v>
      </c>
      <c r="AG267">
        <v>1.29</v>
      </c>
      <c r="AH267">
        <v>1.28</v>
      </c>
      <c r="AI267">
        <v>1.33</v>
      </c>
      <c r="AJ267">
        <v>1.27</v>
      </c>
      <c r="AO267">
        <v>60</v>
      </c>
      <c r="AP267">
        <v>4.24</v>
      </c>
      <c r="AQ267">
        <v>4.1399999999999997</v>
      </c>
      <c r="AR267">
        <v>4.0599999999999996</v>
      </c>
      <c r="AS267">
        <v>4.05</v>
      </c>
      <c r="AT267">
        <v>4.07</v>
      </c>
      <c r="AY267">
        <v>60</v>
      </c>
      <c r="AZ267">
        <v>2.78</v>
      </c>
      <c r="BA267">
        <v>2.75</v>
      </c>
      <c r="BB267">
        <v>2.78</v>
      </c>
      <c r="BC267">
        <v>2.77</v>
      </c>
      <c r="BD267">
        <v>2.94</v>
      </c>
      <c r="BI267">
        <v>60</v>
      </c>
      <c r="BJ267">
        <v>1.41</v>
      </c>
      <c r="BK267">
        <v>1.37</v>
      </c>
      <c r="BL267">
        <v>1.4</v>
      </c>
      <c r="BM267">
        <v>1.4</v>
      </c>
      <c r="BN267">
        <v>1.38</v>
      </c>
      <c r="BS267">
        <v>60</v>
      </c>
      <c r="BT267">
        <v>1.1000000000000001</v>
      </c>
      <c r="BU267">
        <v>1.07</v>
      </c>
      <c r="BV267">
        <v>1.08</v>
      </c>
      <c r="BW267">
        <v>1.08</v>
      </c>
      <c r="BX267">
        <v>1.0900000000000001</v>
      </c>
      <c r="CC267">
        <v>60</v>
      </c>
      <c r="CD267">
        <v>1.35</v>
      </c>
      <c r="CE267">
        <v>1.35</v>
      </c>
      <c r="CF267">
        <v>1.34</v>
      </c>
      <c r="CG267">
        <v>1.33</v>
      </c>
      <c r="CH267">
        <v>1.34</v>
      </c>
      <c r="DF267">
        <v>60</v>
      </c>
      <c r="DG267">
        <v>0.81</v>
      </c>
      <c r="DH267">
        <v>0.80800000000000005</v>
      </c>
      <c r="DI267">
        <v>0.79400000000000004</v>
      </c>
      <c r="DJ267">
        <v>0.80200000000000005</v>
      </c>
      <c r="DK267">
        <v>0.80200000000000005</v>
      </c>
    </row>
    <row r="268" spans="1:115" x14ac:dyDescent="0.2">
      <c r="A268">
        <v>70</v>
      </c>
      <c r="B268">
        <v>1.81</v>
      </c>
      <c r="C268">
        <v>1.73</v>
      </c>
      <c r="D268">
        <v>1.75</v>
      </c>
      <c r="E268">
        <v>1.95</v>
      </c>
      <c r="F268">
        <v>2.0099999999999998</v>
      </c>
      <c r="K268">
        <v>70</v>
      </c>
      <c r="L268">
        <v>1.1299999999999999</v>
      </c>
      <c r="M268">
        <v>1.1100000000000001</v>
      </c>
      <c r="N268">
        <v>1.07</v>
      </c>
      <c r="O268">
        <v>1.1000000000000001</v>
      </c>
      <c r="P268">
        <v>1.1200000000000001</v>
      </c>
      <c r="U268">
        <v>70</v>
      </c>
      <c r="V268">
        <v>1.22</v>
      </c>
      <c r="W268">
        <v>1.2</v>
      </c>
      <c r="X268">
        <v>1.3</v>
      </c>
      <c r="Y268">
        <v>1.25</v>
      </c>
      <c r="Z268">
        <v>1.19</v>
      </c>
      <c r="AE268">
        <v>70</v>
      </c>
      <c r="AF268">
        <v>1.48</v>
      </c>
      <c r="AG268">
        <v>1.46</v>
      </c>
      <c r="AH268">
        <v>1.47</v>
      </c>
      <c r="AI268">
        <v>1.5</v>
      </c>
      <c r="AJ268">
        <v>1.47</v>
      </c>
      <c r="AO268">
        <v>70</v>
      </c>
      <c r="AP268">
        <v>4.82</v>
      </c>
      <c r="AQ268">
        <v>4.66</v>
      </c>
      <c r="AR268">
        <v>4.63</v>
      </c>
      <c r="AS268">
        <v>4.58</v>
      </c>
      <c r="AT268">
        <v>4.6399999999999997</v>
      </c>
      <c r="AY268">
        <v>70</v>
      </c>
      <c r="AZ268">
        <v>3.25</v>
      </c>
      <c r="BA268">
        <v>3.15</v>
      </c>
      <c r="BB268">
        <v>3.23</v>
      </c>
      <c r="BC268">
        <v>3.28</v>
      </c>
      <c r="BD268">
        <v>3.36</v>
      </c>
      <c r="BI268">
        <v>70</v>
      </c>
      <c r="BJ268">
        <v>1.6</v>
      </c>
      <c r="BK268">
        <v>1.58</v>
      </c>
      <c r="BL268">
        <v>1.59</v>
      </c>
      <c r="BM268">
        <v>1.61</v>
      </c>
      <c r="BN268">
        <v>1.58</v>
      </c>
      <c r="BS268">
        <v>70</v>
      </c>
      <c r="BT268">
        <v>1.59</v>
      </c>
      <c r="BU268">
        <v>1.57</v>
      </c>
      <c r="BV268">
        <v>1.6</v>
      </c>
      <c r="BW268">
        <v>1.58</v>
      </c>
      <c r="BX268">
        <v>1.59</v>
      </c>
      <c r="CC268">
        <v>70</v>
      </c>
      <c r="CD268">
        <v>1.53</v>
      </c>
      <c r="CE268">
        <v>1.55</v>
      </c>
      <c r="CF268">
        <v>1.51</v>
      </c>
      <c r="CG268">
        <v>1.54</v>
      </c>
      <c r="CH268">
        <v>1.54</v>
      </c>
      <c r="DF268">
        <v>70</v>
      </c>
      <c r="DG268">
        <v>0.92100000000000004</v>
      </c>
      <c r="DH268">
        <v>0.91200000000000003</v>
      </c>
      <c r="DI268">
        <v>0.90300000000000002</v>
      </c>
      <c r="DJ268">
        <v>0.90400000000000003</v>
      </c>
      <c r="DK268">
        <v>0.90400000000000003</v>
      </c>
    </row>
    <row r="269" spans="1:115" x14ac:dyDescent="0.2">
      <c r="A269">
        <v>80</v>
      </c>
      <c r="B269">
        <v>2.0099999999999998</v>
      </c>
      <c r="C269">
        <v>1.95</v>
      </c>
      <c r="D269">
        <v>2.4</v>
      </c>
      <c r="E269">
        <v>2.2400000000000002</v>
      </c>
      <c r="F269">
        <v>2.2799999999999998</v>
      </c>
      <c r="K269">
        <v>80</v>
      </c>
      <c r="L269">
        <v>1.26</v>
      </c>
      <c r="M269">
        <v>1.29</v>
      </c>
      <c r="N269">
        <v>1.22</v>
      </c>
      <c r="O269">
        <v>1.26</v>
      </c>
      <c r="P269">
        <v>1.25</v>
      </c>
      <c r="U269">
        <v>80</v>
      </c>
      <c r="V269">
        <v>1.4</v>
      </c>
      <c r="W269">
        <v>1.44</v>
      </c>
      <c r="X269">
        <v>1.4</v>
      </c>
      <c r="Y269">
        <v>1.43</v>
      </c>
      <c r="Z269">
        <v>1.31</v>
      </c>
      <c r="AE269">
        <v>80</v>
      </c>
      <c r="AF269">
        <v>1.68</v>
      </c>
      <c r="AG269">
        <v>1.66</v>
      </c>
      <c r="AH269">
        <v>1.71</v>
      </c>
      <c r="AI269">
        <v>1.7</v>
      </c>
      <c r="AJ269">
        <v>1.65</v>
      </c>
      <c r="AO269">
        <v>80</v>
      </c>
      <c r="AP269">
        <v>5.46</v>
      </c>
      <c r="AQ269">
        <v>5.36</v>
      </c>
      <c r="AR269">
        <v>5.25</v>
      </c>
      <c r="AS269">
        <v>5.15</v>
      </c>
      <c r="AT269">
        <v>5.23</v>
      </c>
      <c r="AY269">
        <v>80</v>
      </c>
      <c r="AZ269">
        <v>3.67</v>
      </c>
      <c r="BA269">
        <v>3.61</v>
      </c>
      <c r="BB269">
        <v>3.73</v>
      </c>
      <c r="BC269">
        <v>3.66</v>
      </c>
      <c r="BD269">
        <v>3.79</v>
      </c>
      <c r="BI269">
        <v>80</v>
      </c>
      <c r="BJ269">
        <v>1.8</v>
      </c>
      <c r="BK269">
        <v>1.77</v>
      </c>
      <c r="BL269">
        <v>1.79</v>
      </c>
      <c r="BM269">
        <v>1.81</v>
      </c>
      <c r="BN269">
        <v>1.78</v>
      </c>
      <c r="BS269">
        <v>80</v>
      </c>
      <c r="BT269">
        <v>1.19</v>
      </c>
      <c r="BU269">
        <v>1.2</v>
      </c>
      <c r="BV269">
        <v>1.19</v>
      </c>
      <c r="BW269">
        <v>1.2</v>
      </c>
      <c r="BX269">
        <v>1.2</v>
      </c>
      <c r="CC269">
        <v>80</v>
      </c>
      <c r="CD269">
        <v>1.74</v>
      </c>
      <c r="CE269">
        <v>1.74</v>
      </c>
      <c r="CF269">
        <v>1.73</v>
      </c>
      <c r="CG269">
        <v>1.73</v>
      </c>
      <c r="CH269">
        <v>1.74</v>
      </c>
      <c r="DF269">
        <v>80</v>
      </c>
      <c r="DG269">
        <v>1.03</v>
      </c>
      <c r="DH269">
        <v>1.03</v>
      </c>
      <c r="DI269">
        <v>1.02</v>
      </c>
      <c r="DJ269">
        <v>1.02</v>
      </c>
      <c r="DK269">
        <v>1.02</v>
      </c>
    </row>
    <row r="270" spans="1:115" x14ac:dyDescent="0.2">
      <c r="A270">
        <v>90</v>
      </c>
      <c r="B270">
        <v>2.2799999999999998</v>
      </c>
      <c r="C270">
        <v>2.4700000000000002</v>
      </c>
      <c r="D270">
        <v>2.23</v>
      </c>
      <c r="E270">
        <v>2.52</v>
      </c>
      <c r="F270">
        <v>2.56</v>
      </c>
      <c r="K270">
        <v>90</v>
      </c>
      <c r="L270">
        <v>1.54</v>
      </c>
      <c r="M270">
        <v>1.37</v>
      </c>
      <c r="N270">
        <v>1.45</v>
      </c>
      <c r="O270">
        <v>1.41</v>
      </c>
      <c r="P270">
        <v>1.4</v>
      </c>
      <c r="U270">
        <v>90</v>
      </c>
      <c r="V270">
        <v>1.52</v>
      </c>
      <c r="W270">
        <v>1.59</v>
      </c>
      <c r="X270">
        <v>1.49</v>
      </c>
      <c r="Y270">
        <v>1.6</v>
      </c>
      <c r="Z270">
        <v>1.66</v>
      </c>
      <c r="AE270">
        <v>90</v>
      </c>
      <c r="AF270">
        <v>1.88</v>
      </c>
      <c r="AG270">
        <v>1.85</v>
      </c>
      <c r="AH270">
        <v>1.91</v>
      </c>
      <c r="AI270">
        <v>1.9</v>
      </c>
      <c r="AJ270">
        <v>1.85</v>
      </c>
      <c r="AO270">
        <v>90</v>
      </c>
      <c r="AP270">
        <v>5.84</v>
      </c>
      <c r="AQ270">
        <v>5.9</v>
      </c>
      <c r="AR270">
        <v>5.6</v>
      </c>
      <c r="AS270">
        <v>5.58</v>
      </c>
      <c r="AT270">
        <v>5.79</v>
      </c>
      <c r="AY270">
        <v>90</v>
      </c>
      <c r="AZ270">
        <v>4.0199999999999996</v>
      </c>
      <c r="BA270">
        <v>4.07</v>
      </c>
      <c r="BB270">
        <v>4.0599999999999996</v>
      </c>
      <c r="BC270">
        <v>4.03</v>
      </c>
      <c r="BD270">
        <v>4.09</v>
      </c>
      <c r="BI270">
        <v>90</v>
      </c>
      <c r="BJ270">
        <v>1.99</v>
      </c>
      <c r="BK270">
        <v>1.97</v>
      </c>
      <c r="BL270">
        <v>1.98</v>
      </c>
      <c r="BM270">
        <v>1.99</v>
      </c>
      <c r="BN270">
        <v>1.96</v>
      </c>
      <c r="BS270">
        <v>90</v>
      </c>
      <c r="BT270">
        <v>1.35</v>
      </c>
      <c r="BU270">
        <v>1.35</v>
      </c>
      <c r="BV270">
        <v>1.84</v>
      </c>
      <c r="BW270">
        <v>1.35</v>
      </c>
      <c r="BX270">
        <v>1.35</v>
      </c>
      <c r="CC270">
        <v>90</v>
      </c>
      <c r="CD270">
        <v>1.93</v>
      </c>
      <c r="CE270">
        <v>1.91</v>
      </c>
      <c r="CF270">
        <v>1.91</v>
      </c>
      <c r="CG270">
        <v>1.86</v>
      </c>
      <c r="CH270">
        <v>1.91</v>
      </c>
      <c r="DF270">
        <v>90</v>
      </c>
      <c r="DG270">
        <v>1.17</v>
      </c>
      <c r="DH270">
        <v>1.17</v>
      </c>
      <c r="DI270">
        <v>1.1399999999999999</v>
      </c>
      <c r="DJ270">
        <v>1.1499999999999999</v>
      </c>
      <c r="DK270">
        <v>1.1499999999999999</v>
      </c>
    </row>
    <row r="271" spans="1:115" x14ac:dyDescent="0.2">
      <c r="A271">
        <v>100</v>
      </c>
      <c r="B271">
        <v>2.5299999999999998</v>
      </c>
      <c r="C271">
        <v>2.42</v>
      </c>
      <c r="D271">
        <v>2.4</v>
      </c>
      <c r="E271">
        <v>2.8</v>
      </c>
      <c r="F271">
        <v>2.79</v>
      </c>
      <c r="K271">
        <v>100</v>
      </c>
      <c r="L271">
        <v>1.64</v>
      </c>
      <c r="M271">
        <v>1.51</v>
      </c>
      <c r="N271">
        <v>1.56</v>
      </c>
      <c r="O271">
        <v>1.6</v>
      </c>
      <c r="P271">
        <v>1.53</v>
      </c>
      <c r="U271">
        <v>100</v>
      </c>
      <c r="V271">
        <v>1.79</v>
      </c>
      <c r="W271">
        <v>1.73</v>
      </c>
      <c r="X271">
        <v>1.81</v>
      </c>
      <c r="Y271">
        <v>1.64</v>
      </c>
      <c r="Z271">
        <v>1.7</v>
      </c>
      <c r="AE271">
        <v>100</v>
      </c>
      <c r="AF271">
        <v>2.06</v>
      </c>
      <c r="AG271">
        <v>2.04</v>
      </c>
      <c r="AH271">
        <v>2.0499999999999998</v>
      </c>
      <c r="AI271">
        <v>2.0699999999999998</v>
      </c>
      <c r="AJ271">
        <v>2.0499999999999998</v>
      </c>
      <c r="AO271">
        <v>100</v>
      </c>
      <c r="AP271">
        <v>6.4</v>
      </c>
      <c r="AQ271">
        <v>6.32</v>
      </c>
      <c r="AR271">
        <v>6.11</v>
      </c>
      <c r="AS271">
        <v>6.1</v>
      </c>
      <c r="AT271">
        <v>6.3</v>
      </c>
      <c r="AY271">
        <v>100</v>
      </c>
      <c r="AZ271">
        <v>4.4000000000000004</v>
      </c>
      <c r="BA271">
        <v>4.4400000000000004</v>
      </c>
      <c r="BB271">
        <v>4.3899999999999997</v>
      </c>
      <c r="BC271">
        <v>4.32</v>
      </c>
      <c r="BD271">
        <v>4.5</v>
      </c>
      <c r="BI271">
        <v>100</v>
      </c>
      <c r="BJ271">
        <v>2.19</v>
      </c>
      <c r="BK271">
        <v>2.14</v>
      </c>
      <c r="BL271">
        <v>2.17</v>
      </c>
      <c r="BM271">
        <v>2.1800000000000002</v>
      </c>
      <c r="BN271">
        <v>2.14</v>
      </c>
      <c r="BS271">
        <v>100</v>
      </c>
      <c r="BT271">
        <v>1.76</v>
      </c>
      <c r="BU271">
        <v>1.76</v>
      </c>
      <c r="BV271">
        <v>1.34</v>
      </c>
      <c r="BW271">
        <v>1.79</v>
      </c>
      <c r="BX271">
        <v>1.82</v>
      </c>
      <c r="CC271">
        <v>100</v>
      </c>
      <c r="CD271">
        <v>2.09</v>
      </c>
      <c r="CE271">
        <v>2.09</v>
      </c>
      <c r="CF271">
        <v>2.1</v>
      </c>
      <c r="CG271">
        <v>2.09</v>
      </c>
      <c r="CH271">
        <v>2.08</v>
      </c>
      <c r="DF271">
        <v>100</v>
      </c>
      <c r="DG271">
        <v>1.28</v>
      </c>
      <c r="DH271">
        <v>1.27</v>
      </c>
      <c r="DI271">
        <v>1.27</v>
      </c>
      <c r="DJ271">
        <v>1.27</v>
      </c>
      <c r="DK271">
        <v>1.27</v>
      </c>
    </row>
    <row r="272" spans="1:115" x14ac:dyDescent="0.2">
      <c r="A272">
        <v>125</v>
      </c>
      <c r="B272">
        <v>3.19</v>
      </c>
      <c r="C272">
        <v>2.97</v>
      </c>
      <c r="D272">
        <v>2.98</v>
      </c>
      <c r="E272">
        <v>3.49</v>
      </c>
      <c r="F272">
        <v>3.6</v>
      </c>
      <c r="K272">
        <v>125</v>
      </c>
      <c r="L272">
        <v>2.08</v>
      </c>
      <c r="M272">
        <v>1.86</v>
      </c>
      <c r="N272">
        <v>1.88</v>
      </c>
      <c r="O272">
        <v>2.0299999999999998</v>
      </c>
      <c r="P272">
        <v>1.87</v>
      </c>
      <c r="U272">
        <v>125</v>
      </c>
      <c r="V272">
        <v>2.2000000000000002</v>
      </c>
      <c r="W272">
        <v>2.0099999999999998</v>
      </c>
      <c r="X272">
        <v>2.02</v>
      </c>
      <c r="Y272">
        <v>2.02</v>
      </c>
      <c r="Z272">
        <v>2.0099999999999998</v>
      </c>
      <c r="AE272">
        <v>125</v>
      </c>
      <c r="AF272">
        <v>2.52</v>
      </c>
      <c r="AG272">
        <v>2.57</v>
      </c>
      <c r="AH272">
        <v>2.5299999999999998</v>
      </c>
      <c r="AI272">
        <v>2.52</v>
      </c>
      <c r="AJ272">
        <v>2.54</v>
      </c>
      <c r="AO272">
        <v>125</v>
      </c>
      <c r="AP272">
        <v>8.1199999999999992</v>
      </c>
      <c r="AQ272">
        <v>7.94</v>
      </c>
      <c r="AR272">
        <v>7.73</v>
      </c>
      <c r="AS272">
        <v>7.45</v>
      </c>
      <c r="AT272">
        <v>7.72</v>
      </c>
      <c r="AY272">
        <v>125</v>
      </c>
      <c r="AZ272">
        <v>5.2</v>
      </c>
      <c r="BA272">
        <v>5.42</v>
      </c>
      <c r="BB272">
        <v>5.43</v>
      </c>
      <c r="BC272">
        <v>5.36</v>
      </c>
      <c r="BD272">
        <v>5.31</v>
      </c>
      <c r="BI272">
        <v>125</v>
      </c>
      <c r="BJ272">
        <v>2.79</v>
      </c>
      <c r="BK272">
        <v>2.73</v>
      </c>
      <c r="BL272">
        <v>2.77</v>
      </c>
      <c r="BM272">
        <v>2.79</v>
      </c>
      <c r="BN272">
        <v>2.76</v>
      </c>
      <c r="BS272">
        <v>125</v>
      </c>
      <c r="BT272">
        <v>1.83</v>
      </c>
      <c r="BU272">
        <v>1.86</v>
      </c>
      <c r="BV272">
        <v>1.86</v>
      </c>
      <c r="BW272">
        <v>1.86</v>
      </c>
      <c r="BX272">
        <v>1.82</v>
      </c>
      <c r="CC272">
        <v>125</v>
      </c>
      <c r="CD272">
        <v>2.67</v>
      </c>
      <c r="CE272">
        <v>2.69</v>
      </c>
      <c r="CF272">
        <v>2.66</v>
      </c>
      <c r="CG272">
        <v>2.68</v>
      </c>
      <c r="CH272">
        <v>2.67</v>
      </c>
      <c r="DF272">
        <v>125</v>
      </c>
      <c r="DG272">
        <v>1.52</v>
      </c>
      <c r="DH272">
        <v>1.53</v>
      </c>
      <c r="DI272">
        <v>1.53</v>
      </c>
      <c r="DJ272">
        <v>1.53</v>
      </c>
      <c r="DK272">
        <v>1.53</v>
      </c>
    </row>
    <row r="273" spans="1:115" x14ac:dyDescent="0.2">
      <c r="A273">
        <v>150</v>
      </c>
      <c r="B273">
        <v>3.46</v>
      </c>
      <c r="C273">
        <v>3.32</v>
      </c>
      <c r="D273">
        <v>3.54</v>
      </c>
      <c r="E273">
        <v>3.84</v>
      </c>
      <c r="F273">
        <v>3.91</v>
      </c>
      <c r="K273">
        <v>150</v>
      </c>
      <c r="L273">
        <v>2.2999999999999998</v>
      </c>
      <c r="M273">
        <v>2.3199999999999998</v>
      </c>
      <c r="N273">
        <v>2.29</v>
      </c>
      <c r="O273">
        <v>2.29</v>
      </c>
      <c r="P273">
        <v>2.34</v>
      </c>
      <c r="U273">
        <v>150</v>
      </c>
      <c r="V273">
        <v>2.41</v>
      </c>
      <c r="W273">
        <v>2.29</v>
      </c>
      <c r="X273">
        <v>2.59</v>
      </c>
      <c r="Y273">
        <v>2.57</v>
      </c>
      <c r="Z273">
        <v>2.44</v>
      </c>
      <c r="AE273">
        <v>150</v>
      </c>
      <c r="AF273">
        <v>3.02</v>
      </c>
      <c r="AG273">
        <v>2.97</v>
      </c>
      <c r="AH273">
        <v>2.98</v>
      </c>
      <c r="AI273">
        <v>3.03</v>
      </c>
      <c r="AJ273">
        <v>2.98</v>
      </c>
      <c r="AO273">
        <v>150</v>
      </c>
      <c r="AP273">
        <v>9.3699999999999992</v>
      </c>
      <c r="AQ273">
        <v>9.27</v>
      </c>
      <c r="AR273">
        <v>8.9600000000000009</v>
      </c>
      <c r="AS273">
        <v>8.82</v>
      </c>
      <c r="AT273">
        <v>9.18</v>
      </c>
      <c r="AY273">
        <v>150</v>
      </c>
      <c r="AZ273">
        <v>6.12</v>
      </c>
      <c r="BA273">
        <v>6.33</v>
      </c>
      <c r="BB273">
        <v>6.37</v>
      </c>
      <c r="BC273">
        <v>6.41</v>
      </c>
      <c r="BD273">
        <v>6.35</v>
      </c>
      <c r="BI273">
        <v>150</v>
      </c>
      <c r="BJ273">
        <v>3.3</v>
      </c>
      <c r="BK273">
        <v>3.29</v>
      </c>
      <c r="BL273">
        <v>3.35</v>
      </c>
      <c r="BM273">
        <v>3.37</v>
      </c>
      <c r="BN273">
        <v>3.31</v>
      </c>
      <c r="BS273">
        <v>150</v>
      </c>
      <c r="BT273">
        <v>1.91</v>
      </c>
      <c r="BU273">
        <v>1.93</v>
      </c>
      <c r="BV273">
        <v>1.91</v>
      </c>
      <c r="BW273">
        <v>1.93</v>
      </c>
      <c r="BX273">
        <v>1.9</v>
      </c>
      <c r="CC273">
        <v>150</v>
      </c>
      <c r="CD273">
        <v>3.23</v>
      </c>
      <c r="CE273">
        <v>3.22</v>
      </c>
      <c r="CF273">
        <v>3.26</v>
      </c>
      <c r="CG273">
        <v>3.23</v>
      </c>
      <c r="CH273">
        <v>3.24</v>
      </c>
      <c r="DF273">
        <v>150</v>
      </c>
      <c r="DG273">
        <v>1.82</v>
      </c>
      <c r="DH273">
        <v>1.87</v>
      </c>
      <c r="DI273">
        <v>1.85</v>
      </c>
      <c r="DJ273">
        <v>1.84</v>
      </c>
      <c r="DK273">
        <v>1.84</v>
      </c>
    </row>
    <row r="274" spans="1:115" x14ac:dyDescent="0.2">
      <c r="A274">
        <v>175</v>
      </c>
      <c r="B274">
        <v>4.26</v>
      </c>
      <c r="C274">
        <v>3.89</v>
      </c>
      <c r="D274">
        <v>3.47</v>
      </c>
      <c r="E274">
        <v>3.94</v>
      </c>
      <c r="F274">
        <v>4.21</v>
      </c>
      <c r="K274">
        <v>175</v>
      </c>
      <c r="L274">
        <v>2.5499999999999998</v>
      </c>
      <c r="M274">
        <v>2.67</v>
      </c>
      <c r="N274">
        <v>2.76</v>
      </c>
      <c r="O274">
        <v>2.67</v>
      </c>
      <c r="P274">
        <v>2.61</v>
      </c>
      <c r="U274">
        <v>175</v>
      </c>
      <c r="V274">
        <v>2.81</v>
      </c>
      <c r="W274">
        <v>2.73</v>
      </c>
      <c r="X274">
        <v>2.7</v>
      </c>
      <c r="Y274">
        <v>2.74</v>
      </c>
      <c r="Z274">
        <v>2.87</v>
      </c>
      <c r="AE274">
        <v>175</v>
      </c>
      <c r="AF274">
        <v>3.47</v>
      </c>
      <c r="AG274">
        <v>3.38</v>
      </c>
      <c r="AH274">
        <v>3.45</v>
      </c>
      <c r="AI274">
        <v>3.52</v>
      </c>
      <c r="AJ274">
        <v>3.45</v>
      </c>
      <c r="AO274">
        <v>175</v>
      </c>
      <c r="AP274">
        <v>10.7</v>
      </c>
      <c r="AQ274">
        <v>10.4</v>
      </c>
      <c r="AR274">
        <v>10.1</v>
      </c>
      <c r="AS274">
        <v>10</v>
      </c>
      <c r="AT274">
        <v>10.199999999999999</v>
      </c>
      <c r="AY274">
        <v>175</v>
      </c>
      <c r="AZ274">
        <v>7.13</v>
      </c>
      <c r="BA274">
        <v>7.18</v>
      </c>
      <c r="BB274">
        <v>7.13</v>
      </c>
      <c r="BC274">
        <v>7.16</v>
      </c>
      <c r="BD274">
        <v>7.31</v>
      </c>
      <c r="BI274">
        <v>175</v>
      </c>
      <c r="BJ274">
        <v>3.78</v>
      </c>
      <c r="BK274">
        <v>3.75</v>
      </c>
      <c r="BL274">
        <v>3.81</v>
      </c>
      <c r="BM274">
        <v>3.85</v>
      </c>
      <c r="BN274">
        <v>3.71</v>
      </c>
      <c r="BS274">
        <v>175</v>
      </c>
      <c r="BT274">
        <v>2.12</v>
      </c>
      <c r="BU274">
        <v>2.12</v>
      </c>
      <c r="BV274">
        <v>2.12</v>
      </c>
      <c r="BW274">
        <v>2.13</v>
      </c>
      <c r="BX274">
        <v>2.13</v>
      </c>
      <c r="CC274">
        <v>175</v>
      </c>
      <c r="CD274">
        <v>3.71</v>
      </c>
      <c r="CE274">
        <v>3.79</v>
      </c>
      <c r="CF274">
        <v>3.66</v>
      </c>
      <c r="CG274">
        <v>3.7</v>
      </c>
      <c r="CH274">
        <v>3.7</v>
      </c>
      <c r="DF274">
        <v>175</v>
      </c>
      <c r="DG274">
        <v>2.14</v>
      </c>
      <c r="DH274">
        <v>2.16</v>
      </c>
      <c r="DI274">
        <v>2.15</v>
      </c>
      <c r="DJ274">
        <v>2.1800000000000002</v>
      </c>
      <c r="DK274">
        <v>2.1800000000000002</v>
      </c>
    </row>
    <row r="275" spans="1:115" x14ac:dyDescent="0.2">
      <c r="A275">
        <v>200</v>
      </c>
      <c r="B275">
        <v>4.8099999999999996</v>
      </c>
      <c r="C275">
        <v>4.1100000000000003</v>
      </c>
      <c r="D275">
        <v>4.2699999999999996</v>
      </c>
      <c r="E275">
        <v>5.08</v>
      </c>
      <c r="F275">
        <v>4.3099999999999996</v>
      </c>
      <c r="K275">
        <v>200</v>
      </c>
      <c r="L275">
        <v>2.91</v>
      </c>
      <c r="M275">
        <v>2.91</v>
      </c>
      <c r="N275">
        <v>2.83</v>
      </c>
      <c r="O275">
        <v>3.04</v>
      </c>
      <c r="P275">
        <v>2.99</v>
      </c>
      <c r="U275">
        <v>200</v>
      </c>
      <c r="V275">
        <v>3.42</v>
      </c>
      <c r="W275">
        <v>3.32</v>
      </c>
      <c r="X275">
        <v>3.5</v>
      </c>
      <c r="Y275">
        <v>3.08</v>
      </c>
      <c r="Z275">
        <v>3.16</v>
      </c>
      <c r="AE275">
        <v>200</v>
      </c>
      <c r="AF275">
        <v>3.93</v>
      </c>
      <c r="AG275">
        <v>3.87</v>
      </c>
      <c r="AH275">
        <v>3.93</v>
      </c>
      <c r="AI275">
        <v>4</v>
      </c>
      <c r="AJ275">
        <v>3.91</v>
      </c>
      <c r="AO275">
        <v>200</v>
      </c>
      <c r="AP275">
        <v>11.9</v>
      </c>
      <c r="AQ275">
        <v>11.8</v>
      </c>
      <c r="AR275">
        <v>11.3</v>
      </c>
      <c r="AS275">
        <v>11.6</v>
      </c>
      <c r="AT275">
        <v>11.6</v>
      </c>
      <c r="AY275">
        <v>200</v>
      </c>
      <c r="AZ275">
        <v>8.06</v>
      </c>
      <c r="BA275">
        <v>7.99</v>
      </c>
      <c r="BB275">
        <v>7.93</v>
      </c>
      <c r="BC275">
        <v>7.96</v>
      </c>
      <c r="BD275">
        <v>7.97</v>
      </c>
      <c r="BI275">
        <v>200</v>
      </c>
      <c r="BJ275">
        <v>4.3600000000000003</v>
      </c>
      <c r="BK275">
        <v>4.3</v>
      </c>
      <c r="BL275">
        <v>4.41</v>
      </c>
      <c r="BM275">
        <v>4.3499999999999996</v>
      </c>
      <c r="BN275">
        <v>4.29</v>
      </c>
      <c r="BS275">
        <v>200</v>
      </c>
      <c r="BT275">
        <v>2.3199999999999998</v>
      </c>
      <c r="BU275">
        <v>2.3199999999999998</v>
      </c>
      <c r="BV275">
        <v>2.33</v>
      </c>
      <c r="BW275">
        <v>2.3199999999999998</v>
      </c>
      <c r="BX275">
        <v>2.41</v>
      </c>
      <c r="CC275">
        <v>200</v>
      </c>
      <c r="CD275">
        <v>4.26</v>
      </c>
      <c r="CE275">
        <v>4.24</v>
      </c>
      <c r="CF275">
        <v>4.29</v>
      </c>
      <c r="CG275">
        <v>4.22</v>
      </c>
      <c r="CH275">
        <v>4.21</v>
      </c>
      <c r="DF275">
        <v>200</v>
      </c>
      <c r="DG275">
        <v>2.42</v>
      </c>
      <c r="DH275">
        <v>2.42</v>
      </c>
      <c r="DI275">
        <v>2.42</v>
      </c>
      <c r="DJ275">
        <v>2.41</v>
      </c>
      <c r="DK275">
        <v>2.41</v>
      </c>
    </row>
    <row r="276" spans="1:115" x14ac:dyDescent="0.2">
      <c r="A276">
        <v>300</v>
      </c>
      <c r="B276">
        <v>4.74</v>
      </c>
      <c r="C276">
        <v>5.85</v>
      </c>
      <c r="D276">
        <v>4.8899999999999997</v>
      </c>
      <c r="E276">
        <v>7.28</v>
      </c>
      <c r="F276">
        <v>5.72</v>
      </c>
      <c r="K276">
        <v>300</v>
      </c>
      <c r="L276">
        <v>3.44</v>
      </c>
      <c r="M276">
        <v>4.22</v>
      </c>
      <c r="N276">
        <v>3.95</v>
      </c>
      <c r="O276">
        <v>4.18</v>
      </c>
      <c r="P276">
        <v>3.63</v>
      </c>
      <c r="U276">
        <v>300</v>
      </c>
      <c r="V276">
        <v>5.27</v>
      </c>
      <c r="W276">
        <v>5.22</v>
      </c>
      <c r="X276">
        <v>5.22</v>
      </c>
      <c r="Y276">
        <v>4.91</v>
      </c>
      <c r="Z276">
        <v>4.58</v>
      </c>
      <c r="AE276">
        <v>300</v>
      </c>
      <c r="AF276">
        <v>5.78</v>
      </c>
      <c r="AG276">
        <v>5.71</v>
      </c>
      <c r="AH276">
        <v>5.72</v>
      </c>
      <c r="AI276">
        <v>5.89</v>
      </c>
      <c r="AJ276">
        <v>5.75</v>
      </c>
      <c r="AO276">
        <v>300</v>
      </c>
      <c r="AP276">
        <v>17.399999999999999</v>
      </c>
      <c r="AQ276">
        <v>16.8</v>
      </c>
      <c r="AR276">
        <v>16.399999999999999</v>
      </c>
      <c r="AS276">
        <v>16.600000000000001</v>
      </c>
      <c r="AT276">
        <v>16.899999999999999</v>
      </c>
      <c r="AY276">
        <v>300</v>
      </c>
      <c r="AZ276">
        <v>11.3</v>
      </c>
      <c r="BA276">
        <v>11.7</v>
      </c>
      <c r="BB276">
        <v>11.3</v>
      </c>
      <c r="BC276">
        <v>11.5</v>
      </c>
      <c r="BD276">
        <v>11.3</v>
      </c>
      <c r="BI276">
        <v>300</v>
      </c>
      <c r="BJ276">
        <v>6.66</v>
      </c>
      <c r="BK276">
        <v>6.35</v>
      </c>
      <c r="BL276">
        <v>6.11</v>
      </c>
      <c r="BM276">
        <v>6.61</v>
      </c>
      <c r="BN276">
        <v>6.36</v>
      </c>
      <c r="BS276">
        <v>300</v>
      </c>
      <c r="BT276">
        <v>3.17</v>
      </c>
      <c r="BU276">
        <v>3.17</v>
      </c>
      <c r="BV276">
        <v>3.19</v>
      </c>
      <c r="BW276">
        <v>3.2</v>
      </c>
      <c r="BX276">
        <v>3.23</v>
      </c>
      <c r="CC276">
        <v>300</v>
      </c>
      <c r="CD276">
        <v>6.34</v>
      </c>
      <c r="CE276">
        <v>6.46</v>
      </c>
      <c r="CF276">
        <v>6.23</v>
      </c>
      <c r="CG276">
        <v>6.27</v>
      </c>
      <c r="CH276">
        <v>6.31</v>
      </c>
      <c r="DF276">
        <v>300</v>
      </c>
      <c r="DG276">
        <v>3.55</v>
      </c>
      <c r="DH276">
        <v>3.62</v>
      </c>
      <c r="DI276">
        <v>3.59</v>
      </c>
      <c r="DJ276">
        <v>3.56</v>
      </c>
      <c r="DK276">
        <v>3.56</v>
      </c>
    </row>
    <row r="277" spans="1:115" x14ac:dyDescent="0.2">
      <c r="A277">
        <v>400</v>
      </c>
      <c r="B277">
        <v>8.66</v>
      </c>
      <c r="C277">
        <v>5.54</v>
      </c>
      <c r="D277">
        <v>6.21</v>
      </c>
      <c r="E277">
        <v>8.94</v>
      </c>
      <c r="F277">
        <v>7.59</v>
      </c>
      <c r="K277">
        <v>400</v>
      </c>
      <c r="L277">
        <v>5.08</v>
      </c>
      <c r="M277">
        <v>5.0199999999999996</v>
      </c>
      <c r="N277">
        <v>4.4400000000000004</v>
      </c>
      <c r="O277">
        <v>5.12</v>
      </c>
      <c r="P277">
        <v>4.25</v>
      </c>
      <c r="U277">
        <v>400</v>
      </c>
      <c r="V277">
        <v>6.82</v>
      </c>
      <c r="W277">
        <v>6.71</v>
      </c>
      <c r="X277">
        <v>6.46</v>
      </c>
      <c r="Y277">
        <v>6.44</v>
      </c>
      <c r="Z277">
        <v>6.65</v>
      </c>
      <c r="AE277">
        <v>400</v>
      </c>
      <c r="AF277">
        <v>7.69</v>
      </c>
      <c r="AG277">
        <v>7.6</v>
      </c>
      <c r="AH277">
        <v>7.54</v>
      </c>
      <c r="AI277">
        <v>7.74</v>
      </c>
      <c r="AJ277">
        <v>7.57</v>
      </c>
      <c r="AO277">
        <v>400</v>
      </c>
      <c r="AP277">
        <v>23</v>
      </c>
      <c r="AQ277">
        <v>21.4</v>
      </c>
      <c r="AR277">
        <v>21.7</v>
      </c>
      <c r="AS277">
        <v>21.6</v>
      </c>
      <c r="AT277">
        <v>21.8</v>
      </c>
      <c r="AY277">
        <v>400</v>
      </c>
      <c r="AZ277">
        <v>14.7</v>
      </c>
      <c r="BA277">
        <v>14.8</v>
      </c>
      <c r="BB277">
        <v>14.7</v>
      </c>
      <c r="BC277">
        <v>14.8</v>
      </c>
      <c r="BD277">
        <v>14.7</v>
      </c>
      <c r="BI277">
        <v>400</v>
      </c>
      <c r="BJ277">
        <v>7.67</v>
      </c>
      <c r="BK277">
        <v>7.77</v>
      </c>
      <c r="BL277">
        <v>7.7</v>
      </c>
      <c r="BM277">
        <v>8.2200000000000006</v>
      </c>
      <c r="BN277">
        <v>7.74</v>
      </c>
      <c r="BS277">
        <v>400</v>
      </c>
      <c r="BT277">
        <v>4.0999999999999996</v>
      </c>
      <c r="BU277">
        <v>4.09</v>
      </c>
      <c r="BV277">
        <v>4.12</v>
      </c>
      <c r="BW277">
        <v>4.12</v>
      </c>
      <c r="BX277">
        <v>4.13</v>
      </c>
      <c r="CC277">
        <v>400</v>
      </c>
      <c r="CD277">
        <v>7.84</v>
      </c>
      <c r="CE277">
        <v>7.74</v>
      </c>
      <c r="CF277">
        <v>7.9</v>
      </c>
      <c r="CG277">
        <v>7.83</v>
      </c>
      <c r="CH277">
        <v>8.01</v>
      </c>
      <c r="DF277">
        <v>400</v>
      </c>
      <c r="DG277">
        <v>4.76</v>
      </c>
      <c r="DH277">
        <v>4.74</v>
      </c>
      <c r="DI277">
        <v>4.78</v>
      </c>
      <c r="DJ277">
        <v>4.74</v>
      </c>
      <c r="DK277">
        <v>4.74</v>
      </c>
    </row>
    <row r="278" spans="1:115" x14ac:dyDescent="0.2">
      <c r="A278">
        <v>500</v>
      </c>
      <c r="B278">
        <v>7.08</v>
      </c>
      <c r="C278">
        <v>6.12</v>
      </c>
      <c r="D278">
        <v>7.66</v>
      </c>
      <c r="E278">
        <v>9.58</v>
      </c>
      <c r="F278">
        <v>11.9</v>
      </c>
      <c r="K278">
        <v>500</v>
      </c>
      <c r="L278">
        <v>5.27</v>
      </c>
      <c r="M278">
        <v>6.68</v>
      </c>
      <c r="N278">
        <v>5.41</v>
      </c>
      <c r="O278">
        <v>5.34</v>
      </c>
      <c r="P278">
        <v>5.19</v>
      </c>
      <c r="U278">
        <v>500</v>
      </c>
      <c r="V278">
        <v>7.45</v>
      </c>
      <c r="W278">
        <v>7.73</v>
      </c>
      <c r="X278">
        <v>8.5</v>
      </c>
      <c r="Y278">
        <v>7.48</v>
      </c>
      <c r="Z278">
        <v>8.09</v>
      </c>
      <c r="AE278">
        <v>500</v>
      </c>
      <c r="AF278">
        <v>9.64</v>
      </c>
      <c r="AG278">
        <v>9.34</v>
      </c>
      <c r="AH278">
        <v>9.5500000000000007</v>
      </c>
      <c r="AI278">
        <v>9.64</v>
      </c>
      <c r="AJ278">
        <v>9.49</v>
      </c>
      <c r="AO278">
        <v>500</v>
      </c>
      <c r="AP278">
        <v>27.8</v>
      </c>
      <c r="AQ278">
        <v>26.7</v>
      </c>
      <c r="AR278">
        <v>26.8</v>
      </c>
      <c r="AS278">
        <v>26.3</v>
      </c>
      <c r="AT278">
        <v>26.6</v>
      </c>
      <c r="AY278">
        <v>500</v>
      </c>
      <c r="AZ278">
        <v>18.2</v>
      </c>
      <c r="BA278">
        <v>18</v>
      </c>
      <c r="BB278">
        <v>18.100000000000001</v>
      </c>
      <c r="BC278">
        <v>17.7</v>
      </c>
      <c r="BD278">
        <v>17.2</v>
      </c>
      <c r="BI278">
        <v>500</v>
      </c>
      <c r="BJ278">
        <v>9.57</v>
      </c>
      <c r="BK278">
        <v>9.36</v>
      </c>
      <c r="BL278">
        <v>9.7100000000000009</v>
      </c>
      <c r="BM278">
        <v>9.76</v>
      </c>
      <c r="BN278">
        <v>8.93</v>
      </c>
      <c r="BS278">
        <v>500</v>
      </c>
      <c r="BT278">
        <v>5.0199999999999996</v>
      </c>
      <c r="BU278">
        <v>5.0199999999999996</v>
      </c>
      <c r="BV278">
        <v>5.0999999999999996</v>
      </c>
      <c r="BW278">
        <v>5.04</v>
      </c>
      <c r="BX278">
        <v>5.0599999999999996</v>
      </c>
      <c r="CC278">
        <v>500</v>
      </c>
      <c r="CD278">
        <v>9.26</v>
      </c>
      <c r="CE278">
        <v>9.3000000000000007</v>
      </c>
      <c r="CF278">
        <v>9.5299999999999994</v>
      </c>
      <c r="CG278">
        <v>9.5299999999999994</v>
      </c>
      <c r="CH278">
        <v>9.93</v>
      </c>
      <c r="DF278">
        <v>500</v>
      </c>
      <c r="DG278">
        <v>5.96</v>
      </c>
      <c r="DH278">
        <v>5.98</v>
      </c>
      <c r="DI278">
        <v>5.95</v>
      </c>
      <c r="DJ278">
        <v>6</v>
      </c>
      <c r="DK278">
        <v>6</v>
      </c>
    </row>
    <row r="279" spans="1:115" x14ac:dyDescent="0.2">
      <c r="A279">
        <v>600</v>
      </c>
      <c r="B279">
        <v>6.38</v>
      </c>
      <c r="C279">
        <v>11.1</v>
      </c>
      <c r="D279">
        <v>8</v>
      </c>
      <c r="E279">
        <v>9.0399999999999991</v>
      </c>
      <c r="F279">
        <v>15</v>
      </c>
      <c r="K279">
        <v>600</v>
      </c>
      <c r="L279">
        <v>5.18</v>
      </c>
      <c r="M279">
        <v>5.13</v>
      </c>
      <c r="N279">
        <v>4.91</v>
      </c>
      <c r="O279">
        <v>5.36</v>
      </c>
      <c r="P279">
        <v>8.4499999999999993</v>
      </c>
      <c r="U279">
        <v>600</v>
      </c>
      <c r="V279">
        <v>10.5</v>
      </c>
      <c r="W279">
        <v>9.82</v>
      </c>
      <c r="X279">
        <v>9.94</v>
      </c>
      <c r="Y279">
        <v>9.59</v>
      </c>
      <c r="Z279">
        <v>10.3</v>
      </c>
      <c r="AE279">
        <v>600</v>
      </c>
      <c r="AF279">
        <v>11.5</v>
      </c>
      <c r="AG279">
        <v>11.2</v>
      </c>
      <c r="AH279">
        <v>11.3</v>
      </c>
      <c r="AI279">
        <v>11.5</v>
      </c>
      <c r="AJ279">
        <v>11.2</v>
      </c>
      <c r="AO279">
        <v>600</v>
      </c>
      <c r="AP279">
        <v>33.6</v>
      </c>
      <c r="AQ279">
        <v>33.1</v>
      </c>
      <c r="AR279">
        <v>31.3</v>
      </c>
      <c r="AS279">
        <v>32.1</v>
      </c>
      <c r="AT279">
        <v>31.6</v>
      </c>
      <c r="AY279">
        <v>600</v>
      </c>
      <c r="AZ279">
        <v>20.9</v>
      </c>
      <c r="BA279">
        <v>21.1</v>
      </c>
      <c r="BB279">
        <v>20.8</v>
      </c>
      <c r="BC279">
        <v>20.399999999999999</v>
      </c>
      <c r="BD279">
        <v>20.100000000000001</v>
      </c>
      <c r="BI279">
        <v>600</v>
      </c>
      <c r="BJ279">
        <v>11</v>
      </c>
      <c r="BK279">
        <v>10</v>
      </c>
      <c r="BL279">
        <v>10.4</v>
      </c>
      <c r="BM279">
        <v>11</v>
      </c>
      <c r="BN279">
        <v>10.1</v>
      </c>
      <c r="BS279">
        <v>600</v>
      </c>
      <c r="BT279">
        <v>5.91</v>
      </c>
      <c r="BU279">
        <v>6.04</v>
      </c>
      <c r="BV279">
        <v>5.92</v>
      </c>
      <c r="BW279">
        <v>6.06</v>
      </c>
      <c r="BX279">
        <v>5.92</v>
      </c>
      <c r="CC279">
        <v>600</v>
      </c>
      <c r="CD279">
        <v>11.1</v>
      </c>
      <c r="CE279">
        <v>10.5</v>
      </c>
      <c r="CF279">
        <v>11.1</v>
      </c>
      <c r="CG279">
        <v>11.2</v>
      </c>
      <c r="CH279">
        <v>10.9</v>
      </c>
      <c r="DF279">
        <v>600</v>
      </c>
      <c r="DG279">
        <v>7.1</v>
      </c>
      <c r="DH279">
        <v>7.18</v>
      </c>
      <c r="DI279">
        <v>7.15</v>
      </c>
      <c r="DJ279">
        <v>7.14</v>
      </c>
      <c r="DK279">
        <v>7.14</v>
      </c>
    </row>
    <row r="280" spans="1:115" x14ac:dyDescent="0.2">
      <c r="A280">
        <v>700</v>
      </c>
      <c r="B280">
        <v>7.73</v>
      </c>
      <c r="C280">
        <v>6.2</v>
      </c>
      <c r="D280">
        <v>7.71</v>
      </c>
      <c r="E280">
        <v>7.64</v>
      </c>
      <c r="F280">
        <v>6.44</v>
      </c>
      <c r="K280">
        <v>700</v>
      </c>
      <c r="L280">
        <v>5.25</v>
      </c>
      <c r="M280">
        <v>5.22</v>
      </c>
      <c r="N280">
        <v>5.26</v>
      </c>
      <c r="O280">
        <v>6.04</v>
      </c>
      <c r="P280">
        <v>5.48</v>
      </c>
      <c r="U280">
        <v>700</v>
      </c>
      <c r="V280">
        <v>11.6</v>
      </c>
      <c r="W280">
        <v>12</v>
      </c>
      <c r="X280">
        <v>11.6</v>
      </c>
      <c r="Y280">
        <v>12.2</v>
      </c>
      <c r="Z280">
        <v>10.8</v>
      </c>
      <c r="AE280">
        <v>700</v>
      </c>
      <c r="AF280">
        <v>13.2</v>
      </c>
      <c r="AG280">
        <v>13.4</v>
      </c>
      <c r="AH280">
        <v>13.1</v>
      </c>
      <c r="AI280">
        <v>13.1</v>
      </c>
      <c r="AJ280">
        <v>13</v>
      </c>
      <c r="AO280">
        <v>700</v>
      </c>
      <c r="AP280">
        <v>36.700000000000003</v>
      </c>
      <c r="AQ280">
        <v>38.299999999999997</v>
      </c>
      <c r="AR280">
        <v>35.799999999999997</v>
      </c>
      <c r="AS280">
        <v>37.1</v>
      </c>
      <c r="AT280">
        <v>36</v>
      </c>
      <c r="AY280">
        <v>700</v>
      </c>
      <c r="AZ280">
        <v>22.8</v>
      </c>
      <c r="BA280">
        <v>24.2</v>
      </c>
      <c r="BB280">
        <v>23.9</v>
      </c>
      <c r="BC280">
        <v>23.3</v>
      </c>
      <c r="BD280">
        <v>22.1</v>
      </c>
      <c r="BI280">
        <v>700</v>
      </c>
      <c r="BJ280">
        <v>11.7</v>
      </c>
      <c r="BK280">
        <v>11.8</v>
      </c>
      <c r="BL280">
        <v>12</v>
      </c>
      <c r="BM280">
        <v>12.9</v>
      </c>
      <c r="BN280">
        <v>11.9</v>
      </c>
      <c r="BS280">
        <v>700</v>
      </c>
      <c r="BT280">
        <v>6.9</v>
      </c>
      <c r="BU280">
        <v>11.3</v>
      </c>
      <c r="BV280">
        <v>7.28</v>
      </c>
      <c r="BW280">
        <v>6.88</v>
      </c>
      <c r="BX280">
        <v>7.28</v>
      </c>
      <c r="CC280">
        <v>700</v>
      </c>
      <c r="CD280">
        <v>12.7</v>
      </c>
      <c r="CE280">
        <v>13.1</v>
      </c>
      <c r="CF280">
        <v>12.1</v>
      </c>
      <c r="CG280">
        <v>12.2</v>
      </c>
      <c r="CH280">
        <v>12.6</v>
      </c>
      <c r="DF280">
        <v>700</v>
      </c>
      <c r="DG280">
        <v>8.33</v>
      </c>
      <c r="DH280">
        <v>8.2799999999999994</v>
      </c>
      <c r="DI280">
        <v>8.26</v>
      </c>
      <c r="DJ280">
        <v>8.34</v>
      </c>
      <c r="DK280">
        <v>8.34</v>
      </c>
    </row>
    <row r="281" spans="1:115" x14ac:dyDescent="0.2">
      <c r="A281">
        <v>800</v>
      </c>
      <c r="B281">
        <v>10</v>
      </c>
      <c r="C281">
        <v>11.4</v>
      </c>
      <c r="D281">
        <v>6.2</v>
      </c>
      <c r="E281">
        <v>14.2</v>
      </c>
      <c r="F281">
        <v>14.3</v>
      </c>
      <c r="K281">
        <v>800</v>
      </c>
      <c r="L281">
        <v>5.8</v>
      </c>
      <c r="M281">
        <v>5.24</v>
      </c>
      <c r="N281">
        <v>5.61</v>
      </c>
      <c r="O281">
        <v>5.79</v>
      </c>
      <c r="P281">
        <v>5.25</v>
      </c>
      <c r="U281">
        <v>800</v>
      </c>
      <c r="V281">
        <v>12.3</v>
      </c>
      <c r="W281">
        <v>13.6</v>
      </c>
      <c r="X281">
        <v>12.6</v>
      </c>
      <c r="Y281">
        <v>13.4</v>
      </c>
      <c r="Z281">
        <v>11.5</v>
      </c>
      <c r="AE281">
        <v>800</v>
      </c>
      <c r="AF281">
        <v>15.1</v>
      </c>
      <c r="AG281">
        <v>15.4</v>
      </c>
      <c r="AH281">
        <v>14.8</v>
      </c>
      <c r="AI281">
        <v>15</v>
      </c>
      <c r="AJ281">
        <v>14.7</v>
      </c>
      <c r="AO281">
        <v>800</v>
      </c>
      <c r="AP281">
        <v>43.3</v>
      </c>
      <c r="AQ281">
        <v>44.4</v>
      </c>
      <c r="AR281">
        <v>42.7</v>
      </c>
      <c r="AS281">
        <v>42.9</v>
      </c>
      <c r="AT281">
        <v>43.7</v>
      </c>
      <c r="AY281">
        <v>800</v>
      </c>
      <c r="AZ281">
        <v>28.4</v>
      </c>
      <c r="BA281">
        <v>28.6</v>
      </c>
      <c r="BB281">
        <v>28.7</v>
      </c>
      <c r="BC281">
        <v>29</v>
      </c>
      <c r="BD281">
        <v>23.9</v>
      </c>
      <c r="BI281">
        <v>800</v>
      </c>
      <c r="BJ281">
        <v>15.4</v>
      </c>
      <c r="BK281">
        <v>15.3</v>
      </c>
      <c r="BL281">
        <v>14.9</v>
      </c>
      <c r="BM281">
        <v>15.7</v>
      </c>
      <c r="BN281">
        <v>14.9</v>
      </c>
      <c r="BS281">
        <v>800</v>
      </c>
      <c r="BT281">
        <v>8.4499999999999993</v>
      </c>
      <c r="BU281">
        <v>8.42</v>
      </c>
      <c r="BV281">
        <v>11.9</v>
      </c>
      <c r="BW281">
        <v>8.42</v>
      </c>
      <c r="BX281">
        <v>8.35</v>
      </c>
      <c r="CC281">
        <v>800</v>
      </c>
      <c r="CD281">
        <v>14.4</v>
      </c>
      <c r="CE281">
        <v>14.5</v>
      </c>
      <c r="CF281">
        <v>14</v>
      </c>
      <c r="CG281">
        <v>14.1</v>
      </c>
      <c r="CH281">
        <v>14.3</v>
      </c>
      <c r="DF281">
        <v>800</v>
      </c>
      <c r="DG281">
        <v>9.56</v>
      </c>
      <c r="DH281">
        <v>9.4700000000000006</v>
      </c>
      <c r="DI281">
        <v>9.51</v>
      </c>
      <c r="DJ281">
        <v>9.51</v>
      </c>
      <c r="DK281">
        <v>9.51</v>
      </c>
    </row>
    <row r="282" spans="1:115" x14ac:dyDescent="0.2">
      <c r="A282">
        <v>900</v>
      </c>
      <c r="B282">
        <v>8.02</v>
      </c>
      <c r="C282">
        <v>7.48</v>
      </c>
      <c r="D282">
        <v>6.49</v>
      </c>
      <c r="E282">
        <v>9.83</v>
      </c>
      <c r="F282">
        <v>10.3</v>
      </c>
      <c r="K282">
        <v>900</v>
      </c>
      <c r="L282">
        <v>5.6</v>
      </c>
      <c r="M282">
        <v>5.37</v>
      </c>
      <c r="N282">
        <v>5.78</v>
      </c>
      <c r="O282">
        <v>5.6</v>
      </c>
      <c r="P282">
        <v>5.56</v>
      </c>
      <c r="U282">
        <v>900</v>
      </c>
      <c r="V282">
        <v>14.4</v>
      </c>
      <c r="W282">
        <v>15.5</v>
      </c>
      <c r="X282">
        <v>12.6</v>
      </c>
      <c r="Y282">
        <v>14.8</v>
      </c>
      <c r="Z282">
        <v>14.1</v>
      </c>
      <c r="AE282">
        <v>900</v>
      </c>
      <c r="AF282">
        <v>17</v>
      </c>
      <c r="AG282">
        <v>16.5</v>
      </c>
      <c r="AH282">
        <v>16.600000000000001</v>
      </c>
      <c r="AI282">
        <v>16.899999999999999</v>
      </c>
      <c r="AJ282">
        <v>16.7</v>
      </c>
      <c r="AO282">
        <v>900</v>
      </c>
      <c r="AP282">
        <v>48.4</v>
      </c>
      <c r="AQ282">
        <v>47.9</v>
      </c>
      <c r="AR282">
        <v>48.8</v>
      </c>
      <c r="AS282">
        <v>47.7</v>
      </c>
      <c r="AT282">
        <v>50.1</v>
      </c>
      <c r="AY282">
        <v>900</v>
      </c>
      <c r="AZ282">
        <v>30.3</v>
      </c>
      <c r="BA282">
        <v>31.9</v>
      </c>
      <c r="BB282">
        <v>31.7</v>
      </c>
      <c r="BC282">
        <v>32</v>
      </c>
      <c r="BD282">
        <v>25.4</v>
      </c>
      <c r="BI282">
        <v>900</v>
      </c>
      <c r="BJ282">
        <v>16.8</v>
      </c>
      <c r="BK282">
        <v>16.399999999999999</v>
      </c>
      <c r="BL282">
        <v>16.7</v>
      </c>
      <c r="BM282">
        <v>17.5</v>
      </c>
      <c r="BN282">
        <v>16.3</v>
      </c>
      <c r="BS282">
        <v>900</v>
      </c>
      <c r="BT282">
        <v>8.6199999999999992</v>
      </c>
      <c r="BU282">
        <v>10.1</v>
      </c>
      <c r="BV282">
        <v>8.67</v>
      </c>
      <c r="BW282">
        <v>8.82</v>
      </c>
      <c r="BX282">
        <v>9.66</v>
      </c>
      <c r="CC282">
        <v>900</v>
      </c>
      <c r="CD282">
        <v>16.399999999999999</v>
      </c>
      <c r="CE282">
        <v>16.7</v>
      </c>
      <c r="CF282">
        <v>16.8</v>
      </c>
      <c r="CG282">
        <v>16.399999999999999</v>
      </c>
      <c r="CH282">
        <v>17.3</v>
      </c>
      <c r="DF282">
        <v>900</v>
      </c>
      <c r="DG282">
        <v>10.8</v>
      </c>
      <c r="DH282">
        <v>10.7</v>
      </c>
      <c r="DI282">
        <v>10.7</v>
      </c>
      <c r="DJ282">
        <v>10.7</v>
      </c>
      <c r="DK282">
        <v>10.7</v>
      </c>
    </row>
    <row r="283" spans="1:115" x14ac:dyDescent="0.2">
      <c r="A283">
        <v>1000</v>
      </c>
      <c r="B283">
        <v>7.14</v>
      </c>
      <c r="C283">
        <v>5.85</v>
      </c>
      <c r="D283">
        <v>6.16</v>
      </c>
      <c r="E283">
        <v>6.98</v>
      </c>
      <c r="F283">
        <v>6.46</v>
      </c>
      <c r="K283">
        <v>1000</v>
      </c>
      <c r="L283">
        <v>5.54</v>
      </c>
      <c r="M283">
        <v>5.27</v>
      </c>
      <c r="N283">
        <v>5.32</v>
      </c>
      <c r="O283">
        <v>10.6</v>
      </c>
      <c r="P283">
        <v>5.49</v>
      </c>
      <c r="U283">
        <v>1000</v>
      </c>
      <c r="V283">
        <v>15</v>
      </c>
      <c r="W283">
        <v>17</v>
      </c>
      <c r="X283">
        <v>17.2</v>
      </c>
      <c r="Y283">
        <v>14.6</v>
      </c>
      <c r="Z283">
        <v>16.5</v>
      </c>
      <c r="AE283">
        <v>1000</v>
      </c>
      <c r="AF283">
        <v>18.899999999999999</v>
      </c>
      <c r="AG283">
        <v>18.2</v>
      </c>
      <c r="AH283">
        <v>18.399999999999999</v>
      </c>
      <c r="AI283">
        <v>18.8</v>
      </c>
      <c r="AJ283">
        <v>18.399999999999999</v>
      </c>
      <c r="AO283">
        <v>1000</v>
      </c>
      <c r="AP283">
        <v>56.1</v>
      </c>
      <c r="AQ283">
        <v>54.7</v>
      </c>
      <c r="AR283">
        <v>54.4</v>
      </c>
      <c r="AS283">
        <v>53.1</v>
      </c>
      <c r="AT283">
        <v>53.8</v>
      </c>
      <c r="AY283">
        <v>1000</v>
      </c>
      <c r="AZ283">
        <v>34.799999999999997</v>
      </c>
      <c r="BA283">
        <v>34.6</v>
      </c>
      <c r="BB283">
        <v>34.4</v>
      </c>
      <c r="BC283">
        <v>34.799999999999997</v>
      </c>
      <c r="BD283">
        <v>27.7</v>
      </c>
      <c r="BI283">
        <v>1000</v>
      </c>
      <c r="BJ283">
        <v>18.100000000000001</v>
      </c>
      <c r="BK283">
        <v>17.7</v>
      </c>
      <c r="BL283">
        <v>17.8</v>
      </c>
      <c r="BM283">
        <v>18.8</v>
      </c>
      <c r="BN283">
        <v>17.3</v>
      </c>
      <c r="BS283">
        <v>1000</v>
      </c>
      <c r="BT283">
        <v>16</v>
      </c>
      <c r="BU283">
        <v>9.6199999999999992</v>
      </c>
      <c r="BV283">
        <v>10.4</v>
      </c>
      <c r="BW283">
        <v>10.3</v>
      </c>
      <c r="BX283">
        <v>9.7100000000000009</v>
      </c>
      <c r="CC283">
        <v>1000</v>
      </c>
      <c r="CD283">
        <v>19</v>
      </c>
      <c r="CE283">
        <v>18.8</v>
      </c>
      <c r="CF283">
        <v>19.2</v>
      </c>
      <c r="CG283">
        <v>18.399999999999999</v>
      </c>
      <c r="CH283">
        <v>17.899999999999999</v>
      </c>
      <c r="DF283">
        <v>1000</v>
      </c>
      <c r="DG283">
        <v>12.1</v>
      </c>
      <c r="DH283">
        <v>11.8</v>
      </c>
      <c r="DI283">
        <v>11.9</v>
      </c>
      <c r="DJ283">
        <v>11.9</v>
      </c>
      <c r="DK283">
        <v>11.9</v>
      </c>
    </row>
    <row r="284" spans="1:115" x14ac:dyDescent="0.2">
      <c r="A284">
        <v>1500</v>
      </c>
      <c r="B284">
        <v>6.71</v>
      </c>
      <c r="C284">
        <v>9.3000000000000007</v>
      </c>
      <c r="D284">
        <v>6.92</v>
      </c>
      <c r="E284">
        <v>7.55</v>
      </c>
      <c r="F284">
        <v>12.6</v>
      </c>
      <c r="K284">
        <v>1500</v>
      </c>
      <c r="L284">
        <v>5.85</v>
      </c>
      <c r="M284">
        <v>5.41</v>
      </c>
      <c r="N284">
        <v>5.56</v>
      </c>
      <c r="O284">
        <v>5.66</v>
      </c>
      <c r="P284">
        <v>6.68</v>
      </c>
      <c r="U284">
        <v>1500</v>
      </c>
      <c r="V284">
        <v>25.9</v>
      </c>
      <c r="W284">
        <v>24.9</v>
      </c>
      <c r="X284">
        <v>25.6</v>
      </c>
      <c r="Y284">
        <v>25.2</v>
      </c>
      <c r="Z284">
        <v>25.2</v>
      </c>
      <c r="AE284">
        <v>1500</v>
      </c>
      <c r="AF284">
        <v>27.4</v>
      </c>
      <c r="AG284">
        <v>27.1</v>
      </c>
      <c r="AH284">
        <v>27.4</v>
      </c>
      <c r="AI284">
        <v>27.9</v>
      </c>
      <c r="AJ284">
        <v>26.9</v>
      </c>
      <c r="AO284">
        <v>1500</v>
      </c>
      <c r="AP284">
        <v>83.5</v>
      </c>
      <c r="AQ284">
        <v>79.5</v>
      </c>
      <c r="AR284">
        <v>81.7</v>
      </c>
      <c r="AS284">
        <v>80.599999999999994</v>
      </c>
      <c r="AT284">
        <v>79</v>
      </c>
      <c r="AY284">
        <v>1500</v>
      </c>
      <c r="AZ284">
        <v>49.4</v>
      </c>
      <c r="BA284">
        <v>49.1</v>
      </c>
      <c r="BB284">
        <v>47.8</v>
      </c>
      <c r="BC284">
        <v>49.6</v>
      </c>
      <c r="BD284">
        <v>40.299999999999997</v>
      </c>
      <c r="BI284">
        <v>1500</v>
      </c>
      <c r="BJ284">
        <v>24.6</v>
      </c>
      <c r="BK284">
        <v>24.1</v>
      </c>
      <c r="BL284">
        <v>24.4</v>
      </c>
      <c r="BM284">
        <v>25</v>
      </c>
      <c r="BN284">
        <v>24.3</v>
      </c>
      <c r="BS284">
        <v>1500</v>
      </c>
      <c r="BT284">
        <v>22.8</v>
      </c>
      <c r="BU284">
        <v>20.8</v>
      </c>
      <c r="BV284">
        <v>23.4</v>
      </c>
      <c r="BW284">
        <v>14.7</v>
      </c>
      <c r="BX284">
        <v>14.7</v>
      </c>
      <c r="CC284">
        <v>1500</v>
      </c>
      <c r="CD284">
        <v>25.5</v>
      </c>
      <c r="CE284">
        <v>25.5</v>
      </c>
      <c r="CF284">
        <v>25.2</v>
      </c>
      <c r="CG284">
        <v>25.7</v>
      </c>
      <c r="CH284">
        <v>25.1</v>
      </c>
      <c r="DF284">
        <v>1500</v>
      </c>
      <c r="DG284">
        <v>18</v>
      </c>
      <c r="DH284">
        <v>18</v>
      </c>
      <c r="DI284">
        <v>18.100000000000001</v>
      </c>
      <c r="DJ284">
        <v>18.2</v>
      </c>
      <c r="DK284">
        <v>18.2</v>
      </c>
    </row>
    <row r="285" spans="1:115" x14ac:dyDescent="0.2">
      <c r="A285">
        <v>2000</v>
      </c>
      <c r="B285">
        <v>7.32</v>
      </c>
      <c r="C285">
        <v>8.65</v>
      </c>
      <c r="D285">
        <v>6.3</v>
      </c>
      <c r="E285">
        <v>11.2</v>
      </c>
      <c r="F285">
        <v>25.1</v>
      </c>
      <c r="K285">
        <v>2000</v>
      </c>
      <c r="L285">
        <v>8.61</v>
      </c>
      <c r="M285">
        <v>6.06</v>
      </c>
      <c r="N285">
        <v>6.03</v>
      </c>
      <c r="O285">
        <v>8.8699999999999992</v>
      </c>
      <c r="P285">
        <v>7.26</v>
      </c>
      <c r="U285">
        <v>2000</v>
      </c>
      <c r="V285">
        <v>34.200000000000003</v>
      </c>
      <c r="W285">
        <v>32.9</v>
      </c>
      <c r="X285">
        <v>29.2</v>
      </c>
      <c r="Y285">
        <v>34.299999999999997</v>
      </c>
      <c r="Z285">
        <v>29.8</v>
      </c>
      <c r="AE285">
        <v>2000</v>
      </c>
      <c r="AF285">
        <v>38.5</v>
      </c>
      <c r="AG285">
        <v>35.9</v>
      </c>
      <c r="AH285">
        <v>37.200000000000003</v>
      </c>
      <c r="AI285">
        <v>36.6</v>
      </c>
      <c r="AJ285">
        <v>35.799999999999997</v>
      </c>
      <c r="AO285">
        <v>2000</v>
      </c>
      <c r="AP285">
        <v>107</v>
      </c>
      <c r="AQ285">
        <v>104</v>
      </c>
      <c r="AR285">
        <v>109</v>
      </c>
      <c r="AS285">
        <v>109</v>
      </c>
      <c r="AT285">
        <v>110</v>
      </c>
      <c r="AY285">
        <v>2000</v>
      </c>
      <c r="AZ285">
        <v>60.2</v>
      </c>
      <c r="BA285">
        <v>60.5</v>
      </c>
      <c r="BB285">
        <v>61.3</v>
      </c>
      <c r="BC285">
        <v>61.7</v>
      </c>
      <c r="BD285">
        <v>52.9</v>
      </c>
      <c r="BI285">
        <v>2000</v>
      </c>
      <c r="BJ285">
        <v>35.200000000000003</v>
      </c>
      <c r="BK285">
        <v>35.1</v>
      </c>
      <c r="BL285">
        <v>35.6</v>
      </c>
      <c r="BM285">
        <v>37.799999999999997</v>
      </c>
      <c r="BN285">
        <v>33.6</v>
      </c>
      <c r="BS285">
        <v>2000</v>
      </c>
      <c r="BT285">
        <v>26.4</v>
      </c>
      <c r="BU285">
        <v>26.5</v>
      </c>
      <c r="BV285">
        <v>26.5</v>
      </c>
      <c r="BW285">
        <v>23.5</v>
      </c>
      <c r="BX285">
        <v>26.4</v>
      </c>
      <c r="CC285">
        <v>2000</v>
      </c>
      <c r="CD285">
        <v>33.200000000000003</v>
      </c>
      <c r="CE285">
        <v>33.299999999999997</v>
      </c>
      <c r="CF285">
        <v>34.5</v>
      </c>
      <c r="CG285">
        <v>35.200000000000003</v>
      </c>
      <c r="CH285">
        <v>34.1</v>
      </c>
      <c r="DF285">
        <v>2000</v>
      </c>
      <c r="DG285">
        <v>24.4</v>
      </c>
      <c r="DH285">
        <v>24.4</v>
      </c>
      <c r="DI285">
        <v>24.5</v>
      </c>
      <c r="DJ285">
        <v>24</v>
      </c>
      <c r="DK285">
        <v>24</v>
      </c>
    </row>
    <row r="286" spans="1:115" x14ac:dyDescent="0.2">
      <c r="A286">
        <v>2500</v>
      </c>
      <c r="B286">
        <v>16.600000000000001</v>
      </c>
      <c r="C286">
        <v>7.35</v>
      </c>
      <c r="D286">
        <v>9.1</v>
      </c>
      <c r="E286">
        <v>21.8</v>
      </c>
      <c r="F286">
        <v>11.4</v>
      </c>
      <c r="K286">
        <v>2500</v>
      </c>
      <c r="L286">
        <v>6.19</v>
      </c>
      <c r="M286">
        <v>11</v>
      </c>
      <c r="N286">
        <v>5.96</v>
      </c>
      <c r="O286">
        <v>5.65</v>
      </c>
      <c r="P286">
        <v>10.9</v>
      </c>
      <c r="U286">
        <v>2500</v>
      </c>
      <c r="V286">
        <v>39.299999999999997</v>
      </c>
      <c r="W286">
        <v>35.9</v>
      </c>
      <c r="X286">
        <v>35.700000000000003</v>
      </c>
      <c r="Y286">
        <v>34.799999999999997</v>
      </c>
      <c r="Z286">
        <v>34.200000000000003</v>
      </c>
      <c r="AE286">
        <v>2500</v>
      </c>
      <c r="AF286">
        <v>42.6</v>
      </c>
      <c r="AG286">
        <v>41.7</v>
      </c>
      <c r="AH286">
        <v>43.1</v>
      </c>
      <c r="AI286">
        <v>42.8</v>
      </c>
      <c r="AJ286">
        <v>41.7</v>
      </c>
      <c r="AO286">
        <v>2500</v>
      </c>
      <c r="AP286">
        <v>127</v>
      </c>
      <c r="AQ286">
        <v>130</v>
      </c>
      <c r="AR286">
        <v>133</v>
      </c>
      <c r="AS286">
        <v>128</v>
      </c>
      <c r="AT286">
        <v>132</v>
      </c>
      <c r="AY286">
        <v>2500</v>
      </c>
      <c r="AZ286">
        <v>73.400000000000006</v>
      </c>
      <c r="BA286">
        <v>72.2</v>
      </c>
      <c r="BB286">
        <v>73.7</v>
      </c>
      <c r="BC286">
        <v>71.8</v>
      </c>
      <c r="BD286">
        <v>63.9</v>
      </c>
      <c r="BI286">
        <v>2500</v>
      </c>
      <c r="BJ286">
        <v>42.4</v>
      </c>
      <c r="BK286">
        <v>40.700000000000003</v>
      </c>
      <c r="BL286">
        <v>40.700000000000003</v>
      </c>
      <c r="BM286">
        <v>41.7</v>
      </c>
      <c r="BN286">
        <v>41.2</v>
      </c>
      <c r="BS286">
        <v>2500</v>
      </c>
      <c r="BT286">
        <v>26.1</v>
      </c>
      <c r="BU286">
        <v>29.5</v>
      </c>
      <c r="BV286">
        <v>29.6</v>
      </c>
      <c r="BW286">
        <v>29.6</v>
      </c>
      <c r="BX286">
        <v>29.7</v>
      </c>
      <c r="CC286">
        <v>2500</v>
      </c>
      <c r="CD286">
        <v>41</v>
      </c>
      <c r="CE286">
        <v>43.1</v>
      </c>
      <c r="CF286">
        <v>41.6</v>
      </c>
      <c r="CG286">
        <v>42</v>
      </c>
      <c r="CH286">
        <v>41.6</v>
      </c>
      <c r="DF286">
        <v>2500</v>
      </c>
      <c r="DG286">
        <v>28.7</v>
      </c>
      <c r="DH286">
        <v>28.2</v>
      </c>
      <c r="DI286">
        <v>28.7</v>
      </c>
      <c r="DJ286">
        <v>28.6</v>
      </c>
      <c r="DK286">
        <v>28.6</v>
      </c>
    </row>
    <row r="287" spans="1:115" x14ac:dyDescent="0.2">
      <c r="A287">
        <v>3000</v>
      </c>
      <c r="B287">
        <v>10.7</v>
      </c>
      <c r="C287">
        <v>11.7</v>
      </c>
      <c r="D287">
        <v>7.3</v>
      </c>
      <c r="E287">
        <v>10.3</v>
      </c>
      <c r="F287">
        <v>27.4</v>
      </c>
      <c r="K287">
        <v>3000</v>
      </c>
      <c r="L287">
        <v>9.11</v>
      </c>
      <c r="M287">
        <v>5.43</v>
      </c>
      <c r="N287">
        <v>5.53</v>
      </c>
      <c r="O287">
        <v>6.32</v>
      </c>
      <c r="P287">
        <v>13</v>
      </c>
      <c r="U287">
        <v>3000</v>
      </c>
      <c r="V287">
        <v>35.299999999999997</v>
      </c>
      <c r="W287">
        <v>39.299999999999997</v>
      </c>
      <c r="X287">
        <v>38.5</v>
      </c>
      <c r="Y287">
        <v>39.299999999999997</v>
      </c>
      <c r="Z287">
        <v>39.6</v>
      </c>
      <c r="AE287">
        <v>3000</v>
      </c>
      <c r="AF287">
        <v>42.8</v>
      </c>
      <c r="AG287">
        <v>42</v>
      </c>
      <c r="AH287">
        <v>42.8</v>
      </c>
      <c r="AI287">
        <v>43.1</v>
      </c>
      <c r="AJ287">
        <v>42.1</v>
      </c>
      <c r="AO287">
        <v>3000</v>
      </c>
      <c r="AP287">
        <v>127</v>
      </c>
      <c r="AQ287">
        <v>127</v>
      </c>
      <c r="AR287">
        <v>132</v>
      </c>
      <c r="AS287">
        <v>128</v>
      </c>
      <c r="AT287">
        <v>132</v>
      </c>
      <c r="AY287">
        <v>3000</v>
      </c>
      <c r="AZ287">
        <v>72.599999999999994</v>
      </c>
      <c r="BA287">
        <v>72.099999999999994</v>
      </c>
      <c r="BB287">
        <v>72.400000000000006</v>
      </c>
      <c r="BC287">
        <v>72.400000000000006</v>
      </c>
      <c r="BD287">
        <v>62.6</v>
      </c>
      <c r="BI287">
        <v>3000</v>
      </c>
      <c r="BJ287">
        <v>41.2</v>
      </c>
      <c r="BK287">
        <v>41.4</v>
      </c>
      <c r="BL287">
        <v>41.2</v>
      </c>
      <c r="BM287">
        <v>42.3</v>
      </c>
      <c r="BN287">
        <v>41.1</v>
      </c>
      <c r="BS287">
        <v>3000</v>
      </c>
      <c r="BT287">
        <v>29.5</v>
      </c>
      <c r="BU287">
        <v>27.6</v>
      </c>
      <c r="BV287">
        <v>29.8</v>
      </c>
      <c r="BW287">
        <v>29.8</v>
      </c>
      <c r="BX287">
        <v>28.7</v>
      </c>
      <c r="CC287">
        <v>3000</v>
      </c>
      <c r="CD287">
        <v>41</v>
      </c>
      <c r="CE287">
        <v>42.5</v>
      </c>
      <c r="CF287">
        <v>43.9</v>
      </c>
      <c r="CG287">
        <v>42.4</v>
      </c>
      <c r="CH287">
        <v>43.2</v>
      </c>
      <c r="DF287">
        <v>3000</v>
      </c>
      <c r="DG287">
        <v>28.8</v>
      </c>
      <c r="DH287">
        <v>28.4</v>
      </c>
      <c r="DI287">
        <v>28.7</v>
      </c>
      <c r="DJ287">
        <v>28.7</v>
      </c>
      <c r="DK287">
        <v>28.7</v>
      </c>
    </row>
    <row r="288" spans="1:115" x14ac:dyDescent="0.2">
      <c r="A288">
        <v>3500</v>
      </c>
      <c r="B288">
        <v>14.3</v>
      </c>
      <c r="C288">
        <v>13.1</v>
      </c>
      <c r="D288">
        <v>7.37</v>
      </c>
      <c r="E288">
        <v>9.2799999999999994</v>
      </c>
      <c r="F288">
        <v>29.7</v>
      </c>
      <c r="K288">
        <v>3500</v>
      </c>
      <c r="L288">
        <v>8.16</v>
      </c>
      <c r="M288">
        <v>13.5</v>
      </c>
      <c r="N288">
        <v>5.6</v>
      </c>
      <c r="O288">
        <v>6.85</v>
      </c>
      <c r="P288">
        <v>8.2200000000000006</v>
      </c>
      <c r="U288">
        <v>3500</v>
      </c>
      <c r="V288">
        <v>34.9</v>
      </c>
      <c r="W288">
        <v>39.700000000000003</v>
      </c>
      <c r="X288">
        <v>38.299999999999997</v>
      </c>
      <c r="Y288">
        <v>37.4</v>
      </c>
      <c r="Z288">
        <v>39.299999999999997</v>
      </c>
      <c r="AE288">
        <v>3500</v>
      </c>
      <c r="AF288">
        <v>43.6</v>
      </c>
      <c r="AG288">
        <v>42.1</v>
      </c>
      <c r="AH288">
        <v>43</v>
      </c>
      <c r="AI288">
        <v>43.5</v>
      </c>
      <c r="AJ288">
        <v>41.8</v>
      </c>
      <c r="AO288">
        <v>3500</v>
      </c>
      <c r="AP288">
        <v>127</v>
      </c>
      <c r="AQ288">
        <v>136</v>
      </c>
      <c r="AR288">
        <v>130</v>
      </c>
      <c r="AS288">
        <v>129</v>
      </c>
      <c r="AT288">
        <v>130</v>
      </c>
      <c r="AY288">
        <v>3500</v>
      </c>
      <c r="AZ288">
        <v>71.5</v>
      </c>
      <c r="BA288">
        <v>74.8</v>
      </c>
      <c r="BB288">
        <v>72.8</v>
      </c>
      <c r="BC288">
        <v>72.8</v>
      </c>
      <c r="BD288">
        <v>63.4</v>
      </c>
      <c r="BI288">
        <v>3500</v>
      </c>
      <c r="BJ288">
        <v>42</v>
      </c>
      <c r="BK288">
        <v>41</v>
      </c>
      <c r="BL288">
        <v>40.200000000000003</v>
      </c>
      <c r="BM288">
        <v>42.2</v>
      </c>
      <c r="BN288">
        <v>40.700000000000003</v>
      </c>
      <c r="BS288">
        <v>3500</v>
      </c>
      <c r="BT288">
        <v>29.9</v>
      </c>
      <c r="BU288">
        <v>29.7</v>
      </c>
      <c r="BV288">
        <v>28.9</v>
      </c>
      <c r="BW288">
        <v>29.8</v>
      </c>
      <c r="BX288">
        <v>29.8</v>
      </c>
      <c r="CC288">
        <v>3500</v>
      </c>
      <c r="CD288">
        <v>41.7</v>
      </c>
      <c r="CE288">
        <v>43.1</v>
      </c>
      <c r="CF288">
        <v>44.1</v>
      </c>
      <c r="CG288">
        <v>43.7</v>
      </c>
      <c r="CH288">
        <v>42</v>
      </c>
      <c r="DF288">
        <v>3500</v>
      </c>
      <c r="DG288">
        <v>28.6</v>
      </c>
      <c r="DH288">
        <v>28.6</v>
      </c>
      <c r="DI288">
        <v>28.7</v>
      </c>
      <c r="DJ288">
        <v>28.8</v>
      </c>
      <c r="DK288">
        <v>28.8</v>
      </c>
    </row>
    <row r="289" spans="1:115" x14ac:dyDescent="0.2">
      <c r="A289">
        <v>4000</v>
      </c>
      <c r="B289">
        <v>11</v>
      </c>
      <c r="C289">
        <v>10.6</v>
      </c>
      <c r="D289">
        <v>7.9</v>
      </c>
      <c r="E289">
        <v>11.2</v>
      </c>
      <c r="F289">
        <v>14.4</v>
      </c>
      <c r="K289">
        <v>4000</v>
      </c>
      <c r="L289">
        <v>13.1</v>
      </c>
      <c r="M289">
        <v>6.05</v>
      </c>
      <c r="N289">
        <v>9.41</v>
      </c>
      <c r="O289">
        <v>7.69</v>
      </c>
      <c r="P289">
        <v>5.57</v>
      </c>
      <c r="U289">
        <v>4000</v>
      </c>
      <c r="V289">
        <v>40.5</v>
      </c>
      <c r="W289">
        <v>39.6</v>
      </c>
      <c r="X289">
        <v>37.200000000000003</v>
      </c>
      <c r="Y289">
        <v>38.4</v>
      </c>
      <c r="Z289">
        <v>38.1</v>
      </c>
      <c r="AE289">
        <v>4000</v>
      </c>
      <c r="AF289">
        <v>43.6</v>
      </c>
      <c r="AG289">
        <v>42.4</v>
      </c>
      <c r="AH289">
        <v>44.3</v>
      </c>
      <c r="AI289">
        <v>43.9</v>
      </c>
      <c r="AJ289">
        <v>42.2</v>
      </c>
      <c r="AO289">
        <v>4000</v>
      </c>
      <c r="AP289">
        <v>128</v>
      </c>
      <c r="AQ289">
        <v>125</v>
      </c>
      <c r="AR289">
        <v>134</v>
      </c>
      <c r="AS289">
        <v>130</v>
      </c>
      <c r="AT289">
        <v>132</v>
      </c>
      <c r="AY289">
        <v>4000</v>
      </c>
      <c r="AZ289">
        <v>71.599999999999994</v>
      </c>
      <c r="BA289">
        <v>70.7</v>
      </c>
      <c r="BB289">
        <v>73</v>
      </c>
      <c r="BC289">
        <v>71.2</v>
      </c>
      <c r="BD289">
        <v>63.5</v>
      </c>
      <c r="BI289">
        <v>4000</v>
      </c>
      <c r="BJ289">
        <v>42.5</v>
      </c>
      <c r="BK289">
        <v>41.3</v>
      </c>
      <c r="BL289">
        <v>41</v>
      </c>
      <c r="BM289">
        <v>42.6</v>
      </c>
      <c r="BN289">
        <v>41.7</v>
      </c>
      <c r="BS289">
        <v>4000</v>
      </c>
      <c r="BT289">
        <v>30</v>
      </c>
      <c r="BU289">
        <v>29.9</v>
      </c>
      <c r="BV289">
        <v>27.9</v>
      </c>
      <c r="BW289">
        <v>29.9</v>
      </c>
      <c r="BX289">
        <v>29.9</v>
      </c>
      <c r="CC289">
        <v>4000</v>
      </c>
      <c r="CD289">
        <v>42.5</v>
      </c>
      <c r="CE289">
        <v>42.4</v>
      </c>
      <c r="CF289">
        <v>43.5</v>
      </c>
      <c r="CG289">
        <v>42.6</v>
      </c>
      <c r="CH289">
        <v>43.6</v>
      </c>
      <c r="DF289">
        <v>4000</v>
      </c>
      <c r="DG289">
        <v>28.7</v>
      </c>
      <c r="DH289">
        <v>28.8</v>
      </c>
      <c r="DI289">
        <v>28.7</v>
      </c>
      <c r="DJ289">
        <v>28.8</v>
      </c>
      <c r="DK289">
        <v>28.8</v>
      </c>
    </row>
    <row r="290" spans="1:115" x14ac:dyDescent="0.2">
      <c r="A290">
        <v>4500</v>
      </c>
      <c r="B290">
        <v>22.1</v>
      </c>
      <c r="C290">
        <v>5.94</v>
      </c>
      <c r="D290">
        <v>9.82</v>
      </c>
      <c r="E290">
        <v>31.3</v>
      </c>
      <c r="F290">
        <v>27.3</v>
      </c>
      <c r="K290">
        <v>4500</v>
      </c>
      <c r="L290">
        <v>7.77</v>
      </c>
      <c r="M290">
        <v>5.54</v>
      </c>
      <c r="N290">
        <v>5.12</v>
      </c>
      <c r="O290">
        <v>26</v>
      </c>
      <c r="P290">
        <v>5.66</v>
      </c>
      <c r="U290">
        <v>4500</v>
      </c>
      <c r="V290">
        <v>34.5</v>
      </c>
      <c r="W290">
        <v>38.6</v>
      </c>
      <c r="X290">
        <v>38.700000000000003</v>
      </c>
      <c r="Y290">
        <v>35</v>
      </c>
      <c r="Z290">
        <v>33.700000000000003</v>
      </c>
      <c r="AE290">
        <v>4500</v>
      </c>
      <c r="AF290">
        <v>43.5</v>
      </c>
      <c r="AG290">
        <v>41.6</v>
      </c>
      <c r="AH290">
        <v>43.5</v>
      </c>
      <c r="AI290">
        <v>43.4</v>
      </c>
      <c r="AJ290">
        <v>41.8</v>
      </c>
      <c r="AO290">
        <v>4500</v>
      </c>
      <c r="AP290">
        <v>127</v>
      </c>
      <c r="AQ290">
        <v>133</v>
      </c>
      <c r="AR290">
        <v>132</v>
      </c>
      <c r="AS290">
        <v>131</v>
      </c>
      <c r="AT290">
        <v>133</v>
      </c>
      <c r="AY290">
        <v>4500</v>
      </c>
      <c r="AZ290">
        <v>70.5</v>
      </c>
      <c r="BA290">
        <v>74</v>
      </c>
      <c r="BB290">
        <v>71.400000000000006</v>
      </c>
      <c r="BC290">
        <v>71.400000000000006</v>
      </c>
      <c r="BD290">
        <v>63.7</v>
      </c>
      <c r="BI290">
        <v>4500</v>
      </c>
      <c r="BJ290">
        <v>41.2</v>
      </c>
      <c r="BK290">
        <v>41.2</v>
      </c>
      <c r="BL290">
        <v>41.6</v>
      </c>
      <c r="BM290">
        <v>44.1</v>
      </c>
      <c r="BN290">
        <v>40.9</v>
      </c>
      <c r="BS290">
        <v>4500</v>
      </c>
      <c r="BT290">
        <v>29.6</v>
      </c>
      <c r="BU290">
        <v>29.4</v>
      </c>
      <c r="BV290">
        <v>29.8</v>
      </c>
      <c r="BW290">
        <v>29.8</v>
      </c>
      <c r="BX290">
        <v>30.1</v>
      </c>
      <c r="CC290">
        <v>4500</v>
      </c>
      <c r="CD290">
        <v>43.2</v>
      </c>
      <c r="CE290">
        <v>42.1</v>
      </c>
      <c r="CF290">
        <v>43.2</v>
      </c>
      <c r="CG290">
        <v>43.3</v>
      </c>
      <c r="CH290">
        <v>42.5</v>
      </c>
      <c r="DF290">
        <v>4500</v>
      </c>
      <c r="DG290">
        <v>28.9</v>
      </c>
      <c r="DH290">
        <v>28.7</v>
      </c>
      <c r="DI290">
        <v>28.7</v>
      </c>
      <c r="DJ290">
        <v>28.8</v>
      </c>
      <c r="DK290">
        <v>28.8</v>
      </c>
    </row>
    <row r="291" spans="1:115" x14ac:dyDescent="0.2">
      <c r="A291">
        <v>5000</v>
      </c>
      <c r="B291">
        <v>12</v>
      </c>
      <c r="C291">
        <v>9.26</v>
      </c>
      <c r="D291">
        <v>9.27</v>
      </c>
      <c r="E291">
        <v>13.6</v>
      </c>
      <c r="F291">
        <v>12.2</v>
      </c>
      <c r="K291">
        <v>5000</v>
      </c>
      <c r="L291">
        <v>25.9</v>
      </c>
      <c r="M291">
        <v>8.23</v>
      </c>
      <c r="N291">
        <v>6.05</v>
      </c>
      <c r="O291">
        <v>6.35</v>
      </c>
      <c r="P291">
        <v>8.56</v>
      </c>
      <c r="U291">
        <v>5000</v>
      </c>
      <c r="V291">
        <v>40.6</v>
      </c>
      <c r="W291">
        <v>39.700000000000003</v>
      </c>
      <c r="X291">
        <v>39.5</v>
      </c>
      <c r="Y291">
        <v>39.4</v>
      </c>
      <c r="Z291">
        <v>38.6</v>
      </c>
      <c r="AE291">
        <v>5000</v>
      </c>
      <c r="AF291">
        <v>42.6</v>
      </c>
      <c r="AG291">
        <v>41.4</v>
      </c>
      <c r="AH291">
        <v>42.1</v>
      </c>
      <c r="AI291">
        <v>43.1</v>
      </c>
      <c r="AJ291">
        <v>41.9</v>
      </c>
      <c r="AO291">
        <v>5000</v>
      </c>
      <c r="AP291">
        <v>129</v>
      </c>
      <c r="AQ291">
        <v>126</v>
      </c>
      <c r="AR291">
        <v>129</v>
      </c>
      <c r="AS291">
        <v>129</v>
      </c>
      <c r="AT291">
        <v>132</v>
      </c>
      <c r="AY291">
        <v>5000</v>
      </c>
      <c r="AZ291">
        <v>70.099999999999994</v>
      </c>
      <c r="BA291">
        <v>71.5</v>
      </c>
      <c r="BB291">
        <v>72.5</v>
      </c>
      <c r="BC291">
        <v>72.400000000000006</v>
      </c>
      <c r="BD291">
        <v>63</v>
      </c>
      <c r="BI291">
        <v>5000</v>
      </c>
      <c r="BJ291">
        <v>42.1</v>
      </c>
      <c r="BK291">
        <v>40.700000000000003</v>
      </c>
      <c r="BL291">
        <v>42</v>
      </c>
      <c r="BM291">
        <v>42.9</v>
      </c>
      <c r="BN291">
        <v>41.2</v>
      </c>
      <c r="BS291">
        <v>5000</v>
      </c>
      <c r="BT291">
        <v>30</v>
      </c>
      <c r="BU291">
        <v>28.7</v>
      </c>
      <c r="BV291">
        <v>29.3</v>
      </c>
      <c r="BW291">
        <v>29.3</v>
      </c>
      <c r="BX291">
        <v>28.1</v>
      </c>
      <c r="CC291">
        <v>5000</v>
      </c>
      <c r="CD291">
        <v>44.3</v>
      </c>
      <c r="CE291">
        <v>43.2</v>
      </c>
      <c r="CF291">
        <v>44.6</v>
      </c>
      <c r="CG291">
        <v>42.7</v>
      </c>
      <c r="CH291">
        <v>42.9</v>
      </c>
      <c r="DF291">
        <v>5000</v>
      </c>
      <c r="DG291">
        <v>30.9</v>
      </c>
      <c r="DH291">
        <v>28.3</v>
      </c>
      <c r="DI291">
        <v>28.6</v>
      </c>
      <c r="DJ291">
        <v>28.8</v>
      </c>
      <c r="DK291">
        <v>28.8</v>
      </c>
    </row>
    <row r="292" spans="1:115" x14ac:dyDescent="0.2">
      <c r="A292">
        <v>6000</v>
      </c>
      <c r="B292">
        <v>8.67</v>
      </c>
      <c r="C292">
        <v>7.26</v>
      </c>
      <c r="D292">
        <v>6.27</v>
      </c>
      <c r="E292">
        <v>10.3</v>
      </c>
      <c r="F292">
        <v>31.8</v>
      </c>
      <c r="K292">
        <v>6000</v>
      </c>
      <c r="L292">
        <v>5.44</v>
      </c>
      <c r="M292">
        <v>7.76</v>
      </c>
      <c r="N292">
        <v>9.6199999999999992</v>
      </c>
      <c r="O292">
        <v>9.07</v>
      </c>
      <c r="P292">
        <v>7.79</v>
      </c>
      <c r="U292">
        <v>6000</v>
      </c>
      <c r="V292">
        <v>35.200000000000003</v>
      </c>
      <c r="W292">
        <v>38.6</v>
      </c>
      <c r="X292">
        <v>39.4</v>
      </c>
      <c r="Y292">
        <v>38</v>
      </c>
      <c r="Z292">
        <v>39.9</v>
      </c>
      <c r="AE292">
        <v>6000</v>
      </c>
      <c r="AF292">
        <v>42.4</v>
      </c>
      <c r="AG292">
        <v>42.7</v>
      </c>
      <c r="AH292">
        <v>42.2</v>
      </c>
      <c r="AI292">
        <v>43</v>
      </c>
      <c r="AJ292">
        <v>41.7</v>
      </c>
      <c r="AO292">
        <v>6000</v>
      </c>
      <c r="AP292">
        <v>128</v>
      </c>
      <c r="AQ292">
        <v>126</v>
      </c>
      <c r="AR292">
        <v>133</v>
      </c>
      <c r="AS292">
        <v>132</v>
      </c>
      <c r="AT292">
        <v>132</v>
      </c>
      <c r="AY292">
        <v>6000</v>
      </c>
      <c r="AZ292">
        <v>72.099999999999994</v>
      </c>
      <c r="BA292">
        <v>73.5</v>
      </c>
      <c r="BB292">
        <v>70.5</v>
      </c>
      <c r="BC292">
        <v>71.400000000000006</v>
      </c>
      <c r="BD292">
        <v>62.9</v>
      </c>
      <c r="BI292">
        <v>6000</v>
      </c>
      <c r="BJ292">
        <v>41.9</v>
      </c>
      <c r="BK292">
        <v>41.3</v>
      </c>
      <c r="BL292">
        <v>41.9</v>
      </c>
      <c r="BM292">
        <v>42.3</v>
      </c>
      <c r="BN292">
        <v>40.6</v>
      </c>
      <c r="BS292">
        <v>6000</v>
      </c>
      <c r="BT292">
        <v>29.7</v>
      </c>
      <c r="BU292">
        <v>29.4</v>
      </c>
      <c r="BV292">
        <v>30</v>
      </c>
      <c r="BW292">
        <v>30</v>
      </c>
      <c r="BX292">
        <v>30</v>
      </c>
      <c r="CC292">
        <v>6000</v>
      </c>
      <c r="CD292">
        <v>42.9</v>
      </c>
      <c r="CE292">
        <v>43.6</v>
      </c>
      <c r="CF292">
        <v>42.5</v>
      </c>
      <c r="CG292">
        <v>43.2</v>
      </c>
      <c r="CH292">
        <v>42.5</v>
      </c>
      <c r="DF292">
        <v>6000</v>
      </c>
      <c r="DG292">
        <v>30.3</v>
      </c>
      <c r="DH292">
        <v>28.7</v>
      </c>
      <c r="DI292">
        <v>28.7</v>
      </c>
      <c r="DJ292">
        <v>28.9</v>
      </c>
      <c r="DK292">
        <v>28.9</v>
      </c>
    </row>
    <row r="293" spans="1:115" x14ac:dyDescent="0.2">
      <c r="A293">
        <v>7000</v>
      </c>
      <c r="B293">
        <v>14.6</v>
      </c>
      <c r="C293">
        <v>7.29</v>
      </c>
      <c r="D293">
        <v>11.7</v>
      </c>
      <c r="E293">
        <v>7.64</v>
      </c>
      <c r="F293">
        <v>53.4</v>
      </c>
      <c r="K293">
        <v>7000</v>
      </c>
      <c r="L293">
        <v>5.76</v>
      </c>
      <c r="M293">
        <v>5.67</v>
      </c>
      <c r="N293">
        <v>10.9</v>
      </c>
      <c r="O293">
        <v>11.4</v>
      </c>
      <c r="P293">
        <v>5.7</v>
      </c>
      <c r="U293">
        <v>7000</v>
      </c>
      <c r="V293">
        <v>40.1</v>
      </c>
      <c r="W293">
        <v>39.4</v>
      </c>
      <c r="X293">
        <v>40.1</v>
      </c>
      <c r="Y293">
        <v>36.6</v>
      </c>
      <c r="Z293">
        <v>37</v>
      </c>
      <c r="AE293">
        <v>7000</v>
      </c>
      <c r="AF293">
        <v>43</v>
      </c>
      <c r="AG293">
        <v>41.6</v>
      </c>
      <c r="AH293">
        <v>42.3</v>
      </c>
      <c r="AI293">
        <v>43.5</v>
      </c>
      <c r="AJ293">
        <v>42.7</v>
      </c>
      <c r="AO293">
        <v>7000</v>
      </c>
      <c r="AP293">
        <v>128</v>
      </c>
      <c r="AQ293">
        <v>127</v>
      </c>
      <c r="AR293">
        <v>134</v>
      </c>
      <c r="AS293">
        <v>133</v>
      </c>
      <c r="AT293">
        <v>134</v>
      </c>
      <c r="AY293">
        <v>7000</v>
      </c>
      <c r="AZ293">
        <v>72.2</v>
      </c>
      <c r="BA293">
        <v>73.2</v>
      </c>
      <c r="BB293">
        <v>75.2</v>
      </c>
      <c r="BC293">
        <v>72</v>
      </c>
      <c r="BD293">
        <v>63.6</v>
      </c>
      <c r="BI293">
        <v>7000</v>
      </c>
      <c r="BJ293">
        <v>41.6</v>
      </c>
      <c r="BK293">
        <v>41.6</v>
      </c>
      <c r="BL293">
        <v>41.3</v>
      </c>
      <c r="BM293">
        <v>42.1</v>
      </c>
      <c r="BN293">
        <v>41.4</v>
      </c>
      <c r="BS293">
        <v>7000</v>
      </c>
      <c r="BT293">
        <v>29.8</v>
      </c>
      <c r="BU293">
        <v>29.7</v>
      </c>
      <c r="BV293">
        <v>30.1</v>
      </c>
      <c r="BW293">
        <v>30.2</v>
      </c>
      <c r="BX293">
        <v>30</v>
      </c>
      <c r="CC293">
        <v>7000</v>
      </c>
      <c r="CD293">
        <v>42.9</v>
      </c>
      <c r="CE293">
        <v>42.1</v>
      </c>
      <c r="CF293">
        <v>43.7</v>
      </c>
      <c r="CG293">
        <v>44</v>
      </c>
      <c r="CH293">
        <v>42.2</v>
      </c>
      <c r="DF293">
        <v>7000</v>
      </c>
      <c r="DG293">
        <v>31.9</v>
      </c>
      <c r="DH293">
        <v>28.9</v>
      </c>
      <c r="DI293">
        <v>28.7</v>
      </c>
      <c r="DJ293">
        <v>29</v>
      </c>
      <c r="DK293">
        <v>29</v>
      </c>
    </row>
    <row r="294" spans="1:115" x14ac:dyDescent="0.2">
      <c r="A294">
        <v>8000</v>
      </c>
      <c r="B294">
        <v>16.8</v>
      </c>
      <c r="C294">
        <v>16.100000000000001</v>
      </c>
      <c r="D294">
        <v>7.07</v>
      </c>
      <c r="E294">
        <v>28</v>
      </c>
      <c r="F294">
        <v>79.2</v>
      </c>
      <c r="K294">
        <v>8000</v>
      </c>
      <c r="L294">
        <v>5.48</v>
      </c>
      <c r="M294">
        <v>18.7</v>
      </c>
      <c r="N294">
        <v>5.39</v>
      </c>
      <c r="O294">
        <v>5.42</v>
      </c>
      <c r="P294">
        <v>6.13</v>
      </c>
      <c r="U294">
        <v>8000</v>
      </c>
      <c r="V294">
        <v>36.9</v>
      </c>
      <c r="W294">
        <v>39</v>
      </c>
      <c r="X294">
        <v>39.6</v>
      </c>
      <c r="Y294">
        <v>35.5</v>
      </c>
      <c r="Z294">
        <v>35.299999999999997</v>
      </c>
      <c r="AE294">
        <v>8000</v>
      </c>
      <c r="AF294">
        <v>43.2</v>
      </c>
      <c r="AG294">
        <v>41.8</v>
      </c>
      <c r="AH294">
        <v>42.5</v>
      </c>
      <c r="AI294">
        <v>43.4</v>
      </c>
      <c r="AJ294">
        <v>42.6</v>
      </c>
      <c r="AO294">
        <v>8000</v>
      </c>
      <c r="AP294">
        <v>130</v>
      </c>
      <c r="AQ294">
        <v>134</v>
      </c>
      <c r="AR294">
        <v>133</v>
      </c>
      <c r="AS294">
        <v>135</v>
      </c>
      <c r="AT294">
        <v>137</v>
      </c>
      <c r="AY294">
        <v>8000</v>
      </c>
      <c r="AZ294">
        <v>71</v>
      </c>
      <c r="BA294">
        <v>72.900000000000006</v>
      </c>
      <c r="BB294">
        <v>71.7</v>
      </c>
      <c r="BC294">
        <v>73.2</v>
      </c>
      <c r="BD294">
        <v>62.9</v>
      </c>
      <c r="BI294">
        <v>8000</v>
      </c>
      <c r="BJ294">
        <v>42</v>
      </c>
      <c r="BK294">
        <v>41.8</v>
      </c>
      <c r="BL294">
        <v>42.9</v>
      </c>
      <c r="BM294">
        <v>42.1</v>
      </c>
      <c r="BN294">
        <v>41.1</v>
      </c>
      <c r="BS294">
        <v>8000</v>
      </c>
      <c r="BT294">
        <v>30</v>
      </c>
      <c r="BU294">
        <v>29.9</v>
      </c>
      <c r="BV294">
        <v>30</v>
      </c>
      <c r="BW294">
        <v>30.2</v>
      </c>
      <c r="BX294">
        <v>29.1</v>
      </c>
      <c r="CC294">
        <v>8000</v>
      </c>
      <c r="CD294">
        <v>42.8</v>
      </c>
      <c r="CE294">
        <v>44</v>
      </c>
      <c r="CF294">
        <v>42.7</v>
      </c>
      <c r="CG294">
        <v>45.2</v>
      </c>
      <c r="CH294">
        <v>42.2</v>
      </c>
      <c r="DF294">
        <v>8000</v>
      </c>
      <c r="DG294">
        <v>33.799999999999997</v>
      </c>
      <c r="DH294">
        <v>28.8</v>
      </c>
      <c r="DI294">
        <v>28.7</v>
      </c>
      <c r="DJ294">
        <v>28.8</v>
      </c>
      <c r="DK294">
        <v>28.8</v>
      </c>
    </row>
    <row r="295" spans="1:115" x14ac:dyDescent="0.2">
      <c r="A295">
        <v>9000</v>
      </c>
      <c r="B295">
        <v>10.1</v>
      </c>
      <c r="C295">
        <v>7.8</v>
      </c>
      <c r="D295">
        <v>50.1</v>
      </c>
      <c r="E295">
        <v>65.400000000000006</v>
      </c>
      <c r="F295">
        <v>13.5</v>
      </c>
      <c r="K295">
        <v>9000</v>
      </c>
      <c r="L295">
        <v>14.8</v>
      </c>
      <c r="M295">
        <v>30.1</v>
      </c>
      <c r="N295">
        <v>6.99</v>
      </c>
      <c r="O295">
        <v>19.8</v>
      </c>
      <c r="P295">
        <v>23.8</v>
      </c>
      <c r="U295">
        <v>9000</v>
      </c>
      <c r="V295">
        <v>41</v>
      </c>
      <c r="W295">
        <v>39.4</v>
      </c>
      <c r="X295">
        <v>39.5</v>
      </c>
      <c r="Y295">
        <v>36.6</v>
      </c>
      <c r="Z295">
        <v>39.5</v>
      </c>
      <c r="AE295">
        <v>9000</v>
      </c>
      <c r="AF295">
        <v>42.7</v>
      </c>
      <c r="AG295">
        <v>41.6</v>
      </c>
      <c r="AH295">
        <v>42.7</v>
      </c>
      <c r="AI295">
        <v>43.2</v>
      </c>
      <c r="AJ295">
        <v>41.9</v>
      </c>
      <c r="AO295">
        <v>9000</v>
      </c>
      <c r="AP295">
        <v>129</v>
      </c>
      <c r="AQ295">
        <v>129</v>
      </c>
      <c r="AR295">
        <v>133</v>
      </c>
      <c r="AS295">
        <v>132</v>
      </c>
      <c r="AT295">
        <v>135</v>
      </c>
      <c r="AY295">
        <v>9000</v>
      </c>
      <c r="AZ295">
        <v>71.5</v>
      </c>
      <c r="BA295">
        <v>71.900000000000006</v>
      </c>
      <c r="BB295">
        <v>71.400000000000006</v>
      </c>
      <c r="BC295">
        <v>73</v>
      </c>
      <c r="BD295">
        <v>62.9</v>
      </c>
      <c r="BI295">
        <v>9000</v>
      </c>
      <c r="BJ295">
        <v>41.2</v>
      </c>
      <c r="BK295">
        <v>42.1</v>
      </c>
      <c r="BL295">
        <v>41.8</v>
      </c>
      <c r="BM295">
        <v>42</v>
      </c>
      <c r="BN295">
        <v>41.5</v>
      </c>
      <c r="BS295">
        <v>9000</v>
      </c>
      <c r="BT295">
        <v>29.8</v>
      </c>
      <c r="BU295">
        <v>29.8</v>
      </c>
      <c r="BV295">
        <v>30.1</v>
      </c>
      <c r="BW295">
        <v>30.3</v>
      </c>
      <c r="BX295">
        <v>29.9</v>
      </c>
      <c r="CC295">
        <v>9000</v>
      </c>
      <c r="CD295">
        <v>42.7</v>
      </c>
      <c r="CE295">
        <v>42.6</v>
      </c>
      <c r="CF295">
        <v>44</v>
      </c>
      <c r="CG295">
        <v>43</v>
      </c>
      <c r="CH295">
        <v>43.8</v>
      </c>
      <c r="DF295">
        <v>9000</v>
      </c>
      <c r="DG295">
        <v>33</v>
      </c>
      <c r="DH295">
        <v>28.9</v>
      </c>
      <c r="DI295">
        <v>28.7</v>
      </c>
      <c r="DJ295">
        <v>28.8</v>
      </c>
      <c r="DK295">
        <v>28.8</v>
      </c>
    </row>
    <row r="296" spans="1:115" x14ac:dyDescent="0.2">
      <c r="A296">
        <v>10000</v>
      </c>
      <c r="B296">
        <v>23.2</v>
      </c>
      <c r="C296">
        <v>7.13</v>
      </c>
      <c r="D296">
        <v>35.9</v>
      </c>
      <c r="E296">
        <v>36.200000000000003</v>
      </c>
      <c r="F296">
        <v>8.0399999999999991</v>
      </c>
      <c r="K296">
        <v>10000</v>
      </c>
      <c r="L296">
        <v>18</v>
      </c>
      <c r="M296">
        <v>8.17</v>
      </c>
      <c r="N296">
        <v>7.96</v>
      </c>
      <c r="O296">
        <v>8.82</v>
      </c>
      <c r="P296">
        <v>20</v>
      </c>
      <c r="U296">
        <v>10000</v>
      </c>
      <c r="V296">
        <v>39.1</v>
      </c>
      <c r="W296">
        <v>34.6</v>
      </c>
      <c r="X296">
        <v>33.299999999999997</v>
      </c>
      <c r="Y296">
        <v>38.4</v>
      </c>
      <c r="Z296">
        <v>39</v>
      </c>
      <c r="AE296">
        <v>10000</v>
      </c>
      <c r="AF296">
        <v>42.1</v>
      </c>
      <c r="AG296">
        <v>43</v>
      </c>
      <c r="AH296">
        <v>44</v>
      </c>
      <c r="AI296">
        <v>43.4</v>
      </c>
      <c r="AJ296">
        <v>42</v>
      </c>
      <c r="AO296">
        <v>10000</v>
      </c>
      <c r="AP296">
        <v>129</v>
      </c>
      <c r="AQ296">
        <v>137</v>
      </c>
      <c r="AR296">
        <v>135</v>
      </c>
      <c r="AS296">
        <v>134</v>
      </c>
      <c r="AT296">
        <v>136</v>
      </c>
      <c r="AY296">
        <v>10000</v>
      </c>
      <c r="AZ296">
        <v>72.099999999999994</v>
      </c>
      <c r="BA296">
        <v>72.3</v>
      </c>
      <c r="BB296">
        <v>71.8</v>
      </c>
      <c r="BC296">
        <v>72.599999999999994</v>
      </c>
      <c r="BD296">
        <v>63.4</v>
      </c>
      <c r="BI296">
        <v>10000</v>
      </c>
      <c r="BJ296">
        <v>42.1</v>
      </c>
      <c r="BK296">
        <v>42.6</v>
      </c>
      <c r="BL296">
        <v>41.7</v>
      </c>
      <c r="BM296">
        <v>43.1</v>
      </c>
      <c r="BN296">
        <v>40.799999999999997</v>
      </c>
      <c r="BS296">
        <v>10000</v>
      </c>
      <c r="BT296">
        <v>29.9</v>
      </c>
      <c r="BU296">
        <v>30.1</v>
      </c>
      <c r="BV296">
        <v>30</v>
      </c>
      <c r="BW296">
        <v>30.3</v>
      </c>
      <c r="BX296">
        <v>30.3</v>
      </c>
      <c r="CC296">
        <v>10000</v>
      </c>
      <c r="CD296">
        <v>43</v>
      </c>
      <c r="CE296">
        <v>44.1</v>
      </c>
      <c r="CF296">
        <v>43.2</v>
      </c>
      <c r="CG296">
        <v>41.6</v>
      </c>
      <c r="CH296">
        <v>43.9</v>
      </c>
      <c r="DF296">
        <v>10000</v>
      </c>
      <c r="DG296">
        <v>32.1</v>
      </c>
      <c r="DH296">
        <v>28.9</v>
      </c>
      <c r="DI296">
        <v>28.8</v>
      </c>
      <c r="DJ296">
        <v>28.8</v>
      </c>
      <c r="DK296">
        <v>28.8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31</vt:i4>
      </vt:variant>
    </vt:vector>
  </HeadingPairs>
  <TitlesOfParts>
    <vt:vector size="33" baseType="lpstr">
      <vt:lpstr>CoAP</vt:lpstr>
      <vt:lpstr>Extra</vt:lpstr>
      <vt:lpstr>CoAP!_1_core_new_1</vt:lpstr>
      <vt:lpstr>CoAP!_2_core_new_1</vt:lpstr>
      <vt:lpstr>CoAP!_4_core_new_1</vt:lpstr>
      <vt:lpstr>CoAP!californium</vt:lpstr>
      <vt:lpstr>CoAP!californium_benchmark_1.0.6_ecoap_bench_10to10k_aws</vt:lpstr>
      <vt:lpstr>CoAP!californium_benchmark_1.0.6_ecoap_bench_10to10k_aws_2</vt:lpstr>
      <vt:lpstr>CoAP!californium_benchmark_ecoap_bench_1to10k_aws</vt:lpstr>
      <vt:lpstr>CoAP!californium_benchmark_ecoap_bench_1to10k_aws_1</vt:lpstr>
      <vt:lpstr>CoAP!californium_data_1</vt:lpstr>
      <vt:lpstr>CoAP!californium_no_dedup_benchmark_ecoap_bench_1to10k_aws</vt:lpstr>
      <vt:lpstr>Extra!cf_benchmark_ecoap_bench_aws_m42xlarge</vt:lpstr>
      <vt:lpstr>Extra!cf_benchmark_ecoap_bench_aws_m44xlarge_new</vt:lpstr>
      <vt:lpstr>Extra!cf_benchmark_ecoap_bench_aws_m4large</vt:lpstr>
      <vt:lpstr>Extra!cf_benchmark_ecoap_bench_aws_m4xlarge</vt:lpstr>
      <vt:lpstr>CoAP!ecoap_1core</vt:lpstr>
      <vt:lpstr>CoAP!ecoap_2core</vt:lpstr>
      <vt:lpstr>CoAP!ecoap_4core</vt:lpstr>
      <vt:lpstr>CoAP!ecoap_benchmark_new_ecoap_bench_10to10k_aws_3</vt:lpstr>
      <vt:lpstr>CoAP!ecoap_benchmark_new_ecoap_bench_1to10k_aws</vt:lpstr>
      <vt:lpstr>CoAP!ecoap_benchmark_new_ecoap_bench_1to10k_aws_1</vt:lpstr>
      <vt:lpstr>Extra!ecoap_ecoap_bench_aws_m42xlarge_1</vt:lpstr>
      <vt:lpstr>Extra!ecoap_ecoap_bench_aws_m44xlarge_extra</vt:lpstr>
      <vt:lpstr>Extra!ecoap_ecoap_bench_aws_m44xlarge_new_1</vt:lpstr>
      <vt:lpstr>Extra!ecoap_ecoap_bench_aws_m4large</vt:lpstr>
      <vt:lpstr>Extra!ecoap_ecoap_bench_aws_m4xlarge</vt:lpstr>
      <vt:lpstr>CoAP!ecoap_faults</vt:lpstr>
      <vt:lpstr>CoAP!ecoap_faults_benchmark_new_ecoap_bench_1to10k_aws</vt:lpstr>
      <vt:lpstr>Extra!ecoap_faults_ecoap_bench_aws_m42xlarge_1</vt:lpstr>
      <vt:lpstr>CoAP!ecoap_morepd_ecoap_bench_10to10k_aws_erl20</vt:lpstr>
      <vt:lpstr>CoAP!ecoap_nodeup_ecoap_bench_1to10k_aws</vt:lpstr>
      <vt:lpstr>CoAP!ecoap_test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2017-07-05T02:15:56Z</dcterms:created>
  <dcterms:modified xsi:type="dcterms:W3CDTF">2018-07-18T06:06:15Z</dcterms:modified>
</cp:coreProperties>
</file>