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defaultThemeVersion="166925"/>
  <xr:revisionPtr revIDLastSave="0" documentId="8_{BA3722C2-87CA-4FF3-8CA2-B217C614CEB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36" i="1"/>
  <c r="B36" i="1"/>
  <c r="B37" i="1"/>
  <c r="B38" i="1"/>
  <c r="B39" i="1"/>
  <c r="B40" i="1"/>
  <c r="B41" i="1"/>
  <c r="B42" i="1"/>
  <c r="B43" i="1"/>
  <c r="M17" i="1"/>
  <c r="N17" i="1"/>
  <c r="O17" i="1"/>
  <c r="P17" i="1"/>
  <c r="Q17" i="1"/>
  <c r="R17" i="1"/>
  <c r="S17" i="1"/>
  <c r="L17" i="1"/>
  <c r="M13" i="1"/>
  <c r="N13" i="1"/>
  <c r="O13" i="1"/>
  <c r="P13" i="1"/>
  <c r="Q13" i="1"/>
  <c r="R13" i="1"/>
  <c r="S13" i="1"/>
  <c r="L13" i="1"/>
  <c r="D22" i="1"/>
  <c r="D23" i="1"/>
  <c r="D24" i="1"/>
  <c r="D25" i="1"/>
  <c r="D26" i="1"/>
  <c r="D27" i="1"/>
  <c r="D28" i="1"/>
  <c r="D21" i="1"/>
  <c r="C22" i="1"/>
  <c r="C23" i="1"/>
  <c r="C24" i="1"/>
  <c r="C25" i="1"/>
  <c r="C26" i="1"/>
  <c r="C27" i="1"/>
  <c r="C28" i="1"/>
  <c r="C21" i="1"/>
  <c r="B22" i="1"/>
  <c r="B23" i="1"/>
  <c r="B24" i="1"/>
  <c r="B25" i="1"/>
  <c r="B26" i="1"/>
  <c r="B27" i="1"/>
  <c r="B28" i="1"/>
  <c r="B21" i="1"/>
</calcChain>
</file>

<file path=xl/sharedStrings.xml><?xml version="1.0" encoding="utf-8"?>
<sst xmlns="http://schemas.openxmlformats.org/spreadsheetml/2006/main" count="66" uniqueCount="36">
  <si>
    <t>Docs</t>
  </si>
  <si>
    <t>amp</t>
  </si>
  <si>
    <t>brexit</t>
  </si>
  <si>
    <t>euref</t>
  </si>
  <si>
    <t>leav</t>
  </si>
  <si>
    <t>remain</t>
  </si>
  <si>
    <t>strongergerin</t>
  </si>
  <si>
    <t>vote</t>
  </si>
  <si>
    <t>voteleav</t>
  </si>
  <si>
    <t>Przypisanie punktów do centroidów w algorytmie k-średnich odbywa się na podstawie minimalnej odległości euklidesowej między punktem a centroidem</t>
  </si>
  <si>
    <t>W praktyce, dla każdego punktu (w tym przypadku dla każdego dokumentu) obliczamy odległość euklidesową między tym punktem a każdym z centroidów. Następnie przypisujemy punkt do grupy, której centroid ma najmniejszą odległość.</t>
  </si>
  <si>
    <t>Wzór na obliczenie odległości euklidesowej między dwoma punktami w osmio-wymiarowej przestrzeni euklidesowej jest następujący: distance = sqrt((x2 - x1)^2 + (y2 - y1)^2 + ... + (z2 - z1)^2)</t>
  </si>
  <si>
    <t>Obliczyć nowe pozycje centroidów, które są średnią (centroidą) punktów należących do danego klastra. Oblicz średnią wartość dla każdej współrzędnej osi dla punktów w klastrze.</t>
  </si>
  <si>
    <t>C1</t>
  </si>
  <si>
    <t>średnia</t>
  </si>
  <si>
    <t>C2</t>
  </si>
  <si>
    <t>C3</t>
  </si>
  <si>
    <t>Pierwsza iteracja</t>
  </si>
  <si>
    <t>Poniższe obliczenia wykonywane są dla 3 klastrów</t>
  </si>
  <si>
    <t>Punkty</t>
  </si>
  <si>
    <t>Odl. od C1</t>
  </si>
  <si>
    <t>Odl. od C2</t>
  </si>
  <si>
    <t>Old. od C3</t>
  </si>
  <si>
    <t>Grupa</t>
  </si>
  <si>
    <t>a</t>
  </si>
  <si>
    <t>b</t>
  </si>
  <si>
    <t>c</t>
  </si>
  <si>
    <t>d</t>
  </si>
  <si>
    <t>e</t>
  </si>
  <si>
    <t>f</t>
  </si>
  <si>
    <t>g</t>
  </si>
  <si>
    <t>h</t>
  </si>
  <si>
    <t>Obliczanie nowych centroidów oraz druga iteracja</t>
  </si>
  <si>
    <t>GRUPA</t>
  </si>
  <si>
    <t>Obliczanie nowych centroidów oraz trzecia iteracja</t>
  </si>
  <si>
    <t>Przypisanie grup wychodzi w taki sam sposób zatem trzecia iteracja nie jest konieczna ponieważ wyniki będą identyczne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</si>
</sst>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rgb="FFD1D5DB"/>
      <name val="Söhne"/>
      <charset val="1"/>
    </font>
    <font>
      <sz val="11"/>
      <color rgb="FF444444"/>
      <name val="Calibri"/>
      <family val="2"/>
      <charset val="1"/>
    </font>
    <font>
      <sz val="12"/>
      <color rgb="FF000000"/>
      <name val="Söhne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4" fillId="0" borderId="0" xfId="0" applyFont="1"/>
    <xf numFmtId="0" fontId="1" fillId="4" borderId="0" xfId="0" applyFont="1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17</xdr:row>
      <xdr:rowOff>161925</xdr:rowOff>
    </xdr:from>
    <xdr:to>
      <xdr:col>22</xdr:col>
      <xdr:colOff>485775</xdr:colOff>
      <xdr:row>42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6C9EDAA-0DD5-BE08-3D46-67812A0BB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3429000"/>
          <a:ext cx="7867650" cy="473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A10" workbookViewId="0">
      <selection activeCell="G43" sqref="G43"/>
    </sheetView>
  </sheetViews>
  <sheetFormatPr defaultRowHeight="15"/>
  <cols>
    <col min="1" max="1" width="18.140625" customWidth="1"/>
    <col min="2" max="2" width="11.140625" customWidth="1"/>
    <col min="3" max="3" width="11" customWidth="1"/>
    <col min="4" max="4" width="10.28515625" customWidth="1"/>
    <col min="7" max="7" width="12.42578125" customWidth="1"/>
  </cols>
  <sheetData>
    <row r="1" spans="1:19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3" t="s">
        <v>9</v>
      </c>
    </row>
    <row r="2" spans="1:19" ht="15.75">
      <c r="A2" s="14">
        <v>7564365433456</v>
      </c>
      <c r="B2" s="14">
        <v>2</v>
      </c>
      <c r="C2" s="14">
        <v>1</v>
      </c>
      <c r="D2" s="14">
        <v>1</v>
      </c>
      <c r="E2" s="14">
        <v>0</v>
      </c>
      <c r="F2" s="14">
        <v>0</v>
      </c>
      <c r="G2" s="14">
        <v>0</v>
      </c>
      <c r="H2" s="14">
        <v>1</v>
      </c>
      <c r="I2" s="14">
        <v>1</v>
      </c>
      <c r="K2" s="13" t="s">
        <v>10</v>
      </c>
    </row>
    <row r="3" spans="1:19" ht="15.75">
      <c r="A3" s="15">
        <v>3456345634</v>
      </c>
      <c r="B3" s="15">
        <v>0</v>
      </c>
      <c r="C3" s="15">
        <v>0</v>
      </c>
      <c r="D3" s="15">
        <v>1</v>
      </c>
      <c r="E3" s="15">
        <v>2</v>
      </c>
      <c r="F3" s="15">
        <v>2</v>
      </c>
      <c r="G3" s="15">
        <v>0</v>
      </c>
      <c r="H3" s="15">
        <v>1</v>
      </c>
      <c r="I3" s="15">
        <v>0</v>
      </c>
      <c r="K3" s="13" t="s">
        <v>11</v>
      </c>
    </row>
    <row r="4" spans="1:19">
      <c r="A4" s="15">
        <v>234532452</v>
      </c>
      <c r="B4" s="15">
        <v>0</v>
      </c>
      <c r="C4" s="15">
        <v>0</v>
      </c>
      <c r="D4" s="15">
        <v>0</v>
      </c>
      <c r="E4" s="15">
        <v>1</v>
      </c>
      <c r="F4" s="15">
        <v>1</v>
      </c>
      <c r="G4" s="15">
        <v>0</v>
      </c>
      <c r="H4" s="15">
        <v>4</v>
      </c>
      <c r="I4" s="15">
        <v>0</v>
      </c>
      <c r="K4" s="16" t="s">
        <v>12</v>
      </c>
    </row>
    <row r="5" spans="1:19">
      <c r="A5" s="15">
        <v>987698769876</v>
      </c>
      <c r="B5" s="15">
        <v>0</v>
      </c>
      <c r="C5" s="15">
        <v>0</v>
      </c>
      <c r="D5" s="15">
        <v>0</v>
      </c>
      <c r="E5" s="15">
        <v>0</v>
      </c>
      <c r="F5" s="15">
        <v>7</v>
      </c>
      <c r="G5" s="15">
        <v>0</v>
      </c>
      <c r="H5" s="15">
        <v>0</v>
      </c>
      <c r="I5" s="15">
        <v>0</v>
      </c>
      <c r="K5" s="15">
        <v>3456345634</v>
      </c>
      <c r="L5" s="15">
        <v>0</v>
      </c>
      <c r="M5" s="15">
        <v>0</v>
      </c>
      <c r="N5" s="15">
        <v>1</v>
      </c>
      <c r="O5" s="15">
        <v>2</v>
      </c>
      <c r="P5" s="15">
        <v>2</v>
      </c>
      <c r="Q5" s="15">
        <v>0</v>
      </c>
      <c r="R5" s="15">
        <v>1</v>
      </c>
      <c r="S5" s="15">
        <v>0</v>
      </c>
    </row>
    <row r="6" spans="1:19">
      <c r="A6" s="15">
        <v>2342341234</v>
      </c>
      <c r="B6" s="15">
        <v>0</v>
      </c>
      <c r="C6" s="15">
        <v>1</v>
      </c>
      <c r="D6" s="15">
        <v>1</v>
      </c>
      <c r="E6" s="15">
        <v>1</v>
      </c>
      <c r="F6" s="15">
        <v>1</v>
      </c>
      <c r="G6" s="15">
        <v>0</v>
      </c>
      <c r="H6" s="15">
        <v>2</v>
      </c>
      <c r="I6" s="15">
        <v>0</v>
      </c>
      <c r="K6" s="15">
        <v>234532452</v>
      </c>
      <c r="L6" s="15">
        <v>0</v>
      </c>
      <c r="M6" s="15">
        <v>0</v>
      </c>
      <c r="N6" s="15">
        <v>0</v>
      </c>
      <c r="O6" s="15">
        <v>1</v>
      </c>
      <c r="P6" s="15">
        <v>1</v>
      </c>
      <c r="Q6" s="15">
        <v>0</v>
      </c>
      <c r="R6" s="15">
        <v>4</v>
      </c>
      <c r="S6" s="15">
        <v>0</v>
      </c>
    </row>
    <row r="7" spans="1:19">
      <c r="A7" s="15">
        <v>598798769876</v>
      </c>
      <c r="B7" s="15">
        <v>1</v>
      </c>
      <c r="C7" s="15">
        <v>0</v>
      </c>
      <c r="D7" s="15">
        <v>0</v>
      </c>
      <c r="E7" s="15">
        <v>1</v>
      </c>
      <c r="F7" s="15">
        <v>1</v>
      </c>
      <c r="G7" s="15">
        <v>1</v>
      </c>
      <c r="H7" s="15">
        <v>2</v>
      </c>
      <c r="I7" s="15">
        <v>0</v>
      </c>
      <c r="K7" s="15">
        <v>987698769876</v>
      </c>
      <c r="L7" s="15">
        <v>0</v>
      </c>
      <c r="M7" s="15">
        <v>0</v>
      </c>
      <c r="N7" s="15">
        <v>0</v>
      </c>
      <c r="O7" s="15">
        <v>0</v>
      </c>
      <c r="P7" s="15">
        <v>7</v>
      </c>
      <c r="Q7" s="15">
        <v>0</v>
      </c>
      <c r="R7" s="15">
        <v>0</v>
      </c>
      <c r="S7" s="15">
        <v>0</v>
      </c>
    </row>
    <row r="8" spans="1:19">
      <c r="A8" s="15">
        <v>654364536543</v>
      </c>
      <c r="B8" s="15">
        <v>2</v>
      </c>
      <c r="C8" s="15">
        <v>0</v>
      </c>
      <c r="D8" s="15">
        <v>1</v>
      </c>
      <c r="E8" s="15">
        <v>0</v>
      </c>
      <c r="F8" s="15">
        <v>1</v>
      </c>
      <c r="G8" s="15">
        <v>0</v>
      </c>
      <c r="H8" s="15">
        <v>2</v>
      </c>
      <c r="I8" s="15">
        <v>0</v>
      </c>
      <c r="K8" s="15">
        <v>2342341234</v>
      </c>
      <c r="L8" s="15">
        <v>0</v>
      </c>
      <c r="M8" s="15">
        <v>1</v>
      </c>
      <c r="N8" s="15">
        <v>1</v>
      </c>
      <c r="O8" s="15">
        <v>1</v>
      </c>
      <c r="P8" s="15">
        <v>1</v>
      </c>
      <c r="Q8" s="15">
        <v>0</v>
      </c>
      <c r="R8" s="15">
        <v>2</v>
      </c>
      <c r="S8" s="15">
        <v>0</v>
      </c>
    </row>
    <row r="9" spans="1:19">
      <c r="A9" s="15">
        <v>1234123421</v>
      </c>
      <c r="B9" s="15">
        <v>1</v>
      </c>
      <c r="C9" s="15">
        <v>0</v>
      </c>
      <c r="D9" s="15">
        <v>1</v>
      </c>
      <c r="E9" s="15">
        <v>0</v>
      </c>
      <c r="F9" s="15">
        <v>1</v>
      </c>
      <c r="G9" s="15">
        <v>1</v>
      </c>
      <c r="H9" s="15">
        <v>2</v>
      </c>
      <c r="I9" s="15">
        <v>0</v>
      </c>
      <c r="K9" s="15">
        <v>598798769876</v>
      </c>
      <c r="L9" s="15">
        <v>1</v>
      </c>
      <c r="M9" s="15">
        <v>0</v>
      </c>
      <c r="N9" s="15">
        <v>0</v>
      </c>
      <c r="O9" s="15">
        <v>1</v>
      </c>
      <c r="P9" s="15">
        <v>1</v>
      </c>
      <c r="Q9" s="15">
        <v>1</v>
      </c>
      <c r="R9" s="15">
        <v>2</v>
      </c>
      <c r="S9" s="15">
        <v>0</v>
      </c>
    </row>
    <row r="10" spans="1:19">
      <c r="A10" s="14">
        <v>87658765</v>
      </c>
      <c r="B10" s="14">
        <v>2</v>
      </c>
      <c r="C10" s="14">
        <v>0</v>
      </c>
      <c r="D10" s="14">
        <v>0</v>
      </c>
      <c r="E10" s="14">
        <v>1</v>
      </c>
      <c r="F10" s="14">
        <v>1</v>
      </c>
      <c r="G10" s="14">
        <v>1</v>
      </c>
      <c r="H10" s="14">
        <v>1</v>
      </c>
      <c r="I10" s="14">
        <v>0</v>
      </c>
      <c r="K10" s="15">
        <v>654364536543</v>
      </c>
      <c r="L10" s="15">
        <v>2</v>
      </c>
      <c r="M10" s="15">
        <v>0</v>
      </c>
      <c r="N10" s="15">
        <v>1</v>
      </c>
      <c r="O10" s="15">
        <v>0</v>
      </c>
      <c r="P10" s="15">
        <v>1</v>
      </c>
      <c r="Q10" s="15">
        <v>0</v>
      </c>
      <c r="R10" s="15">
        <v>2</v>
      </c>
      <c r="S10" s="15">
        <v>0</v>
      </c>
    </row>
    <row r="11" spans="1:19">
      <c r="A11" s="15">
        <v>54235432</v>
      </c>
      <c r="B11" s="15">
        <v>0</v>
      </c>
      <c r="C11" s="15">
        <v>0</v>
      </c>
      <c r="D11" s="15">
        <v>1</v>
      </c>
      <c r="E11" s="15">
        <v>0</v>
      </c>
      <c r="F11" s="15">
        <v>4</v>
      </c>
      <c r="G11" s="15">
        <v>0</v>
      </c>
      <c r="H11" s="15">
        <v>1</v>
      </c>
      <c r="I11" s="15">
        <v>0</v>
      </c>
      <c r="K11" s="15">
        <v>1234123421</v>
      </c>
      <c r="L11" s="15">
        <v>1</v>
      </c>
      <c r="M11" s="15">
        <v>0</v>
      </c>
      <c r="N11" s="15">
        <v>1</v>
      </c>
      <c r="O11" s="15">
        <v>0</v>
      </c>
      <c r="P11" s="15">
        <v>1</v>
      </c>
      <c r="Q11" s="15">
        <v>1</v>
      </c>
      <c r="R11" s="15">
        <v>2</v>
      </c>
      <c r="S11" s="15">
        <v>0</v>
      </c>
    </row>
    <row r="12" spans="1:19">
      <c r="K12" s="15">
        <v>54235432</v>
      </c>
      <c r="L12" s="15">
        <v>0</v>
      </c>
      <c r="M12" s="15">
        <v>0</v>
      </c>
      <c r="N12" s="15">
        <v>1</v>
      </c>
      <c r="O12" s="15">
        <v>0</v>
      </c>
      <c r="P12" s="15">
        <v>4</v>
      </c>
      <c r="Q12" s="15">
        <v>0</v>
      </c>
      <c r="R12" s="15">
        <v>1</v>
      </c>
      <c r="S12" s="15">
        <v>0</v>
      </c>
    </row>
    <row r="13" spans="1:19">
      <c r="A13" s="2" t="s">
        <v>13</v>
      </c>
      <c r="B13" s="2">
        <v>2</v>
      </c>
      <c r="C13" s="3">
        <v>1</v>
      </c>
      <c r="D13" s="3">
        <v>1</v>
      </c>
      <c r="E13" s="3">
        <v>0</v>
      </c>
      <c r="F13" s="3">
        <v>0</v>
      </c>
      <c r="G13" s="3">
        <v>0</v>
      </c>
      <c r="H13" s="3">
        <v>1</v>
      </c>
      <c r="I13" s="4">
        <v>0</v>
      </c>
      <c r="K13" t="s">
        <v>14</v>
      </c>
      <c r="L13">
        <f>AVERAGE(L5:L12)</f>
        <v>0.5</v>
      </c>
      <c r="M13">
        <f t="shared" ref="M13:S13" si="0">AVERAGE(M5:M12)</f>
        <v>0.125</v>
      </c>
      <c r="N13">
        <f t="shared" si="0"/>
        <v>0.625</v>
      </c>
      <c r="O13">
        <f t="shared" si="0"/>
        <v>0.625</v>
      </c>
      <c r="P13">
        <f t="shared" si="0"/>
        <v>2.25</v>
      </c>
      <c r="Q13">
        <f t="shared" si="0"/>
        <v>0.25</v>
      </c>
      <c r="R13">
        <f t="shared" si="0"/>
        <v>1.75</v>
      </c>
      <c r="S13">
        <f t="shared" si="0"/>
        <v>0</v>
      </c>
    </row>
    <row r="14" spans="1:19">
      <c r="A14" s="5" t="s">
        <v>15</v>
      </c>
      <c r="B14" s="5">
        <v>0</v>
      </c>
      <c r="C14">
        <v>0</v>
      </c>
      <c r="D14">
        <v>0</v>
      </c>
      <c r="E14">
        <v>1</v>
      </c>
      <c r="F14">
        <v>2</v>
      </c>
      <c r="G14">
        <v>1</v>
      </c>
      <c r="H14">
        <v>2</v>
      </c>
      <c r="I14" s="6">
        <v>0</v>
      </c>
    </row>
    <row r="15" spans="1:19">
      <c r="A15" s="7" t="s">
        <v>16</v>
      </c>
      <c r="B15" s="7">
        <v>2</v>
      </c>
      <c r="C15" s="8">
        <v>0</v>
      </c>
      <c r="D15" s="8">
        <v>0</v>
      </c>
      <c r="E15" s="8">
        <v>1</v>
      </c>
      <c r="F15" s="8">
        <v>1</v>
      </c>
      <c r="G15" s="8">
        <v>0</v>
      </c>
      <c r="H15" s="8">
        <v>0</v>
      </c>
      <c r="I15" s="9">
        <v>1</v>
      </c>
      <c r="K15" s="14">
        <v>7564365433456</v>
      </c>
      <c r="L15" s="14">
        <v>2</v>
      </c>
      <c r="M15" s="14">
        <v>1</v>
      </c>
      <c r="N15" s="14">
        <v>1</v>
      </c>
      <c r="O15" s="14">
        <v>0</v>
      </c>
      <c r="P15" s="14">
        <v>0</v>
      </c>
      <c r="Q15" s="14">
        <v>0</v>
      </c>
      <c r="R15" s="14">
        <v>1</v>
      </c>
      <c r="S15" s="14">
        <v>1</v>
      </c>
    </row>
    <row r="16" spans="1:19">
      <c r="K16" s="14">
        <v>87658765</v>
      </c>
      <c r="L16" s="14">
        <v>2</v>
      </c>
      <c r="M16" s="14">
        <v>0</v>
      </c>
      <c r="N16" s="14">
        <v>0</v>
      </c>
      <c r="O16" s="14">
        <v>1</v>
      </c>
      <c r="P16" s="14">
        <v>1</v>
      </c>
      <c r="Q16" s="14">
        <v>1</v>
      </c>
      <c r="R16" s="14">
        <v>1</v>
      </c>
      <c r="S16" s="14">
        <v>0</v>
      </c>
    </row>
    <row r="17" spans="1:19">
      <c r="K17" t="s">
        <v>14</v>
      </c>
      <c r="L17">
        <f>AVERAGE(L15:L16)</f>
        <v>2</v>
      </c>
      <c r="M17">
        <f t="shared" ref="M17:S17" si="1">AVERAGE(M15:M16)</f>
        <v>0.5</v>
      </c>
      <c r="N17">
        <f t="shared" si="1"/>
        <v>0.5</v>
      </c>
      <c r="O17">
        <f t="shared" si="1"/>
        <v>0.5</v>
      </c>
      <c r="P17">
        <f t="shared" si="1"/>
        <v>0.5</v>
      </c>
      <c r="Q17">
        <f t="shared" si="1"/>
        <v>0.5</v>
      </c>
      <c r="R17">
        <f t="shared" si="1"/>
        <v>1</v>
      </c>
      <c r="S17">
        <f t="shared" si="1"/>
        <v>0.5</v>
      </c>
    </row>
    <row r="18" spans="1:19" ht="15.75">
      <c r="A18" t="s">
        <v>17</v>
      </c>
      <c r="E18" t="s">
        <v>18</v>
      </c>
      <c r="G18" s="10"/>
    </row>
    <row r="19" spans="1:19" ht="15.75">
      <c r="K19" s="17"/>
      <c r="L19" s="17"/>
    </row>
    <row r="20" spans="1:19" ht="15.75">
      <c r="A20" t="s">
        <v>19</v>
      </c>
      <c r="B20" t="s">
        <v>20</v>
      </c>
      <c r="C20" t="s">
        <v>21</v>
      </c>
      <c r="D20" t="s">
        <v>22</v>
      </c>
      <c r="E20" t="s">
        <v>23</v>
      </c>
      <c r="K20" s="17"/>
      <c r="L20" s="18"/>
    </row>
    <row r="21" spans="1:19">
      <c r="A21" t="s">
        <v>24</v>
      </c>
      <c r="B21">
        <f>SQRT(($B$13-B2)^2+($C$13-C2)^2+($D$13-D2)^2+($E$13-E2)^2+($F$13-F2)^2+($G$13-G2)^2+($H$13-H2)^2+($I$13-I2)^2)</f>
        <v>1</v>
      </c>
      <c r="C21" s="12">
        <f>SQRT(($B$14-B2)^2+($C$14-C2)^2+($D$14-D2)^2+($E$14-E2)^2+($F$14-F2)^2+($G$14-G2)^2+($H$14-H2)^2+($I$14-I2)^2)</f>
        <v>3.7416573867739413</v>
      </c>
      <c r="D21">
        <f>SQRT(($B$15-B2)^2+($C$15-C2)^2+($D$15-D2)^2+($E$15-E2)^2+($F$15-F2)^2+($G$15-G2)^2+($H$15-H2)^2+($I$15-I2)^2)</f>
        <v>2.2360679774997898</v>
      </c>
      <c r="E21" t="s">
        <v>13</v>
      </c>
    </row>
    <row r="22" spans="1:19">
      <c r="A22" t="s">
        <v>25</v>
      </c>
      <c r="B22">
        <f t="shared" ref="B22:B28" si="2">SQRT(($B$13-B3)^2+($C$13-C3)^2+($D$13-D3)^2+($E$13-E3)^2+($F$13-F3)^2+($G$13-G3)^2+($H$13-H3)^2+($I$13-I3)^2)</f>
        <v>3.6055512754639891</v>
      </c>
      <c r="C22" s="12">
        <f t="shared" ref="C22:C28" si="3">SQRT(($B$14-B3)^2+($C$14-C3)^2+($D$14-D3)^2+($E$14-E3)^2+($F$14-F3)^2+($G$14-G3)^2+($H$14-H3)^2+($I$14-I3)^2)</f>
        <v>2</v>
      </c>
      <c r="D22">
        <f t="shared" ref="D22:D28" si="4">SQRT(($B$15-B3)^2+($C$15-C3)^2+($D$15-D3)^2+($E$15-E3)^2+($F$15-F3)^2+($G$15-G3)^2+($H$15-H3)^2+($I$15-I3)^2)</f>
        <v>3</v>
      </c>
      <c r="E22" t="s">
        <v>15</v>
      </c>
    </row>
    <row r="23" spans="1:19">
      <c r="A23" t="s">
        <v>26</v>
      </c>
      <c r="B23">
        <f t="shared" si="2"/>
        <v>4.1231056256176606</v>
      </c>
      <c r="C23" s="12">
        <f t="shared" si="3"/>
        <v>2.4494897427831779</v>
      </c>
      <c r="D23">
        <f t="shared" si="4"/>
        <v>4.5825756949558398</v>
      </c>
      <c r="E23" t="s">
        <v>15</v>
      </c>
    </row>
    <row r="24" spans="1:19">
      <c r="A24" t="s">
        <v>27</v>
      </c>
      <c r="B24">
        <f t="shared" si="2"/>
        <v>7.4833147735478827</v>
      </c>
      <c r="C24" s="12">
        <f t="shared" si="3"/>
        <v>5.5677643628300215</v>
      </c>
      <c r="D24">
        <f t="shared" si="4"/>
        <v>6.4807406984078604</v>
      </c>
      <c r="E24" t="s">
        <v>15</v>
      </c>
    </row>
    <row r="25" spans="1:19">
      <c r="A25" t="s">
        <v>28</v>
      </c>
      <c r="B25">
        <f t="shared" si="2"/>
        <v>2.6457513110645907</v>
      </c>
      <c r="C25" s="12">
        <f t="shared" si="3"/>
        <v>2</v>
      </c>
      <c r="D25">
        <f t="shared" si="4"/>
        <v>3.3166247903553998</v>
      </c>
      <c r="E25" t="s">
        <v>15</v>
      </c>
    </row>
    <row r="26" spans="1:19">
      <c r="A26" t="s">
        <v>29</v>
      </c>
      <c r="B26">
        <f t="shared" si="2"/>
        <v>2.6457513110645907</v>
      </c>
      <c r="C26" s="12">
        <f t="shared" si="3"/>
        <v>1.4142135623730951</v>
      </c>
      <c r="D26">
        <f t="shared" si="4"/>
        <v>2.6457513110645907</v>
      </c>
      <c r="E26" t="s">
        <v>15</v>
      </c>
    </row>
    <row r="27" spans="1:19">
      <c r="A27" t="s">
        <v>30</v>
      </c>
      <c r="B27">
        <f t="shared" si="2"/>
        <v>1.7320508075688772</v>
      </c>
      <c r="C27" s="12">
        <f t="shared" si="3"/>
        <v>2.8284271247461903</v>
      </c>
      <c r="D27">
        <f t="shared" si="4"/>
        <v>2.6457513110645907</v>
      </c>
      <c r="E27" t="s">
        <v>13</v>
      </c>
    </row>
    <row r="28" spans="1:19">
      <c r="A28" t="s">
        <v>31</v>
      </c>
      <c r="B28">
        <f t="shared" si="2"/>
        <v>2.2360679774997898</v>
      </c>
      <c r="C28" s="12">
        <f t="shared" si="3"/>
        <v>2</v>
      </c>
      <c r="D28">
        <f t="shared" si="4"/>
        <v>3</v>
      </c>
      <c r="E28" t="s">
        <v>15</v>
      </c>
    </row>
    <row r="31" spans="1:19">
      <c r="A31" t="s">
        <v>32</v>
      </c>
    </row>
    <row r="32" spans="1:19">
      <c r="A32" t="s">
        <v>13</v>
      </c>
      <c r="B32">
        <v>2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1</v>
      </c>
      <c r="I32">
        <v>0.5</v>
      </c>
    </row>
    <row r="33" spans="1:9">
      <c r="A33" t="s">
        <v>15</v>
      </c>
      <c r="B33">
        <v>0.5</v>
      </c>
      <c r="C33">
        <v>0.125</v>
      </c>
      <c r="D33">
        <v>0.625</v>
      </c>
      <c r="E33">
        <v>0.625</v>
      </c>
      <c r="F33">
        <v>2.25</v>
      </c>
      <c r="G33">
        <v>0.25</v>
      </c>
      <c r="H33">
        <v>1.75</v>
      </c>
      <c r="I33">
        <v>0</v>
      </c>
    </row>
    <row r="35" spans="1:9">
      <c r="A35" t="s">
        <v>19</v>
      </c>
      <c r="B35" t="s">
        <v>13</v>
      </c>
      <c r="C35" t="s">
        <v>15</v>
      </c>
      <c r="D35" t="s">
        <v>33</v>
      </c>
    </row>
    <row r="36" spans="1:9">
      <c r="A36" t="s">
        <v>24</v>
      </c>
      <c r="B36">
        <f>SQRT(($B$32-B2)^2+($C$32-C2)^2+($D$32-D2)^2+($E$32-E2)^2+($F$32-F2)^2+($G$32-G2)^2+($H$32-H2)^2+($I$32-I2)^2)</f>
        <v>1.2247448713915889</v>
      </c>
      <c r="C36" s="12">
        <f>SQRT(($B$33-B2)^2+($C$33-C2)^2+($D$33-D2)^2+($E$33-E2)^2+($F$33-F2)^2+($G$33-G2)^2+($H$33-H2)^2+($I$33-I2)^2)</f>
        <v>3.1991209730174317</v>
      </c>
      <c r="D36" t="s">
        <v>13</v>
      </c>
    </row>
    <row r="37" spans="1:9">
      <c r="A37" t="s">
        <v>25</v>
      </c>
      <c r="B37">
        <f t="shared" ref="B37:B43" si="5">SQRT(($B$32-B3)^2+($C$32-C3)^2+($D$32-D3)^2+($E$32-E3)^2+($F$32-F3)^2+($G$32-G3)^2+($H$32-H3)^2+($I$32-I3)^2)</f>
        <v>3.082207001484488</v>
      </c>
      <c r="C37" s="12">
        <f t="shared" ref="C37:C43" si="6">SQRT(($B$33-B3)^2+($C$33-C3)^2+($D$33-D3)^2+($E$33-E3)^2+($F$33-F3)^2+($G$33-G3)^2+($H$33-H3)^2+($I$33-I3)^2)</f>
        <v>1.7275343701356567</v>
      </c>
      <c r="D37" t="s">
        <v>15</v>
      </c>
    </row>
    <row r="38" spans="1:9">
      <c r="A38" t="s">
        <v>26</v>
      </c>
      <c r="B38">
        <f t="shared" si="5"/>
        <v>3.8078865529319543</v>
      </c>
      <c r="C38" s="12">
        <f t="shared" si="6"/>
        <v>2.7357585785299112</v>
      </c>
      <c r="D38" t="s">
        <v>15</v>
      </c>
    </row>
    <row r="39" spans="1:9">
      <c r="A39" t="s">
        <v>27</v>
      </c>
      <c r="B39">
        <f t="shared" si="5"/>
        <v>6.9641941385920596</v>
      </c>
      <c r="C39" s="12">
        <f t="shared" si="6"/>
        <v>5.1705294699866089</v>
      </c>
      <c r="D39" t="s">
        <v>15</v>
      </c>
    </row>
    <row r="40" spans="1:9">
      <c r="A40" t="s">
        <v>28</v>
      </c>
      <c r="B40">
        <f t="shared" si="5"/>
        <v>2.5495097567963922</v>
      </c>
      <c r="C40" s="12">
        <f t="shared" si="6"/>
        <v>1.7275343701356567</v>
      </c>
      <c r="D40" t="s">
        <v>15</v>
      </c>
    </row>
    <row r="41" spans="1:9">
      <c r="A41" t="s">
        <v>29</v>
      </c>
      <c r="B41">
        <f t="shared" si="5"/>
        <v>1.8708286933869707</v>
      </c>
      <c r="C41" s="12">
        <f t="shared" si="6"/>
        <v>1.7275343701356567</v>
      </c>
      <c r="D41" t="s">
        <v>15</v>
      </c>
    </row>
    <row r="42" spans="1:9">
      <c r="A42" t="s">
        <v>30</v>
      </c>
      <c r="B42">
        <f t="shared" si="5"/>
        <v>1.5811388300841898</v>
      </c>
      <c r="C42" s="12">
        <f t="shared" si="6"/>
        <v>2.117634293262177</v>
      </c>
      <c r="D42" t="s">
        <v>13</v>
      </c>
    </row>
    <row r="43" spans="1:9">
      <c r="A43" t="s">
        <v>31</v>
      </c>
      <c r="B43">
        <f t="shared" si="5"/>
        <v>1.8708286933869707</v>
      </c>
      <c r="C43" s="12">
        <f t="shared" si="6"/>
        <v>1.7275343701356567</v>
      </c>
      <c r="D43" t="s">
        <v>15</v>
      </c>
    </row>
    <row r="45" spans="1:9">
      <c r="A45" s="11" t="s">
        <v>34</v>
      </c>
    </row>
    <row r="47" spans="1:9">
      <c r="A47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2023-05-21T18:47:39Z</dcterms:created>
  <dcterms:modified xsi:type="dcterms:W3CDTF">2024-01-15T21:30:47Z</dcterms:modified>
  <cp:category/>
  <cp:contentStatus/>
</cp:coreProperties>
</file>