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4" r:id="rId1"/>
    <sheet name="Sheet5" sheetId="8" r:id="rId2"/>
    <sheet name="Sheet2" sheetId="2" r:id="rId3"/>
    <sheet name="old" sheetId="3" r:id="rId4"/>
    <sheet name="Pivot" sheetId="5" r:id="rId5"/>
    <sheet name="Sheet3" sheetId="6" r:id="rId6"/>
    <sheet name="Sheet4" sheetId="7" r:id="rId7"/>
  </sheets>
  <definedNames>
    <definedName name="_xlnm._FilterDatabase" localSheetId="0" hidden="1">Sheet1!$A$1:$L$1071</definedName>
    <definedName name="_xlnm._FilterDatabase" localSheetId="1" hidden="1">Sheet5!$A$1:$W$55</definedName>
    <definedName name="ExternalData_1" localSheetId="2" hidden="1">Sheet2!$A$1:$L$1744</definedName>
  </definedNames>
  <calcPr calcId="162913"/>
  <pivotCaches>
    <pivotCache cacheId="0" r:id="rId8"/>
    <pivotCache cacheId="1" r:id="rId9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56" i="8" l="1"/>
  <c r="U56" i="8"/>
  <c r="S56" i="8"/>
  <c r="Q56" i="8"/>
  <c r="O56" i="8"/>
  <c r="L56" i="8"/>
  <c r="O24" i="8"/>
  <c r="L12" i="8"/>
  <c r="O7" i="8"/>
  <c r="L6" i="8"/>
  <c r="U3" i="8"/>
  <c r="W6" i="8"/>
  <c r="W7" i="8"/>
  <c r="W9" i="8"/>
  <c r="W24" i="8"/>
  <c r="U6" i="8"/>
  <c r="U7" i="8"/>
  <c r="U9" i="8"/>
  <c r="U24" i="8"/>
  <c r="S6" i="8"/>
  <c r="S7" i="8"/>
  <c r="S9" i="8"/>
  <c r="S24" i="8"/>
  <c r="Q6" i="8"/>
  <c r="Q7" i="8"/>
  <c r="Q9" i="8"/>
  <c r="Q24" i="8"/>
  <c r="O6" i="8"/>
  <c r="M6" i="8" s="1"/>
  <c r="O9" i="8"/>
  <c r="O12" i="8"/>
  <c r="M12" i="8" s="1"/>
  <c r="O14" i="8"/>
  <c r="M14" i="8" s="1"/>
  <c r="O3" i="8"/>
  <c r="W3" i="8"/>
  <c r="S3" i="8"/>
  <c r="Q3" i="8"/>
  <c r="L3" i="8"/>
  <c r="L7" i="8"/>
  <c r="L9" i="8"/>
  <c r="L14" i="8"/>
  <c r="L24" i="8"/>
  <c r="M2" i="8"/>
  <c r="L2" i="8"/>
  <c r="M56" i="8" l="1"/>
  <c r="M3" i="8"/>
  <c r="M9" i="8"/>
  <c r="M24" i="8"/>
  <c r="M7" i="8"/>
  <c r="C42" i="6"/>
  <c r="B42" i="6" s="1"/>
  <c r="J41" i="6"/>
  <c r="E309" i="2" a="1"/>
  <c r="E1551" i="2" a="1"/>
  <c r="E897" i="2" a="1"/>
  <c r="E1500" i="2" a="1"/>
  <c r="E418" i="2" a="1"/>
  <c r="E347" i="2" a="1"/>
  <c r="E430" i="2" a="1"/>
  <c r="E661" i="2" a="1"/>
  <c r="E1057" i="2" a="1"/>
  <c r="E1406" i="2" a="1"/>
  <c r="E1269" i="2" a="1"/>
  <c r="E1304" i="2" a="1"/>
  <c r="E175" i="2" a="1"/>
  <c r="E1473" i="2" a="1"/>
  <c r="E871" i="2" a="1"/>
  <c r="E1341" i="2" a="1"/>
  <c r="E264" i="2" a="1"/>
  <c r="E1742" i="2" a="1"/>
  <c r="E756" i="2" a="1"/>
  <c r="E1298" i="2" a="1"/>
  <c r="E432" i="2" a="1"/>
  <c r="E398" i="2" a="1"/>
  <c r="E1390" i="2" a="1"/>
  <c r="E1200" i="2" a="1"/>
  <c r="E252" i="2" a="1"/>
  <c r="E622" i="2" a="1"/>
  <c r="E532" i="2" a="1"/>
  <c r="E474" i="2" a="1"/>
  <c r="E113" i="2" a="1"/>
  <c r="E212" i="2" a="1"/>
  <c r="E450" i="2" a="1"/>
  <c r="E1260" i="2" a="1"/>
  <c r="E883" i="2" a="1"/>
  <c r="E1296" i="2" a="1"/>
  <c r="E514" i="2" a="1"/>
  <c r="E713" i="2" a="1"/>
  <c r="E1398" i="2" a="1"/>
  <c r="E482" i="2" a="1"/>
  <c r="E129" i="2" a="1"/>
  <c r="E328" i="2" a="1"/>
  <c r="E1454" i="2" a="1"/>
  <c r="E66" i="2" a="1"/>
  <c r="E389" i="2" a="1"/>
  <c r="E1204" i="2" a="1"/>
  <c r="E1175" i="2" a="1"/>
  <c r="E1601" i="2" a="1"/>
  <c r="E689" i="2" a="1"/>
  <c r="E393" i="2" a="1"/>
  <c r="E838" i="2" a="1"/>
  <c r="E112" i="2" a="1"/>
  <c r="E1315" i="2" a="1"/>
  <c r="E519" i="2" a="1"/>
  <c r="E219" i="2" a="1"/>
  <c r="E1311" i="2" a="1"/>
  <c r="E752" i="2" a="1"/>
  <c r="E820" i="2" a="1"/>
  <c r="E1592" i="2" a="1"/>
  <c r="E1102" i="2" a="1"/>
  <c r="E481" i="2" a="1"/>
  <c r="E124" i="2" a="1"/>
  <c r="E169" i="2" a="1"/>
  <c r="E415" i="2" a="1"/>
  <c r="E1030" i="2" a="1"/>
  <c r="E329" i="2" a="1"/>
  <c r="E131" i="2" a="1"/>
  <c r="E130" i="2" a="1"/>
  <c r="E214" i="2" a="1"/>
  <c r="E221" i="2" a="1"/>
  <c r="E1607" i="2" a="1"/>
  <c r="E261" i="2" a="1"/>
  <c r="E965" i="2" a="1"/>
  <c r="E1371" i="2" a="1"/>
  <c r="E779" i="2" a="1"/>
  <c r="E765" i="2" a="1"/>
  <c r="E1048" i="2" a="1"/>
  <c r="E302" i="2" a="1"/>
  <c r="E1085" i="2" a="1"/>
  <c r="E1257" i="2" a="1"/>
  <c r="E1284" i="2" a="1"/>
  <c r="E1032" i="2" a="1"/>
  <c r="E1041" i="2" a="1"/>
  <c r="E1347" i="2" a="1"/>
  <c r="E992" i="2" a="1"/>
  <c r="E733" i="2" a="1"/>
  <c r="E574" i="2" a="1"/>
  <c r="E1387" i="2" a="1"/>
  <c r="E1464" i="2" a="1"/>
  <c r="E1458" i="2" a="1"/>
  <c r="E1728" i="2" a="1"/>
  <c r="E1189" i="2" a="1"/>
  <c r="E225" i="2" a="1"/>
  <c r="E80" i="2" a="1"/>
  <c r="E57" i="2" a="1"/>
  <c r="E926" i="2" a="1"/>
  <c r="E148" i="2" a="1"/>
  <c r="E675" i="2" a="1"/>
  <c r="E1169" i="2" a="1"/>
  <c r="E1052" i="2" a="1"/>
  <c r="E241" i="2" a="1"/>
  <c r="E38" i="2" a="1"/>
  <c r="E1712" i="2" a="1"/>
  <c r="E1383" i="2" a="1"/>
  <c r="E1180" i="2" a="1"/>
  <c r="E348" i="2" a="1"/>
  <c r="E540" i="2" a="1"/>
  <c r="E1312" i="2" a="1"/>
  <c r="E1638" i="2" a="1"/>
  <c r="E625" i="2" a="1"/>
  <c r="E1474" i="2" a="1"/>
  <c r="E552" i="2" a="1"/>
  <c r="E1337" i="2" a="1"/>
  <c r="E305" i="2" a="1"/>
  <c r="E940" i="2" a="1"/>
  <c r="E791" i="2" a="1"/>
  <c r="E1743" i="2" a="1"/>
  <c r="E884" i="2" a="1"/>
  <c r="E358" i="2" a="1"/>
  <c r="E1395" i="2" a="1"/>
  <c r="E1051" i="2" a="1"/>
  <c r="E789" i="2" a="1"/>
  <c r="E1015" i="2" a="1"/>
  <c r="E1065" i="2" a="1"/>
  <c r="E571" i="2" a="1"/>
  <c r="E821" i="2" a="1"/>
  <c r="E1546" i="2" a="1"/>
  <c r="E1631" i="2" a="1"/>
  <c r="E285" i="2" a="1"/>
  <c r="E1332" i="2" a="1"/>
  <c r="E1584" i="2" a="1"/>
  <c r="E1620" i="2" a="1"/>
  <c r="E1624" i="2" a="1"/>
  <c r="E1632" i="2" a="1"/>
  <c r="E1187" i="2" a="1"/>
  <c r="E703" i="2" a="1"/>
  <c r="E1107" i="2" a="1"/>
  <c r="E993" i="2" a="1"/>
  <c r="E1389" i="2" a="1"/>
  <c r="E660" i="2" a="1"/>
  <c r="E281" i="2" a="1"/>
  <c r="E930" i="2" a="1"/>
  <c r="E70" i="2" a="1"/>
  <c r="E1074" i="2" a="1"/>
  <c r="E843" i="2" a="1"/>
  <c r="E277" i="2" a="1"/>
  <c r="E336" i="2" a="1"/>
  <c r="E1012" i="2" a="1"/>
  <c r="E610" i="2" a="1"/>
  <c r="E88" i="2" a="1"/>
  <c r="E82" i="2" a="1"/>
  <c r="E1605" i="2" a="1"/>
  <c r="E419" i="2" a="1"/>
  <c r="E680" i="2" a="1"/>
  <c r="E483" i="2" a="1"/>
  <c r="E697" i="2" a="1"/>
  <c r="E499" i="2" a="1"/>
  <c r="E1503" i="2" a="1"/>
  <c r="E974" i="2" a="1"/>
  <c r="E202" i="2" a="1"/>
  <c r="E1264" i="2" a="1"/>
  <c r="E860" i="2" a="1"/>
  <c r="E1511" i="2" a="1"/>
  <c r="E1235" i="2" a="1"/>
  <c r="E205" i="2" a="1"/>
  <c r="E568" i="2" a="1"/>
  <c r="E1318" i="2" a="1"/>
  <c r="E40" i="2" a="1"/>
  <c r="E1225" i="2" a="1"/>
  <c r="E1164" i="2" a="1"/>
  <c r="E59" i="2" a="1"/>
  <c r="E173" i="2" a="1"/>
  <c r="E777" i="2" a="1"/>
  <c r="E569" i="2" a="1"/>
  <c r="E1179" i="2" a="1"/>
  <c r="E1424" i="2" a="1"/>
  <c r="E64" i="2" a="1"/>
  <c r="E1193" i="2" a="1"/>
  <c r="E352" i="2" a="1"/>
  <c r="E961" i="2" a="1"/>
  <c r="E1542" i="2" a="1"/>
  <c r="E1221" i="2" a="1"/>
  <c r="E691" i="2" a="1"/>
  <c r="E1595" i="2" a="1"/>
  <c r="E1446" i="2" a="1"/>
  <c r="E1009" i="2" a="1"/>
  <c r="E1353" i="2" a="1"/>
  <c r="E959" i="2" a="1"/>
  <c r="E563" i="2" a="1"/>
  <c r="E1576" i="2" a="1"/>
  <c r="E306" i="2" a="1"/>
  <c r="E728" i="2" a="1"/>
  <c r="E973" i="2" a="1"/>
  <c r="E1417" i="2" a="1"/>
  <c r="E121" i="2" a="1"/>
  <c r="E601" i="2" a="1"/>
  <c r="E467" i="2" a="1"/>
  <c r="E1739" i="2" a="1"/>
  <c r="E846" i="2" a="1"/>
  <c r="E684" i="2" a="1"/>
  <c r="E929" i="2" a="1"/>
  <c r="E1310" i="2" a="1"/>
  <c r="E493" i="2" a="1"/>
  <c r="E888" i="2" a="1"/>
  <c r="E1081" i="2" a="1"/>
  <c r="E1011" i="2" a="1"/>
  <c r="E1360" i="2" a="1"/>
  <c r="E900" i="2" a="1"/>
  <c r="E1408" i="2" a="1"/>
  <c r="E400" i="2" a="1"/>
  <c r="E1695" i="2" a="1"/>
  <c r="E1682" i="2" a="1"/>
  <c r="E742" i="2" a="1"/>
  <c r="E1536" i="2" a="1"/>
  <c r="E65" i="2" a="1"/>
  <c r="E1686" i="2" a="1"/>
  <c r="E1106" i="2" a="1"/>
  <c r="E420" i="2" a="1"/>
  <c r="E1553" i="2" a="1"/>
  <c r="E217" i="2" a="1"/>
  <c r="E1430" i="2" a="1"/>
  <c r="E1740" i="2" a="1"/>
  <c r="E1535" i="2" a="1"/>
  <c r="E1283" i="2" a="1"/>
  <c r="E826" i="2" a="1"/>
  <c r="E1174" i="2" a="1"/>
  <c r="E1672" i="2" a="1"/>
  <c r="E227" i="2" a="1"/>
  <c r="E775" i="2" a="1"/>
  <c r="E22" i="2" a="1"/>
  <c r="E1008" i="2" a="1"/>
  <c r="E1615" i="2" a="1"/>
  <c r="E1075" i="2" a="1"/>
  <c r="E1108" i="2" a="1"/>
  <c r="E970" i="2" a="1"/>
  <c r="E1336" i="2" a="1"/>
  <c r="E956" i="2" a="1"/>
  <c r="E1545" i="2" a="1"/>
  <c r="E1329" i="2" a="1"/>
  <c r="E311" i="2" a="1"/>
  <c r="E222" i="2" a="1"/>
  <c r="E1558" i="2" a="1"/>
  <c r="E1596" i="2" a="1"/>
  <c r="E1111" i="2" a="1"/>
  <c r="E382" i="2" a="1"/>
  <c r="E218" i="2" a="1"/>
  <c r="E1490" i="2" a="1"/>
  <c r="E383" i="2" a="1"/>
  <c r="E1651" i="2" a="1"/>
  <c r="E239" i="2" a="1"/>
  <c r="E968" i="2" a="1"/>
  <c r="E917" i="2" a="1"/>
  <c r="E100" i="2" a="1"/>
  <c r="E1560" i="2" a="1"/>
  <c r="E1377" i="2" a="1"/>
  <c r="E753" i="2" a="1"/>
  <c r="E298" i="2" a="1"/>
  <c r="E1027" i="2" a="1"/>
  <c r="E854" i="2" a="1"/>
  <c r="E134" i="2" a="1"/>
  <c r="E955" i="2" a="1"/>
  <c r="E1455" i="2" a="1"/>
  <c r="E279" i="2" a="1"/>
  <c r="E1224" i="2" a="1"/>
  <c r="E342" i="2" a="1"/>
  <c r="E416" i="2" a="1"/>
  <c r="E1173" i="2" a="1"/>
  <c r="E912" i="2" a="1"/>
  <c r="E232" i="2" a="1"/>
  <c r="E822" i="2" a="1"/>
  <c r="E520" i="2" a="1"/>
  <c r="E1602" i="2" a="1"/>
  <c r="E629" i="2" a="1"/>
  <c r="E86" i="2" a="1"/>
  <c r="E889" i="2" a="1"/>
  <c r="E213" i="2" a="1"/>
  <c r="E253" i="2" a="1"/>
  <c r="E964" i="2" a="1"/>
  <c r="E543" i="2" a="1"/>
  <c r="E807" i="2" a="1"/>
  <c r="E396" i="2" a="1"/>
  <c r="E406" i="2" a="1"/>
  <c r="E25" i="2" a="1"/>
  <c r="E903" i="2" a="1"/>
  <c r="E362" i="2" a="1"/>
  <c r="E1322" i="2" a="1"/>
  <c r="E108" i="2" a="1"/>
  <c r="E207" i="2" a="1"/>
  <c r="E1112" i="2" a="1"/>
  <c r="E237" i="2" a="1"/>
  <c r="E1267" i="2" a="1"/>
  <c r="E1042" i="2" a="1"/>
  <c r="E1572" i="2" a="1"/>
  <c r="E907" i="2" a="1"/>
  <c r="E23" i="2" a="1"/>
  <c r="E1647" i="2" a="1"/>
  <c r="E1132" i="2" a="1"/>
  <c r="E1060" i="2" a="1"/>
  <c r="E707" i="2" a="1"/>
  <c r="E85" i="2" a="1"/>
  <c r="E558" i="2" a="1"/>
  <c r="E501" i="2" a="1"/>
  <c r="E159" i="2" a="1"/>
  <c r="E1211" i="2" a="1"/>
  <c r="E805" i="2" a="1"/>
  <c r="E490" i="2" a="1"/>
  <c r="E1664" i="2" a="1"/>
  <c r="E1165" i="2" a="1"/>
  <c r="E1525" i="2" a="1"/>
  <c r="E292" i="2" a="1"/>
  <c r="E1083" i="2" a="1"/>
  <c r="E278" i="2" a="1"/>
  <c r="E1659" i="2" a="1"/>
  <c r="E1246" i="2" a="1"/>
  <c r="E726" i="2" a="1"/>
  <c r="E128" i="2" a="1"/>
  <c r="E978" i="2" a="1"/>
  <c r="E858" i="2" a="1"/>
  <c r="E160" i="2" a="1"/>
  <c r="E361" i="2" a="1"/>
  <c r="E1508" i="2" a="1"/>
  <c r="E927" i="2" a="1"/>
  <c r="E1305" i="2" a="1"/>
  <c r="E226" i="2" a="1"/>
  <c r="E208" i="2" a="1"/>
  <c r="E469" i="2" a="1"/>
  <c r="E92" i="2" a="1"/>
  <c r="E644" i="2" a="1"/>
  <c r="E436" i="2" a="1"/>
  <c r="E796" i="2" a="1"/>
  <c r="E831" i="2" a="1"/>
  <c r="E946" i="2" a="1"/>
  <c r="E987" i="2" a="1"/>
  <c r="E433" i="2" a="1"/>
  <c r="E204" i="2" a="1"/>
  <c r="E786" i="2" a="1"/>
  <c r="E1144" i="2" a="1"/>
  <c r="E1059" i="2" a="1"/>
  <c r="E323" i="2" a="1"/>
  <c r="E359" i="2" a="1"/>
  <c r="E876" i="2" a="1"/>
  <c r="E1021" i="2" a="1"/>
  <c r="E782" i="2" a="1"/>
  <c r="E1066" i="2" a="1"/>
  <c r="E708" i="2" a="1"/>
  <c r="E1608" i="2" a="1"/>
  <c r="E1586" i="2" a="1"/>
  <c r="E1443" i="2" a="1"/>
  <c r="E181" i="2" a="1"/>
  <c r="E763" i="2" a="1"/>
  <c r="E1515" i="2" a="1"/>
  <c r="E1254" i="2" a="1"/>
  <c r="E1229" i="2" a="1"/>
  <c r="E741" i="2" a="1"/>
  <c r="E1413" i="2" a="1"/>
  <c r="E1212" i="2" a="1"/>
  <c r="E1064" i="2" a="1"/>
  <c r="E1046" i="2" a="1"/>
  <c r="E1483" i="2" a="1"/>
  <c r="E862" i="2" a="1"/>
  <c r="E317" i="2" a="1"/>
  <c r="E195" i="2" a="1"/>
  <c r="E575" i="2" a="1"/>
  <c r="E1230" i="2" a="1"/>
  <c r="E1388" i="2" a="1"/>
  <c r="E34" i="2" a="1"/>
  <c r="E485" i="2" a="1"/>
  <c r="E1278" i="2" a="1"/>
  <c r="E749" i="2" a="1"/>
  <c r="E1399" i="2" a="1"/>
  <c r="E1350" i="2" a="1"/>
  <c r="E652" i="2" a="1"/>
  <c r="E103" i="2" a="1"/>
  <c r="E654" i="2" a="1"/>
  <c r="E1516" i="2" a="1"/>
  <c r="E780" i="2" a="1"/>
  <c r="E465" i="2" a="1"/>
  <c r="E1376" i="2" a="1"/>
  <c r="E1171" i="2" a="1"/>
  <c r="E1172" i="2" a="1"/>
  <c r="E1625" i="2" a="1"/>
  <c r="E1643" i="2" a="1"/>
  <c r="E1153" i="2" a="1"/>
  <c r="E1251" i="2" a="1"/>
  <c r="E1528" i="2" a="1"/>
  <c r="E919" i="2" a="1"/>
  <c r="E1554" i="2" a="1"/>
  <c r="E437" i="2" a="1"/>
  <c r="E1002" i="2" a="1"/>
  <c r="E690" i="2" a="1"/>
  <c r="E1149" i="2" a="1"/>
  <c r="E921" i="2" a="1"/>
  <c r="E294" i="2" a="1"/>
  <c r="E1054" i="2" a="1"/>
  <c r="E1597" i="2" a="1"/>
  <c r="E414" i="2" a="1"/>
  <c r="E542" i="2" a="1"/>
  <c r="E627" i="2" a="1"/>
  <c r="E1644" i="2" a="1"/>
  <c r="E795" i="2" a="1"/>
  <c r="E666" i="2" a="1"/>
  <c r="E132" i="2" a="1"/>
  <c r="E849" i="2" a="1"/>
  <c r="E1096" i="2" a="1"/>
  <c r="E603" i="2" a="1"/>
  <c r="E1302" i="2" a="1"/>
  <c r="E155" i="2" a="1"/>
  <c r="E463" i="2" a="1"/>
  <c r="E260" i="2" a="1"/>
  <c r="E639" i="2" a="1"/>
  <c r="E683" i="2" a="1"/>
  <c r="E678" i="2" a="1"/>
  <c r="E459" i="2" a="1"/>
  <c r="E1090" i="2" a="1"/>
  <c r="E1328" i="2" a="1"/>
  <c r="E966" i="2" a="1"/>
  <c r="E886" i="2" a="1"/>
  <c r="E1137" i="2" a="1"/>
  <c r="E177" i="2" a="1"/>
  <c r="E612" i="2" a="1"/>
  <c r="E1517" i="2" a="1"/>
  <c r="E203" i="2" a="1"/>
  <c r="E185" i="2" a="1"/>
  <c r="E1327" i="2" a="1"/>
  <c r="E834" i="2" a="1"/>
  <c r="E1316" i="2" a="1"/>
  <c r="E613" i="2" a="1"/>
  <c r="E1097" i="2" a="1"/>
  <c r="E581" i="2" a="1"/>
  <c r="E737" i="2" a="1"/>
  <c r="E918" i="2" a="1"/>
  <c r="E1333" i="2" a="1"/>
  <c r="E1716" i="2" a="1"/>
  <c r="E143" i="2" a="1"/>
  <c r="E1394" i="2" a="1"/>
  <c r="E730" i="2" a="1"/>
  <c r="E735" i="2" a="1"/>
  <c r="E614" i="2" a="1"/>
  <c r="E816" i="2" a="1"/>
  <c r="E1657" i="2" a="1"/>
  <c r="E809" i="2" a="1"/>
  <c r="E1449" i="2" a="1"/>
  <c r="E1275" i="2" a="1"/>
  <c r="E1299" i="2" a="1"/>
  <c r="E56" i="2" a="1"/>
  <c r="E248" i="2" a="1"/>
  <c r="E93" i="2" a="1"/>
  <c r="E1359" i="2" a="1"/>
  <c r="E688" i="2" a="1"/>
  <c r="E1372" i="2" a="1"/>
  <c r="E1206" i="2" a="1"/>
  <c r="E1018" i="2" a="1"/>
  <c r="E1578" i="2" a="1"/>
  <c r="E1604" i="2" a="1"/>
  <c r="E106" i="2" a="1"/>
  <c r="E1603" i="2" a="1"/>
  <c r="E353" i="2" a="1"/>
  <c r="E1429" i="2" a="1"/>
  <c r="E1036" i="2" a="1"/>
  <c r="E1330" i="2" a="1"/>
  <c r="E1241" i="2" a="1"/>
  <c r="E367" i="2" a="1"/>
  <c r="E615" i="2" a="1"/>
  <c r="E150" i="2" a="1"/>
  <c r="E1646" i="2" a="1"/>
  <c r="E16" i="2" a="1"/>
  <c r="E1128" i="2" a="1"/>
  <c r="E308" i="2" a="1"/>
  <c r="E1489" i="2" a="1"/>
  <c r="E187" i="2" a="1"/>
  <c r="E998" i="2" a="1"/>
  <c r="E1053" i="2" a="1"/>
  <c r="E1091" i="2" a="1"/>
  <c r="E1262" i="2" a="1"/>
  <c r="E865" i="2" a="1"/>
  <c r="E189" i="2" a="1"/>
  <c r="E727" i="2" a="1"/>
  <c r="E1119" i="2" a="1"/>
  <c r="E1070" i="2" a="1"/>
  <c r="E1213" i="2" a="1"/>
  <c r="E1223" i="2" a="1"/>
  <c r="E1024" i="2" a="1"/>
  <c r="E663" i="2" a="1"/>
  <c r="E215" i="2" a="1"/>
  <c r="E1380" i="2" a="1"/>
  <c r="E626" i="2" a="1"/>
  <c r="E835" i="2" a="1"/>
  <c r="E413" i="2" a="1"/>
  <c r="E990" i="2" a="1"/>
  <c r="E236" i="2" a="1"/>
  <c r="E669" i="2" a="1"/>
  <c r="E1232" i="2" a="1"/>
  <c r="E149" i="2" a="1"/>
  <c r="E1285" i="2" a="1"/>
  <c r="E572" i="2" a="1"/>
  <c r="E1126" i="2" a="1"/>
  <c r="E68" i="2" a="1"/>
  <c r="E632" i="2" a="1"/>
  <c r="E1358" i="2" a="1"/>
  <c r="E1378" i="2" a="1"/>
  <c r="E1188" i="2" a="1"/>
  <c r="E126" i="2" a="1"/>
  <c r="E1619" i="2" a="1"/>
  <c r="E1227" i="2" a="1"/>
  <c r="E140" i="2" a="1"/>
  <c r="E322" i="2" a="1"/>
  <c r="E1217" i="2" a="1"/>
  <c r="E1307" i="2" a="1"/>
  <c r="E1281" i="2" a="1"/>
  <c r="E527" i="2" a="1"/>
  <c r="E700" i="2" a="1"/>
  <c r="E817" i="2" a="1"/>
  <c r="E1504" i="2" a="1"/>
  <c r="E1135" i="2" a="1"/>
  <c r="E587" i="2" a="1"/>
  <c r="E699" i="2" a="1"/>
  <c r="E1062" i="2" a="1"/>
  <c r="E310" i="2" a="1"/>
  <c r="E856" i="2" a="1"/>
  <c r="E39" i="2" a="1"/>
  <c r="E1400" i="2" a="1"/>
  <c r="E989" i="2" a="1"/>
  <c r="E1656" i="2" a="1"/>
  <c r="E685" i="2" a="1"/>
  <c r="E824" i="2" a="1"/>
  <c r="E117" i="2" a="1"/>
  <c r="E1427" i="2" a="1"/>
  <c r="E948" i="2" a="1"/>
  <c r="E397" i="2" a="1"/>
  <c r="E637" i="2" a="1"/>
  <c r="E1202" i="2" a="1"/>
  <c r="E589" i="2" a="1"/>
  <c r="E1073" i="2" a="1"/>
  <c r="E1733" i="2" a="1"/>
  <c r="E874" i="2" a="1"/>
  <c r="E810" i="2" a="1"/>
  <c r="E618" i="2" a="1"/>
  <c r="E624" i="2" a="1"/>
  <c r="E734" i="2" a="1"/>
  <c r="E1325" i="2" a="1"/>
  <c r="E705" i="2" a="1"/>
  <c r="E296" i="2" a="1"/>
  <c r="E736" i="2" a="1"/>
  <c r="E1255" i="2" a="1"/>
  <c r="E593" i="2" a="1"/>
  <c r="E63" i="2" a="1"/>
  <c r="E49" i="2" a="1"/>
  <c r="E156" i="2" a="1"/>
  <c r="E1271" i="2" a="1"/>
  <c r="E1666" i="2" a="1"/>
  <c r="E98" i="2" a="1"/>
  <c r="E1698" i="2" a="1"/>
  <c r="E1319" i="2" a="1"/>
  <c r="E145" i="2" a="1"/>
  <c r="E1393" i="2" a="1"/>
  <c r="E1445" i="2" a="1"/>
  <c r="E1476" i="2" a="1"/>
  <c r="E339" i="2" a="1"/>
  <c r="E1727" i="2" a="1"/>
  <c r="E885" i="2" a="1"/>
  <c r="E1045" i="2" a="1"/>
  <c r="E600" i="2" a="1"/>
  <c r="E1436" i="2" a="1"/>
  <c r="E547" i="2" a="1"/>
  <c r="E537" i="2" a="1"/>
  <c r="E1266" i="2" a="1"/>
  <c r="E1513" i="2" a="1"/>
  <c r="E484" i="2" a="1"/>
  <c r="E99" i="2" a="1"/>
  <c r="E468" i="2" a="1"/>
  <c r="E27" i="2" a="1"/>
  <c r="E408" i="2" a="1"/>
  <c r="E355" i="2" a="1"/>
  <c r="E813" i="2" a="1"/>
  <c r="E864" i="2" a="1"/>
  <c r="E254" i="2" a="1"/>
  <c r="E1519" i="2" a="1"/>
  <c r="E1583" i="2" a="1"/>
  <c r="E1726" i="2" a="1"/>
  <c r="E1029" i="2" a="1"/>
  <c r="E1248" i="2" a="1"/>
  <c r="E434" i="2" a="1"/>
  <c r="E530" i="2" a="1"/>
  <c r="E1660" i="2" a="1"/>
  <c r="E304" i="2" a="1"/>
  <c r="E1498" i="2" a="1"/>
  <c r="E827" i="2" a="1"/>
  <c r="E280" i="2" a="1"/>
  <c r="E388" i="2" a="1"/>
  <c r="E1741" i="2" a="1"/>
  <c r="E994" i="2" a="1"/>
  <c r="E1220" i="2" a="1"/>
  <c r="E243" i="2" a="1"/>
  <c r="E1416" i="2" a="1"/>
  <c r="E1469" i="2" a="1"/>
  <c r="E1658" i="2" a="1"/>
  <c r="E1058" i="2" a="1"/>
  <c r="E557" i="2" a="1"/>
  <c r="E729" i="2" a="1"/>
  <c r="E180" i="2" a="1"/>
  <c r="E646" i="2" a="1"/>
  <c r="E428" i="2" a="1"/>
  <c r="E761" i="2" a="1"/>
  <c r="E1439" i="2" a="1"/>
  <c r="E767" i="2" a="1"/>
  <c r="E1166" i="2" a="1"/>
  <c r="E634" i="2" a="1"/>
  <c r="E1142" i="2" a="1"/>
  <c r="E539" i="2" a="1"/>
  <c r="E1522" i="2" a="1"/>
  <c r="E231" i="2" a="1"/>
  <c r="E502" i="2" a="1"/>
  <c r="E341" i="2" a="1"/>
  <c r="E647" i="2" a="1"/>
  <c r="E35" i="2" a="1"/>
  <c r="E1127" i="2" a="1"/>
  <c r="E1404" i="2" a="1"/>
  <c r="E991" i="2" a="1"/>
  <c r="E1681" i="2" a="1"/>
  <c r="E704" i="2" a="1"/>
  <c r="E486" i="2" a="1"/>
  <c r="E740" i="2" a="1"/>
  <c r="E617" i="2" a="1"/>
  <c r="E1707" i="2" a="1"/>
  <c r="E462" i="2" a="1"/>
  <c r="E1109" i="2" a="1"/>
  <c r="E179" i="2" a="1"/>
  <c r="E561" i="2" a="1"/>
  <c r="E1725" i="2" a="1"/>
  <c r="E1025" i="2" a="1"/>
  <c r="E553" i="2" a="1"/>
  <c r="E1195" i="2" a="1"/>
  <c r="E1198" i="2" a="1"/>
  <c r="E1397" i="2" a="1"/>
  <c r="E797" i="2" a="1"/>
  <c r="E954" i="2" a="1"/>
  <c r="E368" i="2" a="1"/>
  <c r="E1677" i="2" a="1"/>
  <c r="E1440" i="2" a="1"/>
  <c r="E327" i="2" a="1"/>
  <c r="E107" i="2" a="1"/>
  <c r="E1010" i="2" a="1"/>
  <c r="E605" i="2" a="1"/>
  <c r="E1640" i="2" a="1"/>
  <c r="E1419" i="2" a="1"/>
  <c r="E1168" i="2" a="1"/>
  <c r="E534" i="2" a="1"/>
  <c r="E933" i="2" a="1"/>
  <c r="E384" i="2" a="1"/>
  <c r="E171" i="2" a="1"/>
  <c r="E409" i="2" a="1"/>
  <c r="E667" i="2" a="1"/>
  <c r="E979" i="2" a="1"/>
  <c r="E609" i="2" a="1"/>
  <c r="E1637" i="2" a="1"/>
  <c r="E945" i="2" a="1"/>
  <c r="E1482" i="2" a="1"/>
  <c r="E51" i="2" a="1"/>
  <c r="E1103" i="2" a="1"/>
  <c r="E265" i="2" a="1"/>
  <c r="E492" i="2" a="1"/>
  <c r="E62" i="2" a="1"/>
  <c r="E1662" i="2" a="1"/>
  <c r="E1148" i="2" a="1"/>
  <c r="E480" i="2" a="1"/>
  <c r="E596" i="2" a="1"/>
  <c r="E548" i="2" a="1"/>
  <c r="E512" i="2" a="1"/>
  <c r="E533" i="2" a="1"/>
  <c r="E488" i="2" a="1"/>
  <c r="E1323" i="2" a="1"/>
  <c r="E1154" i="2" a="1"/>
  <c r="E1415" i="2" a="1"/>
  <c r="E1479" i="2" a="1"/>
  <c r="E670" i="2" a="1"/>
  <c r="E555" i="2" a="1"/>
  <c r="E1300" i="2" a="1"/>
  <c r="E1240" i="2" a="1"/>
  <c r="E1736" i="2" a="1"/>
  <c r="E174" i="2" a="1"/>
  <c r="E1117" i="2" a="1"/>
  <c r="E1055" i="2" a="1"/>
  <c r="E1550" i="2" a="1"/>
  <c r="E1177" i="2" a="1"/>
  <c r="E114" i="2" a="1"/>
  <c r="E331" i="2" a="1"/>
  <c r="E1156" i="2" a="1"/>
  <c r="E1457" i="2" a="1"/>
  <c r="E1069" i="2" a="1"/>
  <c r="E738" i="2" a="1"/>
  <c r="E1270" i="2" a="1"/>
  <c r="E923" i="2" a="1"/>
  <c r="E1110" i="2" a="1"/>
  <c r="E924" i="2" a="1"/>
  <c r="E1451" i="2" a="1"/>
  <c r="E50" i="2" a="1"/>
  <c r="E1019" i="2" a="1"/>
  <c r="E545" i="2" a="1"/>
  <c r="E1539" i="2" a="1"/>
  <c r="E1564" i="2" a="1"/>
  <c r="E12" i="2" a="1"/>
  <c r="E1185" i="2" a="1"/>
  <c r="E1143" i="2" a="1"/>
  <c r="E525" i="2" a="1"/>
  <c r="E201" i="2" a="1"/>
  <c r="E1523" i="2" a="1"/>
  <c r="E1463" i="2" a="1"/>
  <c r="E1491" i="2" a="1"/>
  <c r="E1031" i="2" a="1"/>
  <c r="E1649" i="2" a="1"/>
  <c r="E1472" i="2" a="1"/>
  <c r="E1043" i="2" a="1"/>
  <c r="E648" i="2" a="1"/>
  <c r="E798" i="2" a="1"/>
  <c r="E745" i="2" a="1"/>
  <c r="E381" i="2" a="1"/>
  <c r="E1441" i="2" a="1"/>
  <c r="E1123" i="2" a="1"/>
  <c r="E1544" i="2" a="1"/>
  <c r="E656" i="2" a="1"/>
  <c r="E1713" i="2" a="1"/>
  <c r="E1689" i="2" a="1"/>
  <c r="E1541" i="2" a="1"/>
  <c r="E1033" i="2" a="1"/>
  <c r="E360" i="2" a="1"/>
  <c r="E771" i="2" a="1"/>
  <c r="E176" i="2" a="1"/>
  <c r="E950" i="2" a="1"/>
  <c r="E89" i="2" a="1"/>
  <c r="E74" i="2" a="1"/>
  <c r="E597" i="2" a="1"/>
  <c r="E1471" i="2" a="1"/>
  <c r="E928" i="2" a="1"/>
  <c r="E1152" i="2" a="1"/>
  <c r="E895" i="2" a="1"/>
  <c r="E682" i="2" a="1"/>
  <c r="E847" i="2" a="1"/>
  <c r="E748" i="2" a="1"/>
  <c r="E1679" i="2" a="1"/>
  <c r="E1477" i="2" a="1"/>
  <c r="E1654" i="2" a="1"/>
  <c r="E1159" i="2" a="1"/>
  <c r="E1014" i="2" a="1"/>
  <c r="E1585" i="2" a="1"/>
  <c r="E914" i="2" a="1"/>
  <c r="E444" i="2" a="1"/>
  <c r="E1039" i="2" a="1"/>
  <c r="E1559" i="2" a="1"/>
  <c r="E1722" i="2" a="1"/>
  <c r="E659" i="2" a="1"/>
  <c r="E630" i="2" a="1"/>
  <c r="E1402" i="2" a="1"/>
  <c r="E1338" i="2" a="1"/>
  <c r="E7" i="2" a="1"/>
  <c r="E879" i="2" a="1"/>
  <c r="E1737" i="2" a="1"/>
  <c r="E320" i="2" a="1"/>
  <c r="E36" i="2" a="1"/>
  <c r="E606" i="2" a="1"/>
  <c r="E1574" i="2" a="1"/>
  <c r="E971" i="2" a="1"/>
  <c r="E24" i="2" a="1"/>
  <c r="E1139" i="2" a="1"/>
  <c r="E759" i="2" a="1"/>
  <c r="E1590" i="2" a="1"/>
  <c r="E1118" i="2" a="1"/>
  <c r="E1688" i="2" a="1"/>
  <c r="E1405" i="2" a="1"/>
  <c r="E1510" i="2" a="1"/>
  <c r="E1573" i="2" a="1"/>
  <c r="E828" i="2" a="1"/>
  <c r="E164" i="2" a="1"/>
  <c r="E1114" i="2" a="1"/>
  <c r="E401" i="2" a="1"/>
  <c r="E1067" i="2" a="1"/>
  <c r="E1696" i="2" a="1"/>
  <c r="E633" i="2" a="1"/>
  <c r="E579" i="2" a="1"/>
  <c r="E1249" i="2" a="1"/>
  <c r="E42" i="2" a="1"/>
  <c r="E141" i="2" a="1"/>
  <c r="E1426" i="2" a="1"/>
  <c r="E21" i="2" a="1"/>
  <c r="E969" i="2" a="1"/>
  <c r="E1444" i="2" a="1"/>
  <c r="E206" i="2" a="1"/>
  <c r="E1506" i="2" a="1"/>
  <c r="E963" i="2" a="1"/>
  <c r="E1475" i="2" a="1"/>
  <c r="E497" i="2" a="1"/>
  <c r="E1368" i="2" a="1"/>
  <c r="E1006" i="2" a="1"/>
  <c r="E376" i="2" a="1"/>
  <c r="E1210" i="2" a="1"/>
  <c r="E693" i="2" a="1"/>
  <c r="E1403" i="2" a="1"/>
  <c r="E446" i="2" a="1"/>
  <c r="E932" i="2" a="1"/>
  <c r="E314" i="2" a="1"/>
  <c r="E1697" i="2" a="1"/>
  <c r="E1181" i="2" a="1"/>
  <c r="E988" i="2" a="1"/>
  <c r="E893" i="2" a="1"/>
  <c r="E422" i="2" a="1"/>
  <c r="E1606" i="2" a="1"/>
  <c r="E710" i="2" a="1"/>
  <c r="E487" i="2" a="1"/>
  <c r="E104" i="2" a="1"/>
  <c r="E289" i="2" a="1"/>
  <c r="E19" i="2" a="1"/>
  <c r="E1239" i="2" a="1"/>
  <c r="E238" i="2" a="1"/>
  <c r="E1708" i="2" a="1"/>
  <c r="E26" i="2" a="1"/>
  <c r="E1020" i="2" a="1"/>
  <c r="E952" i="2" a="1"/>
  <c r="E1286" i="2" a="1"/>
  <c r="E762" i="2" a="1"/>
  <c r="E477" i="2" a="1"/>
  <c r="E223" i="2" a="1"/>
  <c r="E1160" i="2" a="1"/>
  <c r="E1538" i="2" a="1"/>
  <c r="E1407" i="2" a="1"/>
  <c r="E1670" i="2" a="1"/>
  <c r="E1068" i="2" a="1"/>
  <c r="E1706" i="2" a="1"/>
  <c r="E1621" i="2" a="1"/>
  <c r="E244" i="2" a="1"/>
  <c r="E475" i="2" a="1"/>
  <c r="E1466" i="2" a="1"/>
  <c r="E1089" i="2" a="1"/>
  <c r="E295" i="2" a="1"/>
  <c r="E515" i="2" a="1"/>
  <c r="E476" i="2" a="1"/>
  <c r="E1598" i="2" a="1"/>
  <c r="E658" i="2" a="1"/>
  <c r="E449" i="2" a="1"/>
  <c r="E508" i="2" a="1"/>
  <c r="E960" i="2" a="1"/>
  <c r="E442" i="2" a="1"/>
  <c r="E1000" i="2" a="1"/>
  <c r="E1017" i="2" a="1"/>
  <c r="E1261" i="2" a="1"/>
  <c r="E755" i="2" a="1"/>
  <c r="E1386" i="2" a="1"/>
  <c r="E391" i="2" a="1"/>
  <c r="E1364" i="2" a="1"/>
  <c r="E1618" i="2" a="1"/>
  <c r="E1351" i="2" a="1"/>
  <c r="E97" i="2" a="1"/>
  <c r="E793" i="2" a="1"/>
  <c r="E403" i="2" a="1"/>
  <c r="E109" i="2" a="1"/>
  <c r="E44" i="2" a="1"/>
  <c r="E1272" i="2" a="1"/>
  <c r="E673" i="2" a="1"/>
  <c r="E943" i="2" a="1"/>
  <c r="E1292" i="2" a="1"/>
  <c r="E521" i="2" a="1"/>
  <c r="E947" i="2" a="1"/>
  <c r="E1384" i="2" a="1"/>
  <c r="E1669" i="2" a="1"/>
  <c r="E768" i="2" a="1"/>
  <c r="E144" i="2" a="1"/>
  <c r="E803" i="2" a="1"/>
  <c r="E377" i="2" a="1"/>
  <c r="E291" i="2" a="1"/>
  <c r="E1629" i="2" a="1"/>
  <c r="E1147" i="2" a="1"/>
  <c r="E1676" i="2" a="1"/>
  <c r="E1385" i="2" a="1"/>
  <c r="E33" i="2" a="1"/>
  <c r="E1530" i="2" a="1"/>
  <c r="E1130" i="2" a="1"/>
  <c r="E1184" i="2" a="1"/>
  <c r="E83" i="2" a="1"/>
  <c r="E1634" i="2" a="1"/>
  <c r="E567" i="2" a="1"/>
  <c r="E210" i="2" a="1"/>
  <c r="E209" i="2" a="1"/>
  <c r="E583" i="2" a="1"/>
  <c r="E350" i="2" a="1"/>
  <c r="E2" i="2" a="1"/>
  <c r="E363" i="2" a="1"/>
  <c r="E995" i="2" a="1"/>
  <c r="E1369" i="2" a="1"/>
  <c r="E698" i="2" a="1"/>
  <c r="E96" i="2" a="1"/>
  <c r="E1428" i="2" a="1"/>
  <c r="E744" i="2" a="1"/>
  <c r="E506" i="2" a="1"/>
  <c r="E1291" i="2" a="1"/>
  <c r="E1493" i="2" a="1"/>
  <c r="E1303" i="2" a="1"/>
  <c r="E518" i="2" a="1"/>
  <c r="E365" i="2" a="1"/>
  <c r="E1467" i="2" a="1"/>
  <c r="E167" i="2" a="1"/>
  <c r="E1711" i="2" a="1"/>
  <c r="E1072" i="2" a="1"/>
  <c r="E724" i="2" a="1"/>
  <c r="E787" i="2" a="1"/>
  <c r="E623" i="2" a="1"/>
  <c r="E1610" i="2" a="1"/>
  <c r="E152" i="2" a="1"/>
  <c r="E1151" i="2" a="1"/>
  <c r="E69" i="2" a="1"/>
  <c r="E58" i="2" a="1"/>
  <c r="E1342" i="2" a="1"/>
  <c r="E1720" i="2" a="1"/>
  <c r="E284" i="2" a="1"/>
  <c r="E556" i="2" a="1"/>
  <c r="E333" i="2" a="1"/>
  <c r="E814" i="2" a="1"/>
  <c r="E1191" i="2" a="1"/>
  <c r="E1480" i="2" a="1"/>
  <c r="E1412" i="2" a="1"/>
  <c r="E1280" i="2" a="1"/>
  <c r="E53" i="2" a="1"/>
  <c r="E692" i="2" a="1"/>
  <c r="E55" i="2" a="1"/>
  <c r="E1613" i="2" a="1"/>
  <c r="E510" i="2" a="1"/>
  <c r="E564" i="2" a="1"/>
  <c r="E1563" i="2" a="1"/>
  <c r="E1134" i="2" a="1"/>
  <c r="E466" i="2" a="1"/>
  <c r="E535" i="2" a="1"/>
  <c r="E872" i="2" a="1"/>
  <c r="E1432" i="2" a="1"/>
  <c r="E566" i="2" a="1"/>
  <c r="E337" i="2" a="1"/>
  <c r="E139" i="2" a="1"/>
  <c r="E957" i="2" a="1"/>
  <c r="E258" i="2" a="1"/>
  <c r="E11" i="2" a="1"/>
  <c r="E1140" i="2" a="1"/>
  <c r="E479" i="2" a="1"/>
  <c r="E694" i="2" a="1"/>
  <c r="E1115" i="2" a="1"/>
  <c r="E1071" i="2" a="1"/>
  <c r="E1507" i="2" a="1"/>
  <c r="E435" i="2" a="1"/>
  <c r="E1287" i="2" a="1"/>
  <c r="E896" i="2" a="1"/>
  <c r="E806" i="2" a="1"/>
  <c r="E500" i="2" a="1"/>
  <c r="E197" i="2" a="1"/>
  <c r="E554" i="2" a="1"/>
  <c r="E10" i="2" a="1"/>
  <c r="E1273" i="2" a="1"/>
  <c r="E196" i="2" a="1"/>
  <c r="E1704" i="2" a="1"/>
  <c r="E111" i="2" a="1"/>
  <c r="E855" i="2" a="1"/>
  <c r="E941" i="2" a="1"/>
  <c r="E1423" i="2" a="1"/>
  <c r="E61" i="2" a="1"/>
  <c r="E366" i="2" a="1"/>
  <c r="E1611" i="2" a="1"/>
  <c r="E764" i="2" a="1"/>
  <c r="E1125" i="2" a="1"/>
  <c r="E706" i="2" a="1"/>
  <c r="E1437" i="2" a="1"/>
  <c r="E801" i="2" a="1"/>
  <c r="E1721" i="2" a="1"/>
  <c r="E619" i="2" a="1"/>
  <c r="E168" i="2" a="1"/>
  <c r="E166" i="2" a="1"/>
  <c r="E472" i="2" a="1"/>
  <c r="E1495" i="2" a="1"/>
  <c r="E43" i="2" a="1"/>
  <c r="E541" i="2" a="1"/>
  <c r="E590" i="2" a="1"/>
  <c r="E720" i="2" a="1"/>
  <c r="E604" i="2" a="1"/>
  <c r="E1324" i="2" a="1"/>
  <c r="E982" i="2" a="1"/>
  <c r="E758" i="2" a="1"/>
  <c r="E643" i="2" a="1"/>
  <c r="E911" i="2" a="1"/>
  <c r="E460" i="2" a="1"/>
  <c r="E975" i="2" a="1"/>
  <c r="E716" i="2" a="1"/>
  <c r="E163" i="2" a="1"/>
  <c r="E1161" i="2" a="1"/>
  <c r="E881" i="2" a="1"/>
  <c r="E616" i="2" a="1"/>
  <c r="E216" i="2" a="1"/>
  <c r="E799" i="2" a="1"/>
  <c r="E1209" i="2" a="1"/>
  <c r="E110" i="2" a="1"/>
  <c r="E746" i="2" a="1"/>
  <c r="E1668" i="2" a="1"/>
  <c r="E1215" i="2" a="1"/>
  <c r="E1253" i="2" a="1"/>
  <c r="E958" i="2" a="1"/>
  <c r="E494" i="2" a="1"/>
  <c r="E390" i="2" a="1"/>
  <c r="E1534" i="2" a="1"/>
  <c r="E833" i="2" a="1"/>
  <c r="E516" i="2" a="1"/>
  <c r="E426" i="2" a="1"/>
  <c r="E1100" i="2" a="1"/>
  <c r="E517" i="2" a="1"/>
  <c r="E999" i="2" a="1"/>
  <c r="E1537" i="2" a="1"/>
  <c r="E1146" i="2" a="1"/>
  <c r="E1013" i="2" a="1"/>
  <c r="E650" i="2" a="1"/>
  <c r="E1738" i="2" a="1"/>
  <c r="E1623" i="2" a="1"/>
  <c r="E417" i="2" a="1"/>
  <c r="E832" i="2" a="1"/>
  <c r="E364" i="2" a="1"/>
  <c r="E1594" i="2" a="1"/>
  <c r="E1063" i="2" a="1"/>
  <c r="E662" i="2" a="1"/>
  <c r="E937" i="2" a="1"/>
  <c r="E1379" i="2" a="1"/>
  <c r="E559" i="2" a="1"/>
  <c r="E1120" i="2" a="1"/>
  <c r="E863" i="2" a="1"/>
  <c r="E751" i="2" a="1"/>
  <c r="E1037" i="2" a="1"/>
  <c r="E668" i="2" a="1"/>
  <c r="E316" i="2" a="1"/>
  <c r="E1744" i="2" a="1"/>
  <c r="E1289" i="2" a="1"/>
  <c r="E891" i="2" a="1"/>
  <c r="E46" i="2" a="1"/>
  <c r="E489" i="2" a="1"/>
  <c r="E1524" i="2" a="1"/>
  <c r="E76" i="2" a="1"/>
  <c r="E1667" i="2" a="1"/>
  <c r="E1005" i="2" a="1"/>
  <c r="E1082" i="2" a="1"/>
  <c r="E1158" i="2" a="1"/>
  <c r="E1549" i="2" a="1"/>
  <c r="E228" i="2" a="1"/>
  <c r="E1518" i="2" a="1"/>
  <c r="E29" i="2" a="1"/>
  <c r="E714" i="2" a="1"/>
  <c r="E127" i="2" a="1"/>
  <c r="E721" i="2" a="1"/>
  <c r="E30" i="2" a="1"/>
  <c r="E1488" i="2" a="1"/>
  <c r="E385" i="2" a="1"/>
  <c r="E1675" i="2" a="1"/>
  <c r="E1170" i="2" a="1"/>
  <c r="E1250" i="2" a="1"/>
  <c r="E404" i="2" a="1"/>
  <c r="E655" i="2" a="1"/>
  <c r="E1478" i="2" a="1"/>
  <c r="E1494" i="2" a="1"/>
  <c r="E674" i="2" a="1"/>
  <c r="E671" i="2" a="1"/>
  <c r="E757" i="2" a="1"/>
  <c r="E52" i="2" a="1"/>
  <c r="E868" i="2" a="1"/>
  <c r="E681" i="2" a="1"/>
  <c r="E770" i="2" a="1"/>
  <c r="E1718" i="2" a="1"/>
  <c r="E1294" i="2" a="1"/>
  <c r="E565" i="2" a="1"/>
  <c r="E949" i="2" a="1"/>
  <c r="E324" i="2" a="1"/>
  <c r="E1622" i="2" a="1"/>
  <c r="E3" i="2" a="1"/>
  <c r="E747" i="2" a="1"/>
  <c r="E840" i="2" a="1"/>
  <c r="E270" i="2" a="1"/>
  <c r="E1674" i="2" a="1"/>
  <c r="E28" i="2" a="1"/>
  <c r="E478" i="2" a="1"/>
  <c r="E79" i="2" a="1"/>
  <c r="E1461" i="2" a="1"/>
  <c r="E45" i="2" a="1"/>
  <c r="E1194" i="2" a="1"/>
  <c r="E282" i="2" a="1"/>
  <c r="E1636" i="2" a="1"/>
  <c r="E783" i="2" a="1"/>
  <c r="E1533" i="2" a="1"/>
  <c r="E95" i="2" a="1"/>
  <c r="E1345" i="2" a="1"/>
  <c r="E1555" i="2" a="1"/>
  <c r="E1701" i="2" a="1"/>
  <c r="E271" i="2" a="1"/>
  <c r="E151" i="2" a="1"/>
  <c r="E263" i="2" a="1"/>
  <c r="E456" i="2" a="1"/>
  <c r="E1297" i="2" a="1"/>
  <c r="E136" i="2" a="1"/>
  <c r="E665" i="2" a="1"/>
  <c r="E580" i="2" a="1"/>
  <c r="E578" i="2" a="1"/>
  <c r="E1692" i="2" a="1"/>
  <c r="E1205" i="2" a="1"/>
  <c r="E447" i="2" a="1"/>
  <c r="E274" i="2" a="1"/>
  <c r="E869" i="2" a="1"/>
  <c r="E877" i="2" a="1"/>
  <c r="E1557" i="2" a="1"/>
  <c r="E902" i="2" a="1"/>
  <c r="E842" i="2" a="1"/>
  <c r="E301" i="2" a="1"/>
  <c r="E299" i="2" a="1"/>
  <c r="E906" i="2" a="1"/>
  <c r="E240" i="2" a="1"/>
  <c r="E715" i="2" a="1"/>
  <c r="E1600" i="2" a="1"/>
  <c r="E1282" i="2" a="1"/>
  <c r="E818" i="2" a="1"/>
  <c r="E696" i="2" a="1"/>
  <c r="E931" i="2" a="1"/>
  <c r="E867" i="2" a="1"/>
  <c r="E1422" i="2" a="1"/>
  <c r="E866" i="2" a="1"/>
  <c r="E424" i="2" a="1"/>
  <c r="E908" i="2" a="1"/>
  <c r="E147" i="2" a="1"/>
  <c r="E1569" i="2" a="1"/>
  <c r="E1121" i="2" a="1"/>
  <c r="E1570" i="2" a="1"/>
  <c r="E1470" i="2" a="1"/>
  <c r="E636" i="2" a="1"/>
  <c r="E800" i="2" a="1"/>
  <c r="E1228" i="2" a="1"/>
  <c r="E425" i="2" a="1"/>
  <c r="E158" i="2" a="1"/>
  <c r="E1481" i="2" a="1"/>
  <c r="E1465" i="2" a="1"/>
  <c r="E1714" i="2" a="1"/>
  <c r="E441" i="2" a="1"/>
  <c r="E873" i="2" a="1"/>
  <c r="E251" i="2" a="1"/>
  <c r="E1421" i="2" a="1"/>
  <c r="E953" i="2" a="1"/>
  <c r="E1077" i="2" a="1"/>
  <c r="E1222" i="2" a="1"/>
  <c r="E657" i="2" a="1"/>
  <c r="E290" i="2" a="1"/>
  <c r="E351" i="2" a="1"/>
  <c r="E288" i="2" a="1"/>
  <c r="E266" i="2" a="1"/>
  <c r="E1050" i="2" a="1"/>
  <c r="E701" i="2" a="1"/>
  <c r="E440" i="2" a="1"/>
  <c r="E378" i="2" a="1"/>
  <c r="E192" i="2" a="1"/>
  <c r="E1001" i="2" a="1"/>
  <c r="E772" i="2" a="1"/>
  <c r="E859" i="2" a="1"/>
  <c r="E1447" i="2" a="1"/>
  <c r="E505" i="2" a="1"/>
  <c r="E372" i="2" a="1"/>
  <c r="E1049" i="2" a="1"/>
  <c r="E811" i="2" a="1"/>
  <c r="E711" i="2" a="1"/>
  <c r="E1086" i="2" a="1"/>
  <c r="E1234" i="2" a="1"/>
  <c r="E14" i="2" a="1"/>
  <c r="E1256" i="2" a="1"/>
  <c r="E458" i="2" a="1"/>
  <c r="E286" i="2" a="1"/>
  <c r="E784" i="2" a="1"/>
  <c r="E380" i="2" a="1"/>
  <c r="E255" i="2" a="1"/>
  <c r="E1724" i="2" a="1"/>
  <c r="E1548" i="2" a="1"/>
  <c r="E495" i="2" a="1"/>
  <c r="E1529" i="2" a="1"/>
  <c r="E1565" i="2" a="1"/>
  <c r="E1016" i="2" a="1"/>
  <c r="E1485" i="2" a="1"/>
  <c r="E1348" i="2" a="1"/>
  <c r="E1702" i="2" a="1"/>
  <c r="E116" i="2" a="1"/>
  <c r="E13" i="2" a="1"/>
  <c r="E576" i="2" a="1"/>
  <c r="E695" i="2" a="1"/>
  <c r="E1568" i="2" a="1"/>
  <c r="E723" i="2" a="1"/>
  <c r="E1499" i="2" a="1"/>
  <c r="E890" i="2" a="1"/>
  <c r="E345" i="2" a="1"/>
  <c r="E904" i="2" a="1"/>
  <c r="E5" i="2" a="1"/>
  <c r="E1129" i="2" a="1"/>
  <c r="E794" i="2" a="1"/>
  <c r="E850" i="2" a="1"/>
  <c r="E1683" i="2" a="1"/>
  <c r="E122" i="2" a="1"/>
  <c r="E344" i="2" a="1"/>
  <c r="E349" i="2" a="1"/>
  <c r="E101" i="2" a="1"/>
  <c r="E526" i="2" a="1"/>
  <c r="E1431" i="2" a="1"/>
  <c r="E1589" i="2" a="1"/>
  <c r="E247" i="2" a="1"/>
  <c r="E1575" i="2" a="1"/>
  <c r="E1084" i="2" a="1"/>
  <c r="E608" i="2" a="1"/>
  <c r="E1514" i="2" a="1"/>
  <c r="E898" i="2" a="1"/>
  <c r="E1582" i="2" a="1"/>
  <c r="E1552" i="2" a="1"/>
  <c r="E119" i="2" a="1"/>
  <c r="E186" i="2" a="1"/>
  <c r="E887" i="2" a="1"/>
  <c r="E778" i="2" a="1"/>
  <c r="E1484" i="2" a="1"/>
  <c r="E267" i="2" a="1"/>
  <c r="E1452" i="2" a="1"/>
  <c r="E702" i="2" a="1"/>
  <c r="E1365" i="2" a="1"/>
  <c r="E1355" i="2" a="1"/>
  <c r="E1703" i="2" a="1"/>
  <c r="E1035" i="2" a="1"/>
  <c r="E1094" i="2" a="1"/>
  <c r="E142" i="2" a="1"/>
  <c r="E1176" i="2" a="1"/>
  <c r="E443" i="2" a="1"/>
  <c r="E31" i="2" a="1"/>
  <c r="E1705" i="2" a="1"/>
  <c r="E1076" i="2" a="1"/>
  <c r="E191" i="2" a="1"/>
  <c r="E1192" i="2" a="1"/>
  <c r="E268" i="2" a="1"/>
  <c r="E73" i="2" a="1"/>
  <c r="E235" i="2" a="1"/>
  <c r="E812" i="2" a="1"/>
  <c r="E672" i="2" a="1"/>
  <c r="E1088" i="2" a="1"/>
  <c r="E182" i="2" a="1"/>
  <c r="E808" i="2" a="1"/>
  <c r="E453" i="2" a="1"/>
  <c r="E773" i="2" a="1"/>
  <c r="E1577" i="2" a="1"/>
  <c r="E841" i="2" a="1"/>
  <c r="E354" i="2" a="1"/>
  <c r="E318" i="2" a="1"/>
  <c r="E1245" i="2" a="1"/>
  <c r="E200" i="2" a="1"/>
  <c r="E785" i="2" a="1"/>
  <c r="E1425" i="2" a="1"/>
  <c r="E356" i="2" a="1"/>
  <c r="E1346" i="2" a="1"/>
  <c r="E916" i="2" a="1"/>
  <c r="E287" i="2" a="1"/>
  <c r="E464" i="2" a="1"/>
  <c r="E804" i="2" a="1"/>
  <c r="E1133" i="2" a="1"/>
  <c r="E1004" i="2" a="1"/>
  <c r="E379" i="2" a="1"/>
  <c r="E325" i="2" a="1"/>
  <c r="E1521" i="2" a="1"/>
  <c r="E760" i="2" a="1"/>
  <c r="E1044" i="2" a="1"/>
  <c r="E522" i="2" a="1"/>
  <c r="E233" i="2" a="1"/>
  <c r="E882" i="2" a="1"/>
  <c r="E980" i="2" a="1"/>
  <c r="E983" i="2" a="1"/>
  <c r="E602" i="2" a="1"/>
  <c r="E1308" i="2" a="1"/>
  <c r="E573" i="2" a="1"/>
  <c r="E913" i="2" a="1"/>
  <c r="E275" i="2" a="1"/>
  <c r="E1150" i="2" a="1"/>
  <c r="E332" i="2" a="1"/>
  <c r="E934" i="2" a="1"/>
  <c r="E792" i="2" a="1"/>
  <c r="E1374" i="2" a="1"/>
  <c r="E1435" i="2" a="1"/>
  <c r="E60" i="2" a="1"/>
  <c r="E620" i="2" a="1"/>
  <c r="E1680" i="2" a="1"/>
  <c r="E438" i="2" a="1"/>
  <c r="E513" i="2" a="1"/>
  <c r="E1216" i="2" a="1"/>
  <c r="E920" i="2" a="1"/>
  <c r="E631" i="2" a="1"/>
  <c r="E1317" i="2" a="1"/>
  <c r="E81" i="2" a="1"/>
  <c r="E115" i="2" a="1"/>
  <c r="E137" i="2" a="1"/>
  <c r="E651" i="2" a="1"/>
  <c r="E315" i="2" a="1"/>
  <c r="E1527" i="2" a="1"/>
  <c r="E153" i="2" a="1"/>
  <c r="E1244" i="2" a="1"/>
  <c r="E1420" i="2" a="1"/>
  <c r="E1040" i="2" a="1"/>
  <c r="E338" i="2" a="1"/>
  <c r="E1243" i="2" a="1"/>
  <c r="E511" i="2" a="1"/>
  <c r="E1340" i="2" a="1"/>
  <c r="E1023" i="2" a="1"/>
  <c r="E1155" i="2" a="1"/>
  <c r="E1715" i="2" a="1"/>
  <c r="E586" i="2" a="1"/>
  <c r="E1357" i="2" a="1"/>
  <c r="E461" i="2" a="1"/>
  <c r="E334" i="2" a="1"/>
  <c r="E1685" i="2" a="1"/>
  <c r="E880" i="2" a="1"/>
  <c r="E1293" i="2" a="1"/>
  <c r="E1678" i="2" a="1"/>
  <c r="E20" i="2" a="1"/>
  <c r="E1556" i="2" a="1"/>
  <c r="E1627" i="2" a="1"/>
  <c r="E769" i="2" a="1"/>
  <c r="E371" i="2" a="1"/>
  <c r="E938" i="2" a="1"/>
  <c r="E1309" i="2" a="1"/>
  <c r="E839" i="2" a="1"/>
  <c r="E15" i="2" a="1"/>
  <c r="E549" i="2" a="1"/>
  <c r="E471" i="2" a="1"/>
  <c r="E256" i="2" a="1"/>
  <c r="E1501" i="2" a="1"/>
  <c r="E621" i="2" a="1"/>
  <c r="E722" i="2" a="1"/>
  <c r="E1186" i="2" a="1"/>
  <c r="E72" i="2" a="1"/>
  <c r="E1639" i="2" a="1"/>
  <c r="E125" i="2" a="1"/>
  <c r="E1665" i="2" a="1"/>
  <c r="E588" i="2" a="1"/>
  <c r="E321" i="2" a="1"/>
  <c r="E427" i="2" a="1"/>
  <c r="E1492" i="2" a="1"/>
  <c r="E1196" i="2" a="1"/>
  <c r="E1334" i="2" a="1"/>
  <c r="E405" i="2" a="1"/>
  <c r="E592" i="2" a="1"/>
  <c r="E1034" i="2" a="1"/>
  <c r="E1113" i="2" a="1"/>
  <c r="E370" i="2" a="1"/>
  <c r="E640" i="2" a="1"/>
  <c r="E1190" i="2" a="1"/>
  <c r="E1581" i="2" a="1"/>
  <c r="E1375" i="2" a="1"/>
  <c r="E1145" i="2" a="1"/>
  <c r="E1566" i="2" a="1"/>
  <c r="E766" i="2" a="1"/>
  <c r="E815" i="2" a="1"/>
  <c r="E591" i="2" a="1"/>
  <c r="E313" i="2" a="1"/>
  <c r="E32" i="2" a="1"/>
  <c r="E1693" i="2" a="1"/>
  <c r="E1579" i="2" a="1"/>
  <c r="E599" i="2" a="1"/>
  <c r="E788" i="2" a="1"/>
  <c r="E452" i="2" a="1"/>
  <c r="E250" i="2" a="1"/>
  <c r="E1690" i="2" a="1"/>
  <c r="E392" i="2" a="1"/>
  <c r="E272" i="2" a="1"/>
  <c r="E230" i="2" a="1"/>
  <c r="E611" i="2" a="1"/>
  <c r="E781" i="2" a="1"/>
  <c r="E1354" i="2" a="1"/>
  <c r="E1628" i="2" a="1"/>
  <c r="E1373" i="2" a="1"/>
  <c r="E1652" i="2" a="1"/>
  <c r="E451" i="2" a="1"/>
  <c r="E1438" i="2" a="1"/>
  <c r="E1635" i="2" a="1"/>
  <c r="E972" i="2" a="1"/>
  <c r="E1655" i="2" a="1"/>
  <c r="E607" i="2" a="1"/>
  <c r="E188" i="2" a="1"/>
  <c r="E1219" i="2" a="1"/>
  <c r="E135" i="2" a="1"/>
  <c r="E504" i="2" a="1"/>
  <c r="E754" i="2" a="1"/>
  <c r="E981" i="2" a="1"/>
  <c r="E262" i="2" a="1"/>
  <c r="E199" i="2" a="1"/>
  <c r="E1047" i="2" a="1"/>
  <c r="E967" i="2" a="1"/>
  <c r="E162" i="2" a="1"/>
  <c r="E844" i="2" a="1"/>
  <c r="E429" i="2" a="1"/>
  <c r="E1335" i="2" a="1"/>
  <c r="E118" i="2" a="1"/>
  <c r="E300" i="2" a="1"/>
  <c r="E1277" i="2" a="1"/>
  <c r="E224" i="2" a="1"/>
  <c r="E996" i="2" a="1"/>
  <c r="E653" i="2" a="1"/>
  <c r="E457" i="2" a="1"/>
  <c r="E536" i="2" a="1"/>
  <c r="E1599" i="2" a="1"/>
  <c r="E1633" i="2" a="1"/>
  <c r="E825" i="2" a="1"/>
  <c r="E319" i="2" a="1"/>
  <c r="E1401" i="2" a="1"/>
  <c r="E1203" i="2" a="1"/>
  <c r="E431" i="2" a="1"/>
  <c r="E1182" i="2" a="1"/>
  <c r="E1520" i="2" a="1"/>
  <c r="E257" i="2" a="1"/>
  <c r="E105" i="2" a="1"/>
  <c r="E1486" i="2" a="1"/>
  <c r="E851" i="2" a="1"/>
  <c r="E1197" i="2" a="1"/>
  <c r="E985" i="2" a="1"/>
  <c r="E853" i="2" a="1"/>
  <c r="E8" i="2" a="1"/>
  <c r="E717" i="2" a="1"/>
  <c r="E407" i="2" a="1"/>
  <c r="E1433" i="2" a="1"/>
  <c r="E170" i="2" a="1"/>
  <c r="E1459" i="2" a="1"/>
  <c r="E1540" i="2" a="1"/>
  <c r="E1487" i="2" a="1"/>
  <c r="E421" i="2" a="1"/>
  <c r="E246" i="2" a="1"/>
  <c r="E894" i="2" a="1"/>
  <c r="E743" i="2" a="1"/>
  <c r="E1561" i="2" a="1"/>
  <c r="E410" i="2" a="1"/>
  <c r="E1314" i="2" a="1"/>
  <c r="E739" i="2" a="1"/>
  <c r="E1710" i="2" a="1"/>
  <c r="E1056" i="2" a="1"/>
  <c r="E1263" i="2" a="1"/>
  <c r="E120" i="2" a="1"/>
  <c r="E1098" i="2" a="1"/>
  <c r="E1691" i="2" a="1"/>
  <c r="E1078" i="2" a="1"/>
  <c r="E641" i="2" a="1"/>
  <c r="E1617" i="2" a="1"/>
  <c r="E386" i="2" a="1"/>
  <c r="E1268" i="2" a="1"/>
  <c r="E1092" i="2" a="1"/>
  <c r="E1468" i="2" a="1"/>
  <c r="E1414" i="2" a="1"/>
  <c r="E1274" i="2" a="1"/>
  <c r="E369" i="2" a="1"/>
  <c r="E193" i="2" a="1"/>
  <c r="E454" i="2" a="1"/>
  <c r="E357" i="2" a="1"/>
  <c r="E1381" i="2" a="1"/>
  <c r="E531" i="2" a="1"/>
  <c r="E1442" i="2" a="1"/>
  <c r="E473" i="2" a="1"/>
  <c r="E1162" i="2" a="1"/>
  <c r="E544" i="2" a="1"/>
  <c r="E395" i="2" a="1"/>
  <c r="E1671" i="2" a="1"/>
  <c r="E635" i="2" a="1"/>
  <c r="E374" i="2" a="1"/>
  <c r="E986" i="2" a="1"/>
  <c r="E330" i="2" a="1"/>
  <c r="E1104" i="2" a="1"/>
  <c r="E802" i="2" a="1"/>
  <c r="E303" i="2" a="1"/>
  <c r="E1505" i="2" a="1"/>
  <c r="E712" i="2" a="1"/>
  <c r="E718" i="2" a="1"/>
  <c r="E133" i="2" a="1"/>
  <c r="E776" i="2" a="1"/>
  <c r="E1661" i="2" a="1"/>
  <c r="E1562" i="2" a="1"/>
  <c r="E1699" i="2" a="1"/>
  <c r="E1587" i="2" a="1"/>
  <c r="E1366" i="2" a="1"/>
  <c r="E1543" i="2" a="1"/>
  <c r="E4" i="2" a="1"/>
  <c r="E71" i="2" a="1"/>
  <c r="E899" i="2" a="1"/>
  <c r="E183" i="2" a="1"/>
  <c r="E1460" i="2" a="1"/>
  <c r="E1361" i="2" a="1"/>
  <c r="E546" i="2" a="1"/>
  <c r="E1306" i="2" a="1"/>
  <c r="E638" i="2" a="1"/>
  <c r="E509" i="2" a="1"/>
  <c r="E1648" i="2" a="1"/>
  <c r="E1363" i="2" a="1"/>
  <c r="E455" i="2" a="1"/>
  <c r="E1609" i="2" a="1"/>
  <c r="E491" i="2" a="1"/>
  <c r="E198" i="2" a="1"/>
  <c r="E1026" i="2" a="1"/>
  <c r="E1007" i="2" a="1"/>
  <c r="E922" i="2" a="1"/>
  <c r="E1349" i="2" a="1"/>
  <c r="E37" i="2" a="1"/>
  <c r="E944" i="2" a="1"/>
  <c r="E1684" i="2" a="1"/>
  <c r="E1038" i="2" a="1"/>
  <c r="E1295" i="2" a="1"/>
  <c r="E1612" i="2" a="1"/>
  <c r="E293" i="2" a="1"/>
  <c r="E870" i="2" a="1"/>
  <c r="E976" i="2" a="1"/>
  <c r="E1131" i="2" a="1"/>
  <c r="E686" i="2" a="1"/>
  <c r="E1326" i="2" a="1"/>
  <c r="E528" i="2" a="1"/>
  <c r="E77" i="2" a="1"/>
  <c r="E1370" i="2" a="1"/>
  <c r="E1453" i="2" a="1"/>
  <c r="E642" i="2" a="1"/>
  <c r="E157" i="2" a="1"/>
  <c r="E9" i="2" a="1"/>
  <c r="E1502" i="2" a="1"/>
  <c r="E1450" i="2" a="1"/>
  <c r="E725" i="2" a="1"/>
  <c r="E48" i="2" a="1"/>
  <c r="E41" i="2" a="1"/>
  <c r="E1650" i="2" a="1"/>
  <c r="E925" i="2" a="1"/>
  <c r="E1396" i="2" a="1"/>
  <c r="E962" i="2" a="1"/>
  <c r="E496" i="2" a="1"/>
  <c r="E184" i="2" a="1"/>
  <c r="E1497" i="2" a="1"/>
  <c r="E1663" i="2" a="1"/>
  <c r="E234" i="2" a="1"/>
  <c r="E84" i="2" a="1"/>
  <c r="E90" i="2" a="1"/>
  <c r="E1496" i="2" a="1"/>
  <c r="E445" i="2" a="1"/>
  <c r="E1259" i="2" a="1"/>
  <c r="E1138" i="2" a="1"/>
  <c r="E1616" i="2" a="1"/>
  <c r="E1265" i="2" a="1"/>
  <c r="E1141" i="2" a="1"/>
  <c r="E942" i="2" a="1"/>
  <c r="E731" i="2" a="1"/>
  <c r="E1717" i="2" a="1"/>
  <c r="E1163" i="2" a="1"/>
  <c r="E585" i="2" a="1"/>
  <c r="E470" i="2" a="1"/>
  <c r="E1183" i="2" a="1"/>
  <c r="E1095" i="2" a="1"/>
  <c r="E335" i="2" a="1"/>
  <c r="E595" i="2" a="1"/>
  <c r="E165" i="2" a="1"/>
  <c r="E1301" i="2" a="1"/>
  <c r="E837" i="2" a="1"/>
  <c r="E939" i="2" a="1"/>
  <c r="E1448" i="2" a="1"/>
  <c r="E375" i="2" a="1"/>
  <c r="E1356" i="2" a="1"/>
  <c r="E503" i="2" a="1"/>
  <c r="E524" i="2" a="1"/>
  <c r="E1630" i="2" a="1"/>
  <c r="E910" i="2" a="1"/>
  <c r="E915" i="2" a="1"/>
  <c r="E194" i="2" a="1"/>
  <c r="E1588" i="2" a="1"/>
  <c r="E732" i="2" a="1"/>
  <c r="E905" i="2" a="1"/>
  <c r="E1642" i="2" a="1"/>
  <c r="E1391" i="2" a="1"/>
  <c r="E861" i="2" a="1"/>
  <c r="E394" i="2" a="1"/>
  <c r="E1080" i="2" a="1"/>
  <c r="E1730" i="2" a="1"/>
  <c r="E892" i="2" a="1"/>
  <c r="E1124" i="2" a="1"/>
  <c r="E977" i="2" a="1"/>
  <c r="E1207" i="2" a="1"/>
  <c r="E848" i="2" a="1"/>
  <c r="E790" i="2" a="1"/>
  <c r="E307" i="2" a="1"/>
  <c r="E550" i="2" a="1"/>
  <c r="E178" i="2" a="1"/>
  <c r="E172" i="2" a="1"/>
  <c r="E138" i="2" a="1"/>
  <c r="E1320" i="2" a="1"/>
  <c r="E679" i="2" a="1"/>
  <c r="E1641" i="2" a="1"/>
  <c r="E1331" i="2" a="1"/>
  <c r="E984" i="2" a="1"/>
  <c r="E1343" i="2" a="1"/>
  <c r="E1709" i="2" a="1"/>
  <c r="E47" i="2" a="1"/>
  <c r="E1567" i="2" a="1"/>
  <c r="E507" i="2" a="1"/>
  <c r="E901" i="2" a="1"/>
  <c r="E1509" i="2" a="1"/>
  <c r="E1418" i="2" a="1"/>
  <c r="E1367" i="2" a="1"/>
  <c r="E551" i="2" a="1"/>
  <c r="E439" i="2" a="1"/>
  <c r="E1321" i="2" a="1"/>
  <c r="E997" i="2" a="1"/>
  <c r="E1410" i="2" a="1"/>
  <c r="E719" i="2" a="1"/>
  <c r="E1214" i="2" a="1"/>
  <c r="E123" i="2" a="1"/>
  <c r="E1099" i="2" a="1"/>
  <c r="E1105" i="2" a="1"/>
  <c r="E1434" i="2" a="1"/>
  <c r="E249" i="2" a="1"/>
  <c r="E1731" i="2" a="1"/>
  <c r="E1614" i="2" a="1"/>
  <c r="E1729" i="2" a="1"/>
  <c r="E1101" i="2" a="1"/>
  <c r="E269" i="2" a="1"/>
  <c r="E423" i="2" a="1"/>
  <c r="E819" i="2" a="1"/>
  <c r="E570" i="2" a="1"/>
  <c r="E78" i="2" a="1"/>
  <c r="E312" i="2" a="1"/>
  <c r="E1580" i="2" a="1"/>
  <c r="E498" i="2" a="1"/>
  <c r="E1290" i="2" a="1"/>
  <c r="E1208" i="2" a="1"/>
  <c r="E1236" i="2" a="1"/>
  <c r="E1218" i="2" a="1"/>
  <c r="E1061" i="2" a="1"/>
  <c r="E1673" i="2" a="1"/>
  <c r="E1653" i="2" a="1"/>
  <c r="E1003" i="2" a="1"/>
  <c r="E276" i="2" a="1"/>
  <c r="E687" i="2" a="1"/>
  <c r="E1276" i="2" a="1"/>
  <c r="E1247" i="2" a="1"/>
  <c r="E936" i="2" a="1"/>
  <c r="E1339" i="2" a="1"/>
  <c r="E582" i="2" a="1"/>
  <c r="E1201" i="2" a="1"/>
  <c r="E75" i="2" a="1"/>
  <c r="E273" i="2" a="1"/>
  <c r="E283" i="2" a="1"/>
  <c r="E1723" i="2" a="1"/>
  <c r="E387" i="2" a="1"/>
  <c r="E649" i="2" a="1"/>
  <c r="E242" i="2" a="1"/>
  <c r="E190" i="2" a="1"/>
  <c r="E594" i="2" a="1"/>
  <c r="E1571" i="2" a="1"/>
  <c r="E523" i="2" a="1"/>
  <c r="E1313" i="2" a="1"/>
  <c r="E1719" i="2" a="1"/>
  <c r="E91" i="2" a="1"/>
  <c r="E1526" i="2" a="1"/>
  <c r="E1242" i="2" a="1"/>
  <c r="E584" i="2" a="1"/>
  <c r="E1694" i="2" a="1"/>
  <c r="E1136" i="2" a="1"/>
  <c r="E628" i="2" a="1"/>
  <c r="E1687" i="2" a="1"/>
  <c r="E211" i="2" a="1"/>
  <c r="E146" i="2" a="1"/>
  <c r="E1352" i="2" a="1"/>
  <c r="E1411" i="2" a="1"/>
  <c r="E951" i="2" a="1"/>
  <c r="E17" i="2" a="1"/>
  <c r="E1392" i="2" a="1"/>
  <c r="E1732" i="2" a="1"/>
  <c r="E1178" i="2" a="1"/>
  <c r="E560" i="2" a="1"/>
  <c r="E102" i="2" a="1"/>
  <c r="E340" i="2" a="1"/>
  <c r="E1362" i="2" a="1"/>
  <c r="E1199" i="2" a="1"/>
  <c r="E664" i="2" a="1"/>
  <c r="E412" i="2" a="1"/>
  <c r="E878" i="2" a="1"/>
  <c r="E1028" i="2" a="1"/>
  <c r="E909" i="2" a="1"/>
  <c r="E1645" i="2" a="1"/>
  <c r="E259" i="2" a="1"/>
  <c r="E343" i="2" a="1"/>
  <c r="E373" i="2" a="1"/>
  <c r="E448" i="2" a="1"/>
  <c r="E1238" i="2" a="1"/>
  <c r="E857" i="2" a="1"/>
  <c r="E1167" i="2" a="1"/>
  <c r="E577" i="2" a="1"/>
  <c r="E1593" i="2" a="1"/>
  <c r="E1456" i="2" a="1"/>
  <c r="E1022" i="2" a="1"/>
  <c r="E87" i="2" a="1"/>
  <c r="E94" i="2" a="1"/>
  <c r="E750" i="2" a="1"/>
  <c r="E1512" i="2" a="1"/>
  <c r="E411" i="2" a="1"/>
  <c r="E6" i="2" a="1"/>
  <c r="E1626" i="2" a="1"/>
  <c r="E1279" i="2" a="1"/>
  <c r="E830" i="2" a="1"/>
  <c r="E18" i="2" a="1"/>
  <c r="E229" i="2" a="1"/>
  <c r="E1079" i="2" a="1"/>
  <c r="E1531" i="2" a="1"/>
  <c r="E538" i="2" a="1"/>
  <c r="E1591" i="2" a="1"/>
  <c r="E220" i="2" a="1"/>
  <c r="E829" i="2" a="1"/>
  <c r="E529" i="2" a="1"/>
  <c r="E845" i="2" a="1"/>
  <c r="E1233" i="2" a="1"/>
  <c r="E875" i="2" a="1"/>
  <c r="E836" i="2" a="1"/>
  <c r="E1532" i="2" a="1"/>
  <c r="E402" i="2" a="1"/>
  <c r="E1093" i="2" a="1"/>
  <c r="E399" i="2" a="1"/>
  <c r="E1231" i="2" a="1"/>
  <c r="E852" i="2" a="1"/>
  <c r="E67" i="2" a="1"/>
  <c r="E1087" i="2" a="1"/>
  <c r="E1157" i="2" a="1"/>
  <c r="E154" i="2" a="1"/>
  <c r="E1116" i="2" a="1"/>
  <c r="E645" i="2" a="1"/>
  <c r="E823" i="2" a="1"/>
  <c r="E774" i="2" a="1"/>
  <c r="E709" i="2" a="1"/>
  <c r="E1344" i="2" a="1"/>
  <c r="E1409" i="2" a="1"/>
  <c r="E1700" i="2" a="1"/>
  <c r="E1237" i="2" a="1"/>
  <c r="E677" i="2" a="1"/>
  <c r="E1382" i="2" a="1"/>
  <c r="E598" i="2" a="1"/>
  <c r="E676" i="2" a="1"/>
  <c r="E245" i="2" a="1"/>
  <c r="E1735" i="2" a="1"/>
  <c r="E1122" i="2" a="1"/>
  <c r="E1226" i="2" a="1"/>
  <c r="E297" i="2" a="1"/>
  <c r="E54" i="2" a="1"/>
  <c r="E346" i="2" a="1"/>
  <c r="E1462" i="2" a="1"/>
  <c r="E326" i="2" a="1"/>
  <c r="E1252" i="2" a="1"/>
  <c r="E161" i="2" a="1"/>
  <c r="E1288" i="2" a="1"/>
  <c r="E1258" i="2" a="1"/>
  <c r="E1547" i="2" a="1"/>
  <c r="E1734" i="2" a="1"/>
  <c r="E562" i="2" a="1"/>
  <c r="E562" i="2" l="1"/>
  <c r="E1734" i="2"/>
  <c r="E1547" i="2"/>
  <c r="E1258" i="2"/>
  <c r="E1288" i="2"/>
  <c r="E161" i="2"/>
  <c r="E1252" i="2"/>
  <c r="E326" i="2"/>
  <c r="E1462" i="2"/>
  <c r="E346" i="2"/>
  <c r="E54" i="2"/>
  <c r="E297" i="2"/>
  <c r="E1226" i="2"/>
  <c r="E1122" i="2"/>
  <c r="E1735" i="2"/>
  <c r="E245" i="2"/>
  <c r="E676" i="2"/>
  <c r="E598" i="2"/>
  <c r="E1382" i="2"/>
  <c r="E677" i="2"/>
  <c r="E1237" i="2"/>
  <c r="E1700" i="2"/>
  <c r="E1409" i="2"/>
  <c r="E1344" i="2"/>
  <c r="E709" i="2"/>
  <c r="E774" i="2"/>
  <c r="E823" i="2"/>
  <c r="E645" i="2"/>
  <c r="E1116" i="2"/>
  <c r="E154" i="2"/>
  <c r="E1157" i="2"/>
  <c r="E1087" i="2"/>
  <c r="E67" i="2"/>
  <c r="E852" i="2"/>
  <c r="E1231" i="2"/>
  <c r="E399" i="2"/>
  <c r="E1093" i="2"/>
  <c r="E402" i="2"/>
  <c r="E1532" i="2"/>
  <c r="E836" i="2"/>
  <c r="E875" i="2"/>
  <c r="E1233" i="2"/>
  <c r="E845" i="2"/>
  <c r="E529" i="2"/>
  <c r="E829" i="2"/>
  <c r="E220" i="2"/>
  <c r="E1591" i="2"/>
  <c r="E538" i="2"/>
  <c r="E1531" i="2"/>
  <c r="E1079" i="2"/>
  <c r="E229" i="2"/>
  <c r="E18" i="2"/>
  <c r="E830" i="2"/>
  <c r="E1279" i="2"/>
  <c r="E1626" i="2"/>
  <c r="E6" i="2"/>
  <c r="E411" i="2"/>
  <c r="E1512" i="2"/>
  <c r="E750" i="2"/>
  <c r="E94" i="2"/>
  <c r="E87" i="2"/>
  <c r="E1022" i="2"/>
  <c r="E1456" i="2"/>
  <c r="E1593" i="2"/>
  <c r="E577" i="2"/>
  <c r="E1167" i="2"/>
  <c r="E857" i="2"/>
  <c r="E1238" i="2"/>
  <c r="E448" i="2"/>
  <c r="E373" i="2"/>
  <c r="E343" i="2"/>
  <c r="E259" i="2"/>
  <c r="E1645" i="2"/>
  <c r="E909" i="2"/>
  <c r="E1028" i="2"/>
  <c r="E878" i="2"/>
  <c r="E412" i="2"/>
  <c r="E664" i="2"/>
  <c r="E1199" i="2"/>
  <c r="E1362" i="2"/>
  <c r="E340" i="2"/>
  <c r="E102" i="2"/>
  <c r="E560" i="2"/>
  <c r="E1178" i="2"/>
  <c r="E1732" i="2"/>
  <c r="E1392" i="2"/>
  <c r="E17" i="2"/>
  <c r="E951" i="2"/>
  <c r="E1411" i="2"/>
  <c r="E1352" i="2"/>
  <c r="E146" i="2"/>
  <c r="E211" i="2"/>
  <c r="E1687" i="2"/>
  <c r="E628" i="2"/>
  <c r="E1136" i="2"/>
  <c r="E1694" i="2"/>
  <c r="E584" i="2"/>
  <c r="E1242" i="2"/>
  <c r="E1526" i="2"/>
  <c r="E91" i="2"/>
  <c r="E1719" i="2"/>
  <c r="E1313" i="2"/>
  <c r="E523" i="2"/>
  <c r="E1571" i="2"/>
  <c r="E594" i="2"/>
  <c r="E190" i="2"/>
  <c r="E242" i="2"/>
  <c r="E649" i="2"/>
  <c r="E387" i="2"/>
  <c r="E1723" i="2"/>
  <c r="E283" i="2"/>
  <c r="E273" i="2"/>
  <c r="E75" i="2"/>
  <c r="E1201" i="2"/>
  <c r="E582" i="2"/>
  <c r="E1339" i="2"/>
  <c r="E936" i="2"/>
  <c r="E1247" i="2"/>
  <c r="E1276" i="2"/>
  <c r="E687" i="2"/>
  <c r="E276" i="2"/>
  <c r="E1003" i="2"/>
  <c r="E1653" i="2"/>
  <c r="E1673" i="2"/>
  <c r="E1061" i="2"/>
  <c r="E1218" i="2"/>
  <c r="E1236" i="2"/>
  <c r="E1208" i="2"/>
  <c r="E1290" i="2"/>
  <c r="E498" i="2"/>
  <c r="E1580" i="2"/>
  <c r="E312" i="2"/>
  <c r="E78" i="2"/>
  <c r="E570" i="2"/>
  <c r="E819" i="2"/>
  <c r="E423" i="2"/>
  <c r="E269" i="2"/>
  <c r="E1101" i="2"/>
  <c r="E1729" i="2"/>
  <c r="E1614" i="2"/>
  <c r="E1731" i="2"/>
  <c r="E249" i="2"/>
  <c r="E1434" i="2"/>
  <c r="E1105" i="2"/>
  <c r="E1099" i="2"/>
  <c r="E123" i="2"/>
  <c r="E1214" i="2"/>
  <c r="E719" i="2"/>
  <c r="E1410" i="2"/>
  <c r="E997" i="2"/>
  <c r="E1321" i="2"/>
  <c r="E439" i="2"/>
  <c r="E551" i="2"/>
  <c r="E1367" i="2"/>
  <c r="E1418" i="2"/>
  <c r="E1509" i="2"/>
  <c r="E901" i="2"/>
  <c r="E507" i="2"/>
  <c r="E1567" i="2"/>
  <c r="E47" i="2"/>
  <c r="E1709" i="2"/>
  <c r="E1343" i="2"/>
  <c r="E984" i="2"/>
  <c r="E1331" i="2"/>
  <c r="E1641" i="2"/>
  <c r="E679" i="2"/>
  <c r="E1320" i="2"/>
  <c r="E138" i="2"/>
  <c r="E172" i="2"/>
  <c r="E178" i="2"/>
  <c r="E550" i="2"/>
  <c r="E307" i="2"/>
  <c r="E790" i="2"/>
  <c r="E848" i="2"/>
  <c r="E1207" i="2"/>
  <c r="E977" i="2"/>
  <c r="E1124" i="2"/>
  <c r="E892" i="2"/>
  <c r="E1730" i="2"/>
  <c r="E1080" i="2"/>
  <c r="E394" i="2"/>
  <c r="E861" i="2"/>
  <c r="E1391" i="2"/>
  <c r="E1642" i="2"/>
  <c r="E905" i="2"/>
  <c r="E732" i="2"/>
  <c r="E1588" i="2"/>
  <c r="E194" i="2"/>
  <c r="E915" i="2"/>
  <c r="E910" i="2"/>
  <c r="E1630" i="2"/>
  <c r="E524" i="2"/>
  <c r="E503" i="2"/>
  <c r="E1356" i="2"/>
  <c r="E375" i="2"/>
  <c r="E1448" i="2"/>
  <c r="E939" i="2"/>
  <c r="E837" i="2"/>
  <c r="E1301" i="2"/>
  <c r="E165" i="2"/>
  <c r="E595" i="2"/>
  <c r="E335" i="2"/>
  <c r="E1095" i="2"/>
  <c r="E1183" i="2"/>
  <c r="E470" i="2"/>
  <c r="E585" i="2"/>
  <c r="E1163" i="2"/>
  <c r="E1717" i="2"/>
  <c r="E731" i="2"/>
  <c r="E942" i="2"/>
  <c r="E1141" i="2"/>
  <c r="E1265" i="2"/>
  <c r="E1616" i="2"/>
  <c r="E1138" i="2"/>
  <c r="E1259" i="2"/>
  <c r="E445" i="2"/>
  <c r="E1496" i="2"/>
  <c r="E90" i="2"/>
  <c r="E84" i="2"/>
  <c r="E234" i="2"/>
  <c r="E1663" i="2"/>
  <c r="E1497" i="2"/>
  <c r="E184" i="2"/>
  <c r="E496" i="2"/>
  <c r="E962" i="2"/>
  <c r="E1396" i="2"/>
  <c r="E925" i="2"/>
  <c r="E1650" i="2"/>
  <c r="E41" i="2"/>
  <c r="E48" i="2"/>
  <c r="E725" i="2"/>
  <c r="E1450" i="2"/>
  <c r="E1502" i="2"/>
  <c r="E9" i="2"/>
  <c r="E157" i="2"/>
  <c r="E642" i="2"/>
  <c r="E1453" i="2"/>
  <c r="E1370" i="2"/>
  <c r="E77" i="2"/>
  <c r="E528" i="2"/>
  <c r="E1326" i="2"/>
  <c r="E686" i="2"/>
  <c r="E1131" i="2"/>
  <c r="E976" i="2"/>
  <c r="E870" i="2"/>
  <c r="E293" i="2"/>
  <c r="E1612" i="2"/>
  <c r="E1295" i="2"/>
  <c r="E1038" i="2"/>
  <c r="E1684" i="2"/>
  <c r="E944" i="2"/>
  <c r="E37" i="2"/>
  <c r="E1349" i="2"/>
  <c r="E922" i="2"/>
  <c r="E1007" i="2"/>
  <c r="E1026" i="2"/>
  <c r="E198" i="2"/>
  <c r="E491" i="2"/>
  <c r="E1609" i="2"/>
  <c r="E455" i="2"/>
  <c r="E1363" i="2"/>
  <c r="E1648" i="2"/>
  <c r="E509" i="2"/>
  <c r="E638" i="2"/>
  <c r="E1306" i="2"/>
  <c r="E546" i="2"/>
  <c r="E1361" i="2"/>
  <c r="E1460" i="2"/>
  <c r="E183" i="2"/>
  <c r="E899" i="2"/>
  <c r="E71" i="2"/>
  <c r="E4" i="2"/>
  <c r="E1543" i="2"/>
  <c r="E1366" i="2"/>
  <c r="E1587" i="2"/>
  <c r="E1699" i="2"/>
  <c r="E1562" i="2"/>
  <c r="E1661" i="2"/>
  <c r="E776" i="2"/>
  <c r="E133" i="2"/>
  <c r="E718" i="2"/>
  <c r="E712" i="2"/>
  <c r="E1505" i="2"/>
  <c r="E303" i="2"/>
  <c r="E802" i="2"/>
  <c r="E1104" i="2"/>
  <c r="E330" i="2"/>
  <c r="E986" i="2"/>
  <c r="E374" i="2"/>
  <c r="E635" i="2"/>
  <c r="E1671" i="2"/>
  <c r="E395" i="2"/>
  <c r="E544" i="2"/>
  <c r="E1162" i="2"/>
  <c r="E473" i="2"/>
  <c r="E1442" i="2"/>
  <c r="E531" i="2"/>
  <c r="E1381" i="2"/>
  <c r="E357" i="2"/>
  <c r="E454" i="2"/>
  <c r="E193" i="2"/>
  <c r="E369" i="2"/>
  <c r="E1274" i="2"/>
  <c r="E1414" i="2"/>
  <c r="E1468" i="2"/>
  <c r="E1092" i="2"/>
  <c r="E1268" i="2"/>
  <c r="E386" i="2"/>
  <c r="E1617" i="2"/>
  <c r="E641" i="2"/>
  <c r="E1078" i="2"/>
  <c r="E1691" i="2"/>
  <c r="E1098" i="2"/>
  <c r="E120" i="2"/>
  <c r="E1263" i="2"/>
  <c r="E1056" i="2"/>
  <c r="E1710" i="2"/>
  <c r="E739" i="2"/>
  <c r="E1314" i="2"/>
  <c r="E410" i="2"/>
  <c r="E1561" i="2"/>
  <c r="E743" i="2"/>
  <c r="E894" i="2"/>
  <c r="E246" i="2"/>
  <c r="E421" i="2"/>
  <c r="E1487" i="2"/>
  <c r="E1540" i="2"/>
  <c r="E1459" i="2"/>
  <c r="E170" i="2"/>
  <c r="E1433" i="2"/>
  <c r="E407" i="2"/>
  <c r="E717" i="2"/>
  <c r="E8" i="2"/>
  <c r="E853" i="2"/>
  <c r="E985" i="2"/>
  <c r="E1197" i="2"/>
  <c r="E851" i="2"/>
  <c r="E1486" i="2"/>
  <c r="E105" i="2"/>
  <c r="E257" i="2"/>
  <c r="E1520" i="2"/>
  <c r="E1182" i="2"/>
  <c r="E431" i="2"/>
  <c r="E1203" i="2"/>
  <c r="E1401" i="2"/>
  <c r="E319" i="2"/>
  <c r="E825" i="2"/>
  <c r="E1633" i="2"/>
  <c r="E1599" i="2"/>
  <c r="E536" i="2"/>
  <c r="E457" i="2"/>
  <c r="E653" i="2"/>
  <c r="E996" i="2"/>
  <c r="E224" i="2"/>
  <c r="E1277" i="2"/>
  <c r="E300" i="2"/>
  <c r="E118" i="2"/>
  <c r="E1335" i="2"/>
  <c r="E429" i="2"/>
  <c r="E844" i="2"/>
  <c r="E162" i="2"/>
  <c r="E967" i="2"/>
  <c r="E1047" i="2"/>
  <c r="E199" i="2"/>
  <c r="E262" i="2"/>
  <c r="E981" i="2"/>
  <c r="E754" i="2"/>
  <c r="E504" i="2"/>
  <c r="E135" i="2"/>
  <c r="E1219" i="2"/>
  <c r="E188" i="2"/>
  <c r="E607" i="2"/>
  <c r="E1655" i="2"/>
  <c r="E972" i="2"/>
  <c r="E1635" i="2"/>
  <c r="E1438" i="2"/>
  <c r="E451" i="2"/>
  <c r="E1652" i="2"/>
  <c r="E1373" i="2"/>
  <c r="E1628" i="2"/>
  <c r="E1354" i="2"/>
  <c r="E781" i="2"/>
  <c r="E611" i="2"/>
  <c r="E230" i="2"/>
  <c r="E272" i="2"/>
  <c r="E392" i="2"/>
  <c r="E1690" i="2"/>
  <c r="E250" i="2"/>
  <c r="E452" i="2"/>
  <c r="E788" i="2"/>
  <c r="E599" i="2"/>
  <c r="E1579" i="2"/>
  <c r="E1693" i="2"/>
  <c r="E32" i="2"/>
  <c r="E313" i="2"/>
  <c r="E591" i="2"/>
  <c r="E815" i="2"/>
  <c r="E766" i="2"/>
  <c r="E1566" i="2"/>
  <c r="E1145" i="2"/>
  <c r="E1375" i="2"/>
  <c r="E1581" i="2"/>
  <c r="E1190" i="2"/>
  <c r="E640" i="2"/>
  <c r="E370" i="2"/>
  <c r="E1113" i="2"/>
  <c r="E1034" i="2"/>
  <c r="E592" i="2"/>
  <c r="E405" i="2"/>
  <c r="E1334" i="2"/>
  <c r="E1196" i="2"/>
  <c r="E1492" i="2"/>
  <c r="E427" i="2"/>
  <c r="E321" i="2"/>
  <c r="E588" i="2"/>
  <c r="E1665" i="2"/>
  <c r="E125" i="2"/>
  <c r="E1639" i="2"/>
  <c r="E72" i="2"/>
  <c r="E1186" i="2"/>
  <c r="E722" i="2"/>
  <c r="E621" i="2"/>
  <c r="E1501" i="2"/>
  <c r="E256" i="2"/>
  <c r="E471" i="2"/>
  <c r="E549" i="2"/>
  <c r="E15" i="2"/>
  <c r="E839" i="2"/>
  <c r="E1309" i="2"/>
  <c r="E938" i="2"/>
  <c r="E371" i="2"/>
  <c r="E769" i="2"/>
  <c r="E1627" i="2"/>
  <c r="E1556" i="2"/>
  <c r="E20" i="2"/>
  <c r="E1678" i="2"/>
  <c r="E1293" i="2"/>
  <c r="E880" i="2"/>
  <c r="E1685" i="2"/>
  <c r="E334" i="2"/>
  <c r="E461" i="2"/>
  <c r="E1357" i="2"/>
  <c r="E586" i="2"/>
  <c r="E1715" i="2"/>
  <c r="E1155" i="2"/>
  <c r="E1023" i="2"/>
  <c r="E1340" i="2"/>
  <c r="E511" i="2"/>
  <c r="E1243" i="2"/>
  <c r="E338" i="2"/>
  <c r="E1040" i="2"/>
  <c r="E1420" i="2"/>
  <c r="E1244" i="2"/>
  <c r="E153" i="2"/>
  <c r="E1527" i="2"/>
  <c r="E315" i="2"/>
  <c r="E651" i="2"/>
  <c r="E137" i="2"/>
  <c r="E115" i="2"/>
  <c r="E81" i="2"/>
  <c r="E1317" i="2"/>
  <c r="E631" i="2"/>
  <c r="E920" i="2"/>
  <c r="E1216" i="2"/>
  <c r="E513" i="2"/>
  <c r="E438" i="2"/>
  <c r="E1680" i="2"/>
  <c r="E620" i="2"/>
  <c r="E60" i="2"/>
  <c r="E1435" i="2"/>
  <c r="E1374" i="2"/>
  <c r="E792" i="2"/>
  <c r="E934" i="2"/>
  <c r="E332" i="2"/>
  <c r="E1150" i="2"/>
  <c r="E275" i="2"/>
  <c r="E913" i="2"/>
  <c r="E573" i="2"/>
  <c r="E1308" i="2"/>
  <c r="E602" i="2"/>
  <c r="E983" i="2"/>
  <c r="E980" i="2"/>
  <c r="E882" i="2"/>
  <c r="E233" i="2"/>
  <c r="E522" i="2"/>
  <c r="E1044" i="2"/>
  <c r="E760" i="2"/>
  <c r="E1521" i="2"/>
  <c r="E325" i="2"/>
  <c r="E379" i="2"/>
  <c r="E1004" i="2"/>
  <c r="E1133" i="2"/>
  <c r="E804" i="2"/>
  <c r="E464" i="2"/>
  <c r="E287" i="2"/>
  <c r="E916" i="2"/>
  <c r="E1346" i="2"/>
  <c r="E356" i="2"/>
  <c r="E1425" i="2"/>
  <c r="E785" i="2"/>
  <c r="E200" i="2"/>
  <c r="E1245" i="2"/>
  <c r="E318" i="2"/>
  <c r="E354" i="2"/>
  <c r="E841" i="2"/>
  <c r="E1577" i="2"/>
  <c r="E773" i="2"/>
  <c r="E453" i="2"/>
  <c r="E808" i="2"/>
  <c r="E182" i="2"/>
  <c r="E1088" i="2"/>
  <c r="E672" i="2"/>
  <c r="E812" i="2"/>
  <c r="E235" i="2"/>
  <c r="E73" i="2"/>
  <c r="E268" i="2"/>
  <c r="E1192" i="2"/>
  <c r="E191" i="2"/>
  <c r="E1076" i="2"/>
  <c r="E1705" i="2"/>
  <c r="E31" i="2"/>
  <c r="E443" i="2"/>
  <c r="E1176" i="2"/>
  <c r="E142" i="2"/>
  <c r="E1094" i="2"/>
  <c r="E1035" i="2"/>
  <c r="E1703" i="2"/>
  <c r="E1355" i="2"/>
  <c r="E1365" i="2"/>
  <c r="E702" i="2"/>
  <c r="E1452" i="2"/>
  <c r="E267" i="2"/>
  <c r="E1484" i="2"/>
  <c r="E778" i="2"/>
  <c r="E887" i="2"/>
  <c r="E186" i="2"/>
  <c r="E119" i="2"/>
  <c r="E1552" i="2"/>
  <c r="E1582" i="2"/>
  <c r="E898" i="2"/>
  <c r="E1514" i="2"/>
  <c r="E608" i="2"/>
  <c r="E1084" i="2"/>
  <c r="E1575" i="2"/>
  <c r="E247" i="2"/>
  <c r="E1589" i="2"/>
  <c r="E1431" i="2"/>
  <c r="E526" i="2"/>
  <c r="E101" i="2"/>
  <c r="E349" i="2"/>
  <c r="E344" i="2"/>
  <c r="E122" i="2"/>
  <c r="E1683" i="2"/>
  <c r="E850" i="2"/>
  <c r="E794" i="2"/>
  <c r="E1129" i="2"/>
  <c r="E5" i="2"/>
  <c r="E904" i="2"/>
  <c r="E345" i="2"/>
  <c r="E890" i="2"/>
  <c r="E1499" i="2"/>
  <c r="E723" i="2"/>
  <c r="E1568" i="2"/>
  <c r="E695" i="2"/>
  <c r="E576" i="2"/>
  <c r="E13" i="2"/>
  <c r="E116" i="2"/>
  <c r="E1702" i="2"/>
  <c r="E1348" i="2"/>
  <c r="E1485" i="2"/>
  <c r="E1016" i="2"/>
  <c r="E1565" i="2"/>
  <c r="E1529" i="2"/>
  <c r="E495" i="2"/>
  <c r="E1548" i="2"/>
  <c r="E1724" i="2"/>
  <c r="E255" i="2"/>
  <c r="E380" i="2"/>
  <c r="E784" i="2"/>
  <c r="E286" i="2"/>
  <c r="E458" i="2"/>
  <c r="E1256" i="2"/>
  <c r="E14" i="2"/>
  <c r="E1234" i="2"/>
  <c r="E1086" i="2"/>
  <c r="E711" i="2"/>
  <c r="E811" i="2"/>
  <c r="E1049" i="2"/>
  <c r="E372" i="2"/>
  <c r="E505" i="2"/>
  <c r="E1447" i="2"/>
  <c r="E859" i="2"/>
  <c r="E772" i="2"/>
  <c r="E1001" i="2"/>
  <c r="E192" i="2"/>
  <c r="E378" i="2"/>
  <c r="E440" i="2"/>
  <c r="E701" i="2"/>
  <c r="E1050" i="2"/>
  <c r="E266" i="2"/>
  <c r="E288" i="2"/>
  <c r="E351" i="2"/>
  <c r="E290" i="2"/>
  <c r="E657" i="2"/>
  <c r="E1222" i="2"/>
  <c r="E1077" i="2"/>
  <c r="E953" i="2"/>
  <c r="E1421" i="2"/>
  <c r="E251" i="2"/>
  <c r="E873" i="2"/>
  <c r="E441" i="2"/>
  <c r="E1714" i="2"/>
  <c r="E1465" i="2"/>
  <c r="E1481" i="2"/>
  <c r="E158" i="2"/>
  <c r="E425" i="2"/>
  <c r="E1228" i="2"/>
  <c r="E800" i="2"/>
  <c r="E636" i="2"/>
  <c r="E1470" i="2"/>
  <c r="E1570" i="2"/>
  <c r="E1121" i="2"/>
  <c r="E1569" i="2"/>
  <c r="E147" i="2"/>
  <c r="E908" i="2"/>
  <c r="E424" i="2"/>
  <c r="E866" i="2"/>
  <c r="E1422" i="2"/>
  <c r="E867" i="2"/>
  <c r="E931" i="2"/>
  <c r="E696" i="2"/>
  <c r="E818" i="2"/>
  <c r="E1282" i="2"/>
  <c r="E1600" i="2"/>
  <c r="E715" i="2"/>
  <c r="E240" i="2"/>
  <c r="E906" i="2"/>
  <c r="E299" i="2"/>
  <c r="E301" i="2"/>
  <c r="E842" i="2"/>
  <c r="E902" i="2"/>
  <c r="E1557" i="2"/>
  <c r="E877" i="2"/>
  <c r="E869" i="2"/>
  <c r="E274" i="2"/>
  <c r="E447" i="2"/>
  <c r="E1205" i="2"/>
  <c r="E1692" i="2"/>
  <c r="E578" i="2"/>
  <c r="E580" i="2"/>
  <c r="E665" i="2"/>
  <c r="E136" i="2"/>
  <c r="E1297" i="2"/>
  <c r="E456" i="2"/>
  <c r="E263" i="2"/>
  <c r="E151" i="2"/>
  <c r="E271" i="2"/>
  <c r="E1701" i="2"/>
  <c r="E1555" i="2"/>
  <c r="E1345" i="2"/>
  <c r="E95" i="2"/>
  <c r="E1533" i="2"/>
  <c r="E783" i="2"/>
  <c r="E1636" i="2"/>
  <c r="E282" i="2"/>
  <c r="E1194" i="2"/>
  <c r="E45" i="2"/>
  <c r="E1461" i="2"/>
  <c r="E79" i="2"/>
  <c r="E478" i="2"/>
  <c r="E28" i="2"/>
  <c r="E1674" i="2"/>
  <c r="E270" i="2"/>
  <c r="E840" i="2"/>
  <c r="E747" i="2"/>
  <c r="E3" i="2"/>
  <c r="E1622" i="2"/>
  <c r="E324" i="2"/>
  <c r="E949" i="2"/>
  <c r="E565" i="2"/>
  <c r="E1294" i="2"/>
  <c r="E1718" i="2"/>
  <c r="E770" i="2"/>
  <c r="E681" i="2"/>
  <c r="E868" i="2"/>
  <c r="E52" i="2"/>
  <c r="E757" i="2"/>
  <c r="E671" i="2"/>
  <c r="E674" i="2"/>
  <c r="E1494" i="2"/>
  <c r="E1478" i="2"/>
  <c r="E655" i="2"/>
  <c r="E404" i="2"/>
  <c r="E1250" i="2"/>
  <c r="E1170" i="2"/>
  <c r="E1675" i="2"/>
  <c r="E385" i="2"/>
  <c r="E1488" i="2"/>
  <c r="E30" i="2"/>
  <c r="E721" i="2"/>
  <c r="E127" i="2"/>
  <c r="E714" i="2"/>
  <c r="E29" i="2"/>
  <c r="E1518" i="2"/>
  <c r="E228" i="2"/>
  <c r="E1549" i="2"/>
  <c r="E1158" i="2"/>
  <c r="E1082" i="2"/>
  <c r="E1005" i="2"/>
  <c r="E1667" i="2"/>
  <c r="E76" i="2"/>
  <c r="E1524" i="2"/>
  <c r="E489" i="2"/>
  <c r="E46" i="2"/>
  <c r="E891" i="2"/>
  <c r="E1289" i="2"/>
  <c r="E1744" i="2"/>
  <c r="E316" i="2"/>
  <c r="E668" i="2"/>
  <c r="E1037" i="2"/>
  <c r="E751" i="2"/>
  <c r="E863" i="2"/>
  <c r="E1120" i="2"/>
  <c r="E559" i="2"/>
  <c r="E1379" i="2"/>
  <c r="E937" i="2"/>
  <c r="E662" i="2"/>
  <c r="E1063" i="2"/>
  <c r="E1594" i="2"/>
  <c r="E364" i="2"/>
  <c r="E832" i="2"/>
  <c r="E417" i="2"/>
  <c r="E1623" i="2"/>
  <c r="E1738" i="2"/>
  <c r="E650" i="2"/>
  <c r="E1013" i="2"/>
  <c r="E1146" i="2"/>
  <c r="E1537" i="2"/>
  <c r="E999" i="2"/>
  <c r="E517" i="2"/>
  <c r="E1100" i="2"/>
  <c r="E426" i="2"/>
  <c r="E516" i="2"/>
  <c r="E833" i="2"/>
  <c r="E1534" i="2"/>
  <c r="E390" i="2"/>
  <c r="E494" i="2"/>
  <c r="E958" i="2"/>
  <c r="E1253" i="2"/>
  <c r="E1215" i="2"/>
  <c r="E1668" i="2"/>
  <c r="E746" i="2"/>
  <c r="E110" i="2"/>
  <c r="E1209" i="2"/>
  <c r="E799" i="2"/>
  <c r="E216" i="2"/>
  <c r="E616" i="2"/>
  <c r="E881" i="2"/>
  <c r="E1161" i="2"/>
  <c r="E163" i="2"/>
  <c r="E716" i="2"/>
  <c r="E975" i="2"/>
  <c r="E460" i="2"/>
  <c r="E911" i="2"/>
  <c r="E643" i="2"/>
  <c r="E758" i="2"/>
  <c r="E982" i="2"/>
  <c r="E1324" i="2"/>
  <c r="E604" i="2"/>
  <c r="E720" i="2"/>
  <c r="E590" i="2"/>
  <c r="E541" i="2"/>
  <c r="E43" i="2"/>
  <c r="E1495" i="2"/>
  <c r="E472" i="2"/>
  <c r="E166" i="2"/>
  <c r="E168" i="2"/>
  <c r="E619" i="2"/>
  <c r="E1721" i="2"/>
  <c r="E801" i="2"/>
  <c r="E1437" i="2"/>
  <c r="E706" i="2"/>
  <c r="E1125" i="2"/>
  <c r="E764" i="2"/>
  <c r="E1611" i="2"/>
  <c r="E366" i="2"/>
  <c r="E61" i="2"/>
  <c r="E1423" i="2"/>
  <c r="E941" i="2"/>
  <c r="E855" i="2"/>
  <c r="E111" i="2"/>
  <c r="E1704" i="2"/>
  <c r="E196" i="2"/>
  <c r="E1273" i="2"/>
  <c r="E10" i="2"/>
  <c r="E554" i="2"/>
  <c r="E197" i="2"/>
  <c r="E500" i="2"/>
  <c r="E806" i="2"/>
  <c r="E896" i="2"/>
  <c r="E1287" i="2"/>
  <c r="E435" i="2"/>
  <c r="E1507" i="2"/>
  <c r="E1071" i="2"/>
  <c r="E1115" i="2"/>
  <c r="E694" i="2"/>
  <c r="E479" i="2"/>
  <c r="E1140" i="2"/>
  <c r="E11" i="2"/>
  <c r="E258" i="2"/>
  <c r="E957" i="2"/>
  <c r="E139" i="2"/>
  <c r="E337" i="2"/>
  <c r="E566" i="2"/>
  <c r="E1432" i="2"/>
  <c r="E872" i="2"/>
  <c r="E535" i="2"/>
  <c r="E466" i="2"/>
  <c r="E1134" i="2"/>
  <c r="E1563" i="2"/>
  <c r="E564" i="2"/>
  <c r="E510" i="2"/>
  <c r="E1613" i="2"/>
  <c r="E55" i="2"/>
  <c r="E692" i="2"/>
  <c r="E53" i="2"/>
  <c r="E1280" i="2"/>
  <c r="E1412" i="2"/>
  <c r="E1480" i="2"/>
  <c r="E1191" i="2"/>
  <c r="E814" i="2"/>
  <c r="E333" i="2"/>
  <c r="E556" i="2"/>
  <c r="E284" i="2"/>
  <c r="E1720" i="2"/>
  <c r="E1342" i="2"/>
  <c r="E58" i="2"/>
  <c r="E69" i="2"/>
  <c r="E1151" i="2"/>
  <c r="E152" i="2"/>
  <c r="E1610" i="2"/>
  <c r="E623" i="2"/>
  <c r="E787" i="2"/>
  <c r="E724" i="2"/>
  <c r="E1072" i="2"/>
  <c r="E1711" i="2"/>
  <c r="E167" i="2"/>
  <c r="E1467" i="2"/>
  <c r="E365" i="2"/>
  <c r="E518" i="2"/>
  <c r="E1303" i="2"/>
  <c r="E1493" i="2"/>
  <c r="E1291" i="2"/>
  <c r="E506" i="2"/>
  <c r="E744" i="2"/>
  <c r="E1428" i="2"/>
  <c r="E96" i="2"/>
  <c r="E698" i="2"/>
  <c r="E1369" i="2"/>
  <c r="E995" i="2"/>
  <c r="E363" i="2"/>
  <c r="E2" i="2"/>
  <c r="E350" i="2"/>
  <c r="E583" i="2"/>
  <c r="E209" i="2"/>
  <c r="E210" i="2"/>
  <c r="E567" i="2"/>
  <c r="E1634" i="2"/>
  <c r="E83" i="2"/>
  <c r="E1184" i="2"/>
  <c r="E1130" i="2"/>
  <c r="E1530" i="2"/>
  <c r="E33" i="2"/>
  <c r="E1385" i="2"/>
  <c r="E1676" i="2"/>
  <c r="E1147" i="2"/>
  <c r="E1629" i="2"/>
  <c r="E291" i="2"/>
  <c r="E377" i="2"/>
  <c r="E803" i="2"/>
  <c r="E144" i="2"/>
  <c r="E768" i="2"/>
  <c r="E1669" i="2"/>
  <c r="E1384" i="2"/>
  <c r="E947" i="2"/>
  <c r="E521" i="2"/>
  <c r="E1292" i="2"/>
  <c r="E943" i="2"/>
  <c r="E673" i="2"/>
  <c r="E1272" i="2"/>
  <c r="E44" i="2"/>
  <c r="E109" i="2"/>
  <c r="E403" i="2"/>
  <c r="E793" i="2"/>
  <c r="E97" i="2"/>
  <c r="E1351" i="2"/>
  <c r="E1618" i="2"/>
  <c r="E1364" i="2"/>
  <c r="E391" i="2"/>
  <c r="E1386" i="2"/>
  <c r="E755" i="2"/>
  <c r="E1261" i="2"/>
  <c r="E1017" i="2"/>
  <c r="E1000" i="2"/>
  <c r="E442" i="2"/>
  <c r="E960" i="2"/>
  <c r="E508" i="2"/>
  <c r="E449" i="2"/>
  <c r="E658" i="2"/>
  <c r="E1598" i="2"/>
  <c r="E476" i="2"/>
  <c r="E515" i="2"/>
  <c r="E295" i="2"/>
  <c r="E1089" i="2"/>
  <c r="E1466" i="2"/>
  <c r="E475" i="2"/>
  <c r="E244" i="2"/>
  <c r="E1621" i="2"/>
  <c r="E1706" i="2"/>
  <c r="E1068" i="2"/>
  <c r="E1670" i="2"/>
  <c r="E1407" i="2"/>
  <c r="E1538" i="2"/>
  <c r="E1160" i="2"/>
  <c r="E223" i="2"/>
  <c r="E477" i="2"/>
  <c r="E762" i="2"/>
  <c r="E1286" i="2"/>
  <c r="E952" i="2"/>
  <c r="E1020" i="2"/>
  <c r="E26" i="2"/>
  <c r="E1708" i="2"/>
  <c r="E238" i="2"/>
  <c r="E1239" i="2"/>
  <c r="E19" i="2"/>
  <c r="E289" i="2"/>
  <c r="E104" i="2"/>
  <c r="E487" i="2"/>
  <c r="E710" i="2"/>
  <c r="E1606" i="2"/>
  <c r="E422" i="2"/>
  <c r="E893" i="2"/>
  <c r="E988" i="2"/>
  <c r="E1181" i="2"/>
  <c r="E1697" i="2"/>
  <c r="E314" i="2"/>
  <c r="E932" i="2"/>
  <c r="E446" i="2"/>
  <c r="E1403" i="2"/>
  <c r="E693" i="2"/>
  <c r="E1210" i="2"/>
  <c r="E376" i="2"/>
  <c r="E1006" i="2"/>
  <c r="E1368" i="2"/>
  <c r="E497" i="2"/>
  <c r="E1475" i="2"/>
  <c r="E963" i="2"/>
  <c r="E1506" i="2"/>
  <c r="E206" i="2"/>
  <c r="E1444" i="2"/>
  <c r="E969" i="2"/>
  <c r="E21" i="2"/>
  <c r="E1426" i="2"/>
  <c r="E141" i="2"/>
  <c r="E42" i="2"/>
  <c r="E1249" i="2"/>
  <c r="E579" i="2"/>
  <c r="E633" i="2"/>
  <c r="E1696" i="2"/>
  <c r="E1067" i="2"/>
  <c r="E401" i="2"/>
  <c r="E1114" i="2"/>
  <c r="E164" i="2"/>
  <c r="E828" i="2"/>
  <c r="E1573" i="2"/>
  <c r="E1510" i="2"/>
  <c r="E1405" i="2"/>
  <c r="E1688" i="2"/>
  <c r="E1118" i="2"/>
  <c r="E1590" i="2"/>
  <c r="E759" i="2"/>
  <c r="E1139" i="2"/>
  <c r="E24" i="2"/>
  <c r="E971" i="2"/>
  <c r="E1574" i="2"/>
  <c r="E606" i="2"/>
  <c r="E36" i="2"/>
  <c r="E320" i="2"/>
  <c r="E1737" i="2"/>
  <c r="E879" i="2"/>
  <c r="E7" i="2"/>
  <c r="E1338" i="2"/>
  <c r="E1402" i="2"/>
  <c r="E630" i="2"/>
  <c r="E659" i="2"/>
  <c r="E1722" i="2"/>
  <c r="E1559" i="2"/>
  <c r="E1039" i="2"/>
  <c r="E444" i="2"/>
  <c r="E914" i="2"/>
  <c r="E1585" i="2"/>
  <c r="E1014" i="2"/>
  <c r="E1159" i="2"/>
  <c r="E1654" i="2"/>
  <c r="E1477" i="2"/>
  <c r="E1679" i="2"/>
  <c r="E748" i="2"/>
  <c r="E847" i="2"/>
  <c r="E682" i="2"/>
  <c r="E895" i="2"/>
  <c r="E1152" i="2"/>
  <c r="E928" i="2"/>
  <c r="E1471" i="2"/>
  <c r="E597" i="2"/>
  <c r="E74" i="2"/>
  <c r="E89" i="2"/>
  <c r="E950" i="2"/>
  <c r="E176" i="2"/>
  <c r="E771" i="2"/>
  <c r="E360" i="2"/>
  <c r="E1033" i="2"/>
  <c r="E1541" i="2"/>
  <c r="E1689" i="2"/>
  <c r="E1713" i="2"/>
  <c r="E656" i="2"/>
  <c r="E1544" i="2"/>
  <c r="E1123" i="2"/>
  <c r="E1441" i="2"/>
  <c r="E381" i="2"/>
  <c r="E745" i="2"/>
  <c r="E798" i="2"/>
  <c r="E648" i="2"/>
  <c r="E1043" i="2"/>
  <c r="E1472" i="2"/>
  <c r="E1649" i="2"/>
  <c r="E1031" i="2"/>
  <c r="E1491" i="2"/>
  <c r="E1463" i="2"/>
  <c r="E1523" i="2"/>
  <c r="E201" i="2"/>
  <c r="E525" i="2"/>
  <c r="E1143" i="2"/>
  <c r="E1185" i="2"/>
  <c r="E12" i="2"/>
  <c r="E1564" i="2"/>
  <c r="E1539" i="2"/>
  <c r="E545" i="2"/>
  <c r="E1019" i="2"/>
  <c r="E50" i="2"/>
  <c r="E1451" i="2"/>
  <c r="E924" i="2"/>
  <c r="E1110" i="2"/>
  <c r="E923" i="2"/>
  <c r="E1270" i="2"/>
  <c r="E738" i="2"/>
  <c r="E1069" i="2"/>
  <c r="E1457" i="2"/>
  <c r="E1156" i="2"/>
  <c r="E331" i="2"/>
  <c r="E114" i="2"/>
  <c r="E1177" i="2"/>
  <c r="E1550" i="2"/>
  <c r="E1055" i="2"/>
  <c r="E1117" i="2"/>
  <c r="E174" i="2"/>
  <c r="E1736" i="2"/>
  <c r="E1240" i="2"/>
  <c r="E1300" i="2"/>
  <c r="E555" i="2"/>
  <c r="E670" i="2"/>
  <c r="E1479" i="2"/>
  <c r="E1415" i="2"/>
  <c r="E1154" i="2"/>
  <c r="E1323" i="2"/>
  <c r="E488" i="2"/>
  <c r="E533" i="2"/>
  <c r="E512" i="2"/>
  <c r="E548" i="2"/>
  <c r="E596" i="2"/>
  <c r="E480" i="2"/>
  <c r="E1148" i="2"/>
  <c r="E1662" i="2"/>
  <c r="E62" i="2"/>
  <c r="E492" i="2"/>
  <c r="E265" i="2"/>
  <c r="E1103" i="2"/>
  <c r="E51" i="2"/>
  <c r="E1482" i="2"/>
  <c r="E945" i="2"/>
  <c r="E1637" i="2"/>
  <c r="E609" i="2"/>
  <c r="E979" i="2"/>
  <c r="E667" i="2"/>
  <c r="E409" i="2"/>
  <c r="E171" i="2"/>
  <c r="E384" i="2"/>
  <c r="E933" i="2"/>
  <c r="E534" i="2"/>
  <c r="E1168" i="2"/>
  <c r="E1419" i="2"/>
  <c r="E1640" i="2"/>
  <c r="E605" i="2"/>
  <c r="E1010" i="2"/>
  <c r="E107" i="2"/>
  <c r="E327" i="2"/>
  <c r="E1440" i="2"/>
  <c r="E1677" i="2"/>
  <c r="E368" i="2"/>
  <c r="E954" i="2"/>
  <c r="E797" i="2"/>
  <c r="E1397" i="2"/>
  <c r="E1198" i="2"/>
  <c r="E1195" i="2"/>
  <c r="E553" i="2"/>
  <c r="E1025" i="2"/>
  <c r="E1725" i="2"/>
  <c r="E561" i="2"/>
  <c r="E179" i="2"/>
  <c r="E1109" i="2"/>
  <c r="E462" i="2"/>
  <c r="E1707" i="2"/>
  <c r="E617" i="2"/>
  <c r="E740" i="2"/>
  <c r="E486" i="2"/>
  <c r="E704" i="2"/>
  <c r="E1681" i="2"/>
  <c r="E991" i="2"/>
  <c r="E1404" i="2"/>
  <c r="E1127" i="2"/>
  <c r="E35" i="2"/>
  <c r="E647" i="2"/>
  <c r="E341" i="2"/>
  <c r="E502" i="2"/>
  <c r="E231" i="2"/>
  <c r="E1522" i="2"/>
  <c r="E539" i="2"/>
  <c r="E1142" i="2"/>
  <c r="E634" i="2"/>
  <c r="E1166" i="2"/>
  <c r="E767" i="2"/>
  <c r="E1439" i="2"/>
  <c r="E761" i="2"/>
  <c r="E428" i="2"/>
  <c r="E646" i="2"/>
  <c r="E180" i="2"/>
  <c r="E729" i="2"/>
  <c r="E557" i="2"/>
  <c r="E1058" i="2"/>
  <c r="E1658" i="2"/>
  <c r="E1469" i="2"/>
  <c r="E1416" i="2"/>
  <c r="E243" i="2"/>
  <c r="E1220" i="2"/>
  <c r="E994" i="2"/>
  <c r="E1741" i="2"/>
  <c r="E388" i="2"/>
  <c r="E280" i="2"/>
  <c r="E827" i="2"/>
  <c r="E1498" i="2"/>
  <c r="E304" i="2"/>
  <c r="E1660" i="2"/>
  <c r="E530" i="2"/>
  <c r="E434" i="2"/>
  <c r="E1248" i="2"/>
  <c r="E1029" i="2"/>
  <c r="E1726" i="2"/>
  <c r="E1583" i="2"/>
  <c r="E1519" i="2"/>
  <c r="E254" i="2"/>
  <c r="E864" i="2"/>
  <c r="E813" i="2"/>
  <c r="E355" i="2"/>
  <c r="E408" i="2"/>
  <c r="E27" i="2"/>
  <c r="E468" i="2"/>
  <c r="E99" i="2"/>
  <c r="E484" i="2"/>
  <c r="E1513" i="2"/>
  <c r="E1266" i="2"/>
  <c r="E537" i="2"/>
  <c r="E547" i="2"/>
  <c r="E1436" i="2"/>
  <c r="E600" i="2"/>
  <c r="E1045" i="2"/>
  <c r="E885" i="2"/>
  <c r="E1727" i="2"/>
  <c r="E339" i="2"/>
  <c r="E1476" i="2"/>
  <c r="E1445" i="2"/>
  <c r="E1393" i="2"/>
  <c r="E145" i="2"/>
  <c r="E1319" i="2"/>
  <c r="E1698" i="2"/>
  <c r="E98" i="2"/>
  <c r="E1666" i="2"/>
  <c r="E1271" i="2"/>
  <c r="E156" i="2"/>
  <c r="E49" i="2"/>
  <c r="E63" i="2"/>
  <c r="E593" i="2"/>
  <c r="E1255" i="2"/>
  <c r="E736" i="2"/>
  <c r="E296" i="2"/>
  <c r="E705" i="2"/>
  <c r="E1325" i="2"/>
  <c r="E734" i="2"/>
  <c r="E624" i="2"/>
  <c r="E618" i="2"/>
  <c r="E810" i="2"/>
  <c r="E874" i="2"/>
  <c r="E1733" i="2"/>
  <c r="E1073" i="2"/>
  <c r="E589" i="2"/>
  <c r="E1202" i="2"/>
  <c r="E637" i="2"/>
  <c r="E397" i="2"/>
  <c r="E948" i="2"/>
  <c r="E1427" i="2"/>
  <c r="E117" i="2"/>
  <c r="E824" i="2"/>
  <c r="E685" i="2"/>
  <c r="E1656" i="2"/>
  <c r="E989" i="2"/>
  <c r="E1400" i="2"/>
  <c r="E39" i="2"/>
  <c r="E856" i="2"/>
  <c r="E310" i="2"/>
  <c r="E1062" i="2"/>
  <c r="E699" i="2"/>
  <c r="E587" i="2"/>
  <c r="E1135" i="2"/>
  <c r="E1504" i="2"/>
  <c r="E817" i="2"/>
  <c r="E700" i="2"/>
  <c r="E527" i="2"/>
  <c r="E1281" i="2"/>
  <c r="E1307" i="2"/>
  <c r="E1217" i="2"/>
  <c r="E322" i="2"/>
  <c r="E140" i="2"/>
  <c r="E1227" i="2"/>
  <c r="E1619" i="2"/>
  <c r="E126" i="2"/>
  <c r="E1188" i="2"/>
  <c r="E1378" i="2"/>
  <c r="E1358" i="2"/>
  <c r="E632" i="2"/>
  <c r="E68" i="2"/>
  <c r="E1126" i="2"/>
  <c r="E572" i="2"/>
  <c r="E1285" i="2"/>
  <c r="E149" i="2"/>
  <c r="E1232" i="2"/>
  <c r="E669" i="2"/>
  <c r="E236" i="2"/>
  <c r="E990" i="2"/>
  <c r="E413" i="2"/>
  <c r="E835" i="2"/>
  <c r="E626" i="2"/>
  <c r="E1380" i="2"/>
  <c r="E215" i="2"/>
  <c r="E663" i="2"/>
  <c r="E1024" i="2"/>
  <c r="E1223" i="2"/>
  <c r="E1213" i="2"/>
  <c r="E1070" i="2"/>
  <c r="E1119" i="2"/>
  <c r="E727" i="2"/>
  <c r="E189" i="2"/>
  <c r="E865" i="2"/>
  <c r="E1262" i="2"/>
  <c r="E1091" i="2"/>
  <c r="E1053" i="2"/>
  <c r="E998" i="2"/>
  <c r="E187" i="2"/>
  <c r="E1489" i="2"/>
  <c r="E308" i="2"/>
  <c r="E1128" i="2"/>
  <c r="E16" i="2"/>
  <c r="E1646" i="2"/>
  <c r="E150" i="2"/>
  <c r="E615" i="2"/>
  <c r="E367" i="2"/>
  <c r="E1241" i="2"/>
  <c r="E1330" i="2"/>
  <c r="E1036" i="2"/>
  <c r="E1429" i="2"/>
  <c r="E353" i="2"/>
  <c r="E1603" i="2"/>
  <c r="E106" i="2"/>
  <c r="E1604" i="2"/>
  <c r="E1578" i="2"/>
  <c r="E1018" i="2"/>
  <c r="E1206" i="2"/>
  <c r="E1372" i="2"/>
  <c r="E688" i="2"/>
  <c r="E1359" i="2"/>
  <c r="E93" i="2"/>
  <c r="E248" i="2"/>
  <c r="E56" i="2"/>
  <c r="E1299" i="2"/>
  <c r="E1275" i="2"/>
  <c r="E1449" i="2"/>
  <c r="E809" i="2"/>
  <c r="E1657" i="2"/>
  <c r="E816" i="2"/>
  <c r="E614" i="2"/>
  <c r="E735" i="2"/>
  <c r="E730" i="2"/>
  <c r="E1394" i="2"/>
  <c r="E143" i="2"/>
  <c r="E1716" i="2"/>
  <c r="E1333" i="2"/>
  <c r="E918" i="2"/>
  <c r="E737" i="2"/>
  <c r="E581" i="2"/>
  <c r="E1097" i="2"/>
  <c r="E613" i="2"/>
  <c r="E1316" i="2"/>
  <c r="E834" i="2"/>
  <c r="E1327" i="2"/>
  <c r="E185" i="2"/>
  <c r="E203" i="2"/>
  <c r="E1517" i="2"/>
  <c r="E612" i="2"/>
  <c r="E177" i="2"/>
  <c r="E1137" i="2"/>
  <c r="E886" i="2"/>
  <c r="E966" i="2"/>
  <c r="E1328" i="2"/>
  <c r="E1090" i="2"/>
  <c r="E459" i="2"/>
  <c r="E678" i="2"/>
  <c r="E683" i="2"/>
  <c r="E639" i="2"/>
  <c r="E260" i="2"/>
  <c r="E463" i="2"/>
  <c r="E155" i="2"/>
  <c r="E1302" i="2"/>
  <c r="E603" i="2"/>
  <c r="E1096" i="2"/>
  <c r="E849" i="2"/>
  <c r="E132" i="2"/>
  <c r="E666" i="2"/>
  <c r="E795" i="2"/>
  <c r="E1644" i="2"/>
  <c r="E627" i="2"/>
  <c r="E542" i="2"/>
  <c r="E414" i="2"/>
  <c r="E1597" i="2"/>
  <c r="E1054" i="2"/>
  <c r="E294" i="2"/>
  <c r="E921" i="2"/>
  <c r="E1149" i="2"/>
  <c r="E690" i="2"/>
  <c r="E1002" i="2"/>
  <c r="E437" i="2"/>
  <c r="E1554" i="2"/>
  <c r="E919" i="2"/>
  <c r="E1528" i="2"/>
  <c r="E1251" i="2"/>
  <c r="E1153" i="2"/>
  <c r="E1643" i="2"/>
  <c r="E1625" i="2"/>
  <c r="E1172" i="2"/>
  <c r="E1171" i="2"/>
  <c r="E1376" i="2"/>
  <c r="E465" i="2"/>
  <c r="E780" i="2"/>
  <c r="E1516" i="2"/>
  <c r="E654" i="2"/>
  <c r="E103" i="2"/>
  <c r="E652" i="2"/>
  <c r="E1350" i="2"/>
  <c r="E1399" i="2"/>
  <c r="E749" i="2"/>
  <c r="E1278" i="2"/>
  <c r="E485" i="2"/>
  <c r="E34" i="2"/>
  <c r="E1388" i="2"/>
  <c r="E1230" i="2"/>
  <c r="E575" i="2"/>
  <c r="E195" i="2"/>
  <c r="E317" i="2"/>
  <c r="E862" i="2"/>
  <c r="E1483" i="2"/>
  <c r="E1046" i="2"/>
  <c r="E1064" i="2"/>
  <c r="E1212" i="2"/>
  <c r="E1413" i="2"/>
  <c r="E741" i="2"/>
  <c r="E1229" i="2"/>
  <c r="E1254" i="2"/>
  <c r="E1515" i="2"/>
  <c r="E763" i="2"/>
  <c r="E181" i="2"/>
  <c r="E1443" i="2"/>
  <c r="E1586" i="2"/>
  <c r="E1608" i="2"/>
  <c r="E708" i="2"/>
  <c r="E1066" i="2"/>
  <c r="E782" i="2"/>
  <c r="E1021" i="2"/>
  <c r="E876" i="2"/>
  <c r="E359" i="2"/>
  <c r="E323" i="2"/>
  <c r="E1059" i="2"/>
  <c r="E1144" i="2"/>
  <c r="E786" i="2"/>
  <c r="E204" i="2"/>
  <c r="E433" i="2"/>
  <c r="E987" i="2"/>
  <c r="E946" i="2"/>
  <c r="E831" i="2"/>
  <c r="E796" i="2"/>
  <c r="E436" i="2"/>
  <c r="E644" i="2"/>
  <c r="E92" i="2"/>
  <c r="E469" i="2"/>
  <c r="E208" i="2"/>
  <c r="E226" i="2"/>
  <c r="E1305" i="2"/>
  <c r="E927" i="2"/>
  <c r="E1508" i="2"/>
  <c r="E361" i="2"/>
  <c r="E160" i="2"/>
  <c r="E858" i="2"/>
  <c r="E978" i="2"/>
  <c r="E128" i="2"/>
  <c r="E726" i="2"/>
  <c r="E1246" i="2"/>
  <c r="E1659" i="2"/>
  <c r="E278" i="2"/>
  <c r="E1083" i="2"/>
  <c r="E292" i="2"/>
  <c r="E1525" i="2"/>
  <c r="E1165" i="2"/>
  <c r="E1664" i="2"/>
  <c r="E490" i="2"/>
  <c r="E805" i="2"/>
  <c r="E1211" i="2"/>
  <c r="E159" i="2"/>
  <c r="E501" i="2"/>
  <c r="E558" i="2"/>
  <c r="E85" i="2"/>
  <c r="E707" i="2"/>
  <c r="E1060" i="2"/>
  <c r="E1132" i="2"/>
  <c r="E1647" i="2"/>
  <c r="E23" i="2"/>
  <c r="E907" i="2"/>
  <c r="E1572" i="2"/>
  <c r="E1042" i="2"/>
  <c r="E1267" i="2"/>
  <c r="E237" i="2"/>
  <c r="E1112" i="2"/>
  <c r="E207" i="2"/>
  <c r="E108" i="2"/>
  <c r="E1322" i="2"/>
  <c r="E362" i="2"/>
  <c r="E903" i="2"/>
  <c r="E25" i="2"/>
  <c r="E406" i="2"/>
  <c r="E396" i="2"/>
  <c r="E807" i="2"/>
  <c r="E543" i="2"/>
  <c r="E964" i="2"/>
  <c r="E253" i="2"/>
  <c r="E213" i="2"/>
  <c r="E889" i="2"/>
  <c r="E86" i="2"/>
  <c r="E629" i="2"/>
  <c r="E1602" i="2"/>
  <c r="E520" i="2"/>
  <c r="E822" i="2"/>
  <c r="E232" i="2"/>
  <c r="E912" i="2"/>
  <c r="E1173" i="2"/>
  <c r="E416" i="2"/>
  <c r="E342" i="2"/>
  <c r="E1224" i="2"/>
  <c r="E279" i="2"/>
  <c r="E1455" i="2"/>
  <c r="E955" i="2"/>
  <c r="E134" i="2"/>
  <c r="E854" i="2"/>
  <c r="E1027" i="2"/>
  <c r="E298" i="2"/>
  <c r="E753" i="2"/>
  <c r="E1377" i="2"/>
  <c r="E1560" i="2"/>
  <c r="E100" i="2"/>
  <c r="E917" i="2"/>
  <c r="E968" i="2"/>
  <c r="E239" i="2"/>
  <c r="E1651" i="2"/>
  <c r="E383" i="2"/>
  <c r="E1490" i="2"/>
  <c r="E218" i="2"/>
  <c r="E382" i="2"/>
  <c r="E1111" i="2"/>
  <c r="E1596" i="2"/>
  <c r="E1558" i="2"/>
  <c r="E222" i="2"/>
  <c r="E311" i="2"/>
  <c r="E1329" i="2"/>
  <c r="E1545" i="2"/>
  <c r="E956" i="2"/>
  <c r="E1336" i="2"/>
  <c r="E970" i="2"/>
  <c r="E1108" i="2"/>
  <c r="E1075" i="2"/>
  <c r="E1615" i="2"/>
  <c r="E1008" i="2"/>
  <c r="E22" i="2"/>
  <c r="E775" i="2"/>
  <c r="E227" i="2"/>
  <c r="E1672" i="2"/>
  <c r="E1174" i="2"/>
  <c r="E826" i="2"/>
  <c r="E1283" i="2"/>
  <c r="E1535" i="2"/>
  <c r="E1740" i="2"/>
  <c r="E1430" i="2"/>
  <c r="E217" i="2"/>
  <c r="E1553" i="2"/>
  <c r="E420" i="2"/>
  <c r="E1106" i="2"/>
  <c r="E1686" i="2"/>
  <c r="E65" i="2"/>
  <c r="E1536" i="2"/>
  <c r="E742" i="2"/>
  <c r="E1682" i="2"/>
  <c r="E1695" i="2"/>
  <c r="E400" i="2"/>
  <c r="E1408" i="2"/>
  <c r="E900" i="2"/>
  <c r="E1360" i="2"/>
  <c r="E1011" i="2"/>
  <c r="E1081" i="2"/>
  <c r="E888" i="2"/>
  <c r="E493" i="2"/>
  <c r="E1310" i="2"/>
  <c r="E929" i="2"/>
  <c r="E684" i="2"/>
  <c r="E846" i="2"/>
  <c r="E1739" i="2"/>
  <c r="E467" i="2"/>
  <c r="E601" i="2"/>
  <c r="E121" i="2"/>
  <c r="E1417" i="2"/>
  <c r="E973" i="2"/>
  <c r="E728" i="2"/>
  <c r="E306" i="2"/>
  <c r="E1576" i="2"/>
  <c r="E563" i="2"/>
  <c r="E959" i="2"/>
  <c r="E1353" i="2"/>
  <c r="E1009" i="2"/>
  <c r="E1446" i="2"/>
  <c r="E1595" i="2"/>
  <c r="E691" i="2"/>
  <c r="E1221" i="2"/>
  <c r="E1542" i="2"/>
  <c r="E961" i="2"/>
  <c r="E352" i="2"/>
  <c r="E1193" i="2"/>
  <c r="E64" i="2"/>
  <c r="E1424" i="2"/>
  <c r="E1179" i="2"/>
  <c r="E569" i="2"/>
  <c r="E777" i="2"/>
  <c r="E173" i="2"/>
  <c r="E59" i="2"/>
  <c r="E1164" i="2"/>
  <c r="E1225" i="2"/>
  <c r="E40" i="2"/>
  <c r="E1318" i="2"/>
  <c r="E568" i="2"/>
  <c r="E205" i="2"/>
  <c r="E1235" i="2"/>
  <c r="E1511" i="2"/>
  <c r="E860" i="2"/>
  <c r="E1264" i="2"/>
  <c r="E202" i="2"/>
  <c r="E974" i="2"/>
  <c r="E1503" i="2"/>
  <c r="E499" i="2"/>
  <c r="E697" i="2"/>
  <c r="E483" i="2"/>
  <c r="E680" i="2"/>
  <c r="E419" i="2"/>
  <c r="E1605" i="2"/>
  <c r="E82" i="2"/>
  <c r="E88" i="2"/>
  <c r="E610" i="2"/>
  <c r="E1012" i="2"/>
  <c r="E336" i="2"/>
  <c r="E277" i="2"/>
  <c r="E843" i="2"/>
  <c r="E1074" i="2"/>
  <c r="E70" i="2"/>
  <c r="E930" i="2"/>
  <c r="E281" i="2"/>
  <c r="E660" i="2"/>
  <c r="E1389" i="2"/>
  <c r="E993" i="2"/>
  <c r="E1107" i="2"/>
  <c r="E703" i="2"/>
  <c r="E1187" i="2"/>
  <c r="E1632" i="2"/>
  <c r="E1624" i="2"/>
  <c r="E1620" i="2"/>
  <c r="E1584" i="2"/>
  <c r="E1332" i="2"/>
  <c r="E285" i="2"/>
  <c r="E1631" i="2"/>
  <c r="E1546" i="2"/>
  <c r="E821" i="2"/>
  <c r="E571" i="2"/>
  <c r="E1065" i="2"/>
  <c r="E1015" i="2"/>
  <c r="E789" i="2"/>
  <c r="E1051" i="2"/>
  <c r="E1395" i="2"/>
  <c r="E358" i="2"/>
  <c r="E884" i="2"/>
  <c r="E1743" i="2"/>
  <c r="E791" i="2"/>
  <c r="E940" i="2"/>
  <c r="E305" i="2"/>
  <c r="E1337" i="2"/>
  <c r="E552" i="2"/>
  <c r="E1474" i="2"/>
  <c r="E625" i="2"/>
  <c r="E1638" i="2"/>
  <c r="E1312" i="2"/>
  <c r="E540" i="2"/>
  <c r="E348" i="2"/>
  <c r="E1180" i="2"/>
  <c r="E1383" i="2"/>
  <c r="E1712" i="2"/>
  <c r="E38" i="2"/>
  <c r="E241" i="2"/>
  <c r="E1052" i="2"/>
  <c r="E1169" i="2"/>
  <c r="E675" i="2"/>
  <c r="E148" i="2"/>
  <c r="E926" i="2"/>
  <c r="E57" i="2"/>
  <c r="E80" i="2"/>
  <c r="E225" i="2"/>
  <c r="E1189" i="2"/>
  <c r="E1728" i="2"/>
  <c r="E1458" i="2"/>
  <c r="E1464" i="2"/>
  <c r="E1387" i="2"/>
  <c r="E574" i="2"/>
  <c r="E733" i="2"/>
  <c r="E992" i="2"/>
  <c r="E1347" i="2"/>
  <c r="E1041" i="2"/>
  <c r="E1032" i="2"/>
  <c r="E1284" i="2"/>
  <c r="E1257" i="2"/>
  <c r="E1085" i="2"/>
  <c r="E302" i="2"/>
  <c r="E1048" i="2"/>
  <c r="E765" i="2"/>
  <c r="E779" i="2"/>
  <c r="E1371" i="2"/>
  <c r="E965" i="2"/>
  <c r="E261" i="2"/>
  <c r="E1607" i="2"/>
  <c r="E221" i="2"/>
  <c r="E214" i="2"/>
  <c r="E130" i="2"/>
  <c r="E131" i="2"/>
  <c r="E329" i="2"/>
  <c r="E1030" i="2"/>
  <c r="E415" i="2"/>
  <c r="E169" i="2"/>
  <c r="E124" i="2"/>
  <c r="E481" i="2"/>
  <c r="E1102" i="2"/>
  <c r="E1592" i="2"/>
  <c r="E820" i="2"/>
  <c r="E752" i="2"/>
  <c r="E1311" i="2"/>
  <c r="E219" i="2"/>
  <c r="E519" i="2"/>
  <c r="E1315" i="2"/>
  <c r="E112" i="2"/>
  <c r="E838" i="2"/>
  <c r="E393" i="2"/>
  <c r="E689" i="2"/>
  <c r="E1601" i="2"/>
  <c r="E1175" i="2"/>
  <c r="E1204" i="2"/>
  <c r="E389" i="2"/>
  <c r="E66" i="2"/>
  <c r="E1454" i="2"/>
  <c r="E328" i="2"/>
  <c r="E129" i="2"/>
  <c r="E482" i="2"/>
  <c r="E1398" i="2"/>
  <c r="E713" i="2"/>
  <c r="E514" i="2"/>
  <c r="E1296" i="2"/>
  <c r="E883" i="2"/>
  <c r="E1260" i="2"/>
  <c r="E450" i="2"/>
  <c r="E212" i="2"/>
  <c r="E113" i="2"/>
  <c r="E474" i="2"/>
  <c r="E532" i="2"/>
  <c r="E622" i="2"/>
  <c r="E252" i="2"/>
  <c r="E1200" i="2"/>
  <c r="E1390" i="2"/>
  <c r="E398" i="2"/>
  <c r="E432" i="2"/>
  <c r="E1298" i="2"/>
  <c r="E756" i="2"/>
  <c r="E1742" i="2"/>
  <c r="E264" i="2"/>
  <c r="E1341" i="2"/>
  <c r="E871" i="2"/>
  <c r="E1473" i="2"/>
  <c r="E175" i="2"/>
  <c r="E1304" i="2"/>
  <c r="E1269" i="2"/>
  <c r="E1406" i="2"/>
  <c r="E1057" i="2"/>
  <c r="E661" i="2"/>
  <c r="E430" i="2"/>
  <c r="E347" i="2"/>
  <c r="E418" i="2"/>
  <c r="E1500" i="2"/>
  <c r="E897" i="2"/>
  <c r="E1551" i="2"/>
  <c r="E309" i="2"/>
</calcChain>
</file>

<file path=xl/connections.xml><?xml version="1.0" encoding="utf-8"?>
<connections xmlns="http://schemas.openxmlformats.org/spreadsheetml/2006/main">
  <connection id="1" keepAlive="1" name="Query - Table 0" description="Connection to the 'Table 0' query in the workbook." type="5" refreshedVersion="6" background="1" saveData="1">
    <dbPr connection="Provider=Microsoft.Mashup.OleDb.1;Data Source=$Workbook$;Location=Table 0;Extended Properties=&quot;&quot;" command="SELECT * FROM [Table 0]"/>
  </connection>
</connections>
</file>

<file path=xl/sharedStrings.xml><?xml version="1.0" encoding="utf-8"?>
<sst xmlns="http://schemas.openxmlformats.org/spreadsheetml/2006/main" count="31641" uniqueCount="2410">
  <si>
    <t>url</t>
  </si>
  <si>
    <t>Length</t>
  </si>
  <si>
    <t>Price</t>
  </si>
  <si>
    <t>Institution</t>
  </si>
  <si>
    <t>Subject</t>
  </si>
  <si>
    <t>Level</t>
  </si>
  <si>
    <t>Languages</t>
  </si>
  <si>
    <t>Video Transcripts</t>
  </si>
  <si>
    <t>Type</t>
  </si>
  <si>
    <t>Flags</t>
  </si>
  <si>
    <t>https://www.edx.org/course/macroeconomic-principles-asux-ecn211x-0</t>
  </si>
  <si>
    <t>8 weeks</t>
  </si>
  <si>
    <t>to 18 hours per week</t>
  </si>
  <si>
    <t>Free Add a Verified Certificate for $61 AUD</t>
  </si>
  <si>
    <t>ASUx</t>
  </si>
  <si>
    <t>Data Analysis &amp; Statistics</t>
  </si>
  <si>
    <t>Introductory</t>
  </si>
  <si>
    <t>English</t>
  </si>
  <si>
    <t>Audit, Credit, Verified</t>
  </si>
  <si>
    <t>N</t>
  </si>
  <si>
    <t>https://www.edx.org/course/essential-statistics-data-analysis-using-microsoft-dat222x-2</t>
  </si>
  <si>
    <t>6 weeks</t>
  </si>
  <si>
    <t>2 to 4 hours per week</t>
  </si>
  <si>
    <t>Free Add a Verified Certificate for $123 AUD</t>
  </si>
  <si>
    <t>Microsoft</t>
  </si>
  <si>
    <t>Computer Science</t>
  </si>
  <si>
    <t>Intermediate</t>
  </si>
  <si>
    <t>na</t>
  </si>
  <si>
    <t>https://www.edx.org/course/human-rights-right-freedom-expression-amnesty-internationalx-rights1x</t>
  </si>
  <si>
    <t>3 weeks</t>
  </si>
  <si>
    <t>3 - 5 hours/week</t>
  </si>
  <si>
    <t>Free Verified Certificate option closed</t>
  </si>
  <si>
    <t>Amnesty InternationalX</t>
  </si>
  <si>
    <t>Social Sciences</t>
  </si>
  <si>
    <t>https://www.edx.org/course/science-practice-sustainable-development-uqx-lgdm2x-2</t>
  </si>
  <si>
    <t>12 weeks</t>
  </si>
  <si>
    <t>8-10 hours per week</t>
  </si>
  <si>
    <t>Free Add a Verified Certificate for $186 AUD</t>
  </si>
  <si>
    <t>UQx</t>
  </si>
  <si>
    <t>Advanced</t>
  </si>
  <si>
    <t>https://www.edx.org/course/it-support-networking-essentials-microsoft-cld260x</t>
  </si>
  <si>
    <t>4 weeks</t>
  </si>
  <si>
    <t>2 to 3 hours per week</t>
  </si>
  <si>
    <t>https://www.edx.org/course/effective-thinking-through-mathematics-utaustinx-ut-9-01x-0</t>
  </si>
  <si>
    <t>2-5 hours per week</t>
  </si>
  <si>
    <t>UTAustinX</t>
  </si>
  <si>
    <t>Math</t>
  </si>
  <si>
    <t>https://www.edx.org/course/20shi-ji-xi-fang-yin-le-music-20th-pekingx-04332960x</t>
  </si>
  <si>
    <t>Free</t>
  </si>
  <si>
    <t>PekingX</t>
  </si>
  <si>
    <t>Humanities</t>
  </si>
  <si>
    <t>中文</t>
  </si>
  <si>
    <t>https://www.edx.org/course/critical-thinking-problem-solving-ritx-skills103x-0</t>
  </si>
  <si>
    <t>6 to 8 hours per week</t>
  </si>
  <si>
    <t>RITx</t>
  </si>
  <si>
    <t>Business &amp; Management</t>
  </si>
  <si>
    <t>https://www.edx.org/course/time-series-analysis</t>
  </si>
  <si>
    <t>15 weeks</t>
  </si>
  <si>
    <t>8 to 10 hours per week</t>
  </si>
  <si>
    <t>GTx</t>
  </si>
  <si>
    <t>https://www.edx.org/course/introductory-statistics-for-society-economics-economists-basic-ideas-and-instruments-for-statistical-inference</t>
  </si>
  <si>
    <t>Free Add a Verified Certificate for $49 USD</t>
  </si>
  <si>
    <t>SNUx</t>
  </si>
  <si>
    <t>https://www.edx.org/course/basic-mandarin-chinese-level-2-mandarinx-mx102x-1</t>
  </si>
  <si>
    <t>4 hours per week</t>
  </si>
  <si>
    <t>Free Add a Verified Certificate for $62 AUD</t>
  </si>
  <si>
    <t>MandarinX</t>
  </si>
  <si>
    <t>Language</t>
  </si>
  <si>
    <t>English, 中文</t>
  </si>
  <si>
    <t>https://www.edx.org/course/modern-literature-alexandria-bax-bax4</t>
  </si>
  <si>
    <t>2 hours per week</t>
  </si>
  <si>
    <t>BAx</t>
  </si>
  <si>
    <t>Literature</t>
  </si>
  <si>
    <t>https://www.edx.org/course/viabilite-et-gestion-de-la-dette-des-imfx-dslx-1</t>
  </si>
  <si>
    <t>13</t>
  </si>
  <si>
    <t>30 heures au total</t>
  </si>
  <si>
    <t>IMFx</t>
  </si>
  <si>
    <t>Economics &amp; Finance</t>
  </si>
  <si>
    <t>Français</t>
  </si>
  <si>
    <t>https://www.edx.org/course/programmation-ios-partie-ii-upmcx-sorbonnex-progios2x</t>
  </si>
  <si>
    <t>6 semaines</t>
  </si>
  <si>
    <t>5 heures par semaine</t>
  </si>
  <si>
    <t>UPMCx SorbonneX</t>
  </si>
  <si>
    <t>https://www.edx.org/course/introduction-differential-equations-bux-math226-1x-1</t>
  </si>
  <si>
    <t>9 weeks</t>
  </si>
  <si>
    <t>8 - 10 hours/week</t>
  </si>
  <si>
    <t>BUx</t>
  </si>
  <si>
    <t>https://www.edx.org/course/girisimcilik-102-musteriniz-icin-ne-mitx-15-390-2x-1</t>
  </si>
  <si>
    <t>16 weeks</t>
  </si>
  <si>
    <t>Haftada 4 saat</t>
  </si>
  <si>
    <t>MITx</t>
  </si>
  <si>
    <t>English, Türkçe</t>
  </si>
  <si>
    <t>https://www.edx.org/course/introduction-computer-numerical-control-tenarisuniversity-cnc101x</t>
  </si>
  <si>
    <t>TenarisUniversity</t>
  </si>
  <si>
    <t>Engineering</t>
  </si>
  <si>
    <t>https://www.edx.org/course/introduction-managerial-economics-iimbx-es101x</t>
  </si>
  <si>
    <t>5-6 hours per week</t>
  </si>
  <si>
    <t>IIMBx</t>
  </si>
  <si>
    <t>English, हिंदी</t>
  </si>
  <si>
    <t>https://www.edx.org/course/digital-strategy-action-babsonx-bpet-stratx-0</t>
  </si>
  <si>
    <t>4-6 hours per week</t>
  </si>
  <si>
    <t>BabsonX</t>
  </si>
  <si>
    <t>https://www.edx.org/course/the-civil-war-and-reconstruction-1850-1861-a-nation-divided</t>
  </si>
  <si>
    <t>10 weeks</t>
  </si>
  <si>
    <t>ColumbiaX</t>
  </si>
  <si>
    <t>History</t>
  </si>
  <si>
    <t>https://www.edx.org/course/shu-ju-jie-gou-yu-suan-fa-she-ji-xia-tsinghuax-30240184-2x</t>
  </si>
  <si>
    <t>3-7 hours per week</t>
  </si>
  <si>
    <t>TsinghuaX</t>
  </si>
  <si>
    <t>Simplified Chinese, 中文</t>
  </si>
  <si>
    <t>https://www.edx.org/course/approaching-iatrology</t>
  </si>
  <si>
    <t>1 to 3 hours per week</t>
  </si>
  <si>
    <t>Biology &amp; Life Sciences</t>
  </si>
  <si>
    <t>https://www.edx.org/course/deals-project-finance-case-studies-new-york-institute-finance-pfppp1-pc4x</t>
  </si>
  <si>
    <t>1 - 2 hours per week</t>
  </si>
  <si>
    <t>New York Institute of Finance</t>
  </si>
  <si>
    <t>Professional Education, Self-Paced</t>
  </si>
  <si>
    <t>Y: List has at least 1 Missing Label(s)</t>
  </si>
  <si>
    <t>https://www.edx.org/course/i-heart-stats-learning-love-statistics-notredamex-soc120x</t>
  </si>
  <si>
    <t>4 - 6 hours/week</t>
  </si>
  <si>
    <t>NotreDameX</t>
  </si>
  <si>
    <t>https://www.edx.org/course/global-markets-personal-impacts-uwashingtonx-jsis123x</t>
  </si>
  <si>
    <t>2-3 hours per week</t>
  </si>
  <si>
    <t>UWashingtonX</t>
  </si>
  <si>
    <t>Communication</t>
  </si>
  <si>
    <t>https://www.edx.org/course/android-developer-capstone-project-galileox-caad005x-0</t>
  </si>
  <si>
    <t>Free Add a Verified Certificate for $310 AUD</t>
  </si>
  <si>
    <t>GalileoX</t>
  </si>
  <si>
    <t>https://www.edx.org/course/mastering-quantum-mechanics-part-3-entanglement-and-angular-momentum</t>
  </si>
  <si>
    <t>5 weeks</t>
  </si>
  <si>
    <t>12 to 13 hours per week</t>
  </si>
  <si>
    <t>Physics</t>
  </si>
  <si>
    <t>https://www.edx.org/course/algebre-lineaire-partie-1-epflx-algebrex-1</t>
  </si>
  <si>
    <t>6-8 heures par semaine</t>
  </si>
  <si>
    <t>EPFLx</t>
  </si>
  <si>
    <t>https://www.edx.org/course/western-civilization-ancient-medieval-asux-hst102x-4</t>
  </si>
  <si>
    <t>https://www.edx.org/course/provisioning-databases-azure-sql-server-microsoft-dat219x-2</t>
  </si>
  <si>
    <t>https://www.edx.org/course/becoming-successful-leader-inclusive-catalystx-il2x-1</t>
  </si>
  <si>
    <t>1 to 2 hours per week</t>
  </si>
  <si>
    <t>CatalystX</t>
  </si>
  <si>
    <t>https://www.edx.org/course/developing-data-client-applications-microsoft-dev256x-1</t>
  </si>
  <si>
    <t>https://www.edx.org/course/introduction-computational-thinking-data-mitx-6-00-2x-6</t>
  </si>
  <si>
    <t>15 hours per week</t>
  </si>
  <si>
    <t>https://www.edx.org/course/la-terre-comme-systeme-une-approche-geographique</t>
  </si>
  <si>
    <t>SorbonneX</t>
  </si>
  <si>
    <t>Energy &amp; Earth Sciences</t>
  </si>
  <si>
    <t>https://www.edx.org/course/hybrid-vehicles</t>
  </si>
  <si>
    <t>10 to 20 hours per week</t>
  </si>
  <si>
    <t>Free Add a Verified Certificate for $248 AUD</t>
  </si>
  <si>
    <t>ChalmersX</t>
  </si>
  <si>
    <t>Electronics</t>
  </si>
  <si>
    <t>https://www.edx.org/course/classroom-strategies-inquiry-based-utaustinx-ut-iitl-11-02x</t>
  </si>
  <si>
    <t>5 Weeks</t>
  </si>
  <si>
    <t>1 hour/week</t>
  </si>
  <si>
    <t>Education &amp; Teacher Training</t>
  </si>
  <si>
    <t>https://www.edx.org/course/data-analysis-visualization-dashboard-delftx-ex102x-2</t>
  </si>
  <si>
    <t>DelftX</t>
  </si>
  <si>
    <t>https://www.edx.org/course/future-cities-ethx-fc-01x</t>
  </si>
  <si>
    <t>3 hours per week</t>
  </si>
  <si>
    <t>ETHx</t>
  </si>
  <si>
    <t>Architecture</t>
  </si>
  <si>
    <t>https://www.edx.org/course/atomic-optical-physics-quantum-states-mitx-8-422-1x</t>
  </si>
  <si>
    <t>10-12 hours per week</t>
  </si>
  <si>
    <t>https://www.edx.org/course/introduccion-las-ondas-gravitacionales-uncordobax-cs001x</t>
  </si>
  <si>
    <t>5 to 7 hours per week</t>
  </si>
  <si>
    <t>Free Add a Verified Certificate for $48 AUD</t>
  </si>
  <si>
    <t>UNCordobaX</t>
  </si>
  <si>
    <t>English, Español</t>
  </si>
  <si>
    <t>https://www.edx.org/course/apr-macroeconomics-davidson-next-macapfull-1</t>
  </si>
  <si>
    <t>18 weeks</t>
  </si>
  <si>
    <t>2-4 hours per week</t>
  </si>
  <si>
    <t>Davidson Next</t>
  </si>
  <si>
    <t>https://www.edx.org/course/skype-business-voice-concepts-planning-microsoft-cld233x-2</t>
  </si>
  <si>
    <t>3 to 5 hours per week</t>
  </si>
  <si>
    <t>https://www.edx.org/course/computation-structures-3-computer-mitx-6-004-3x-0</t>
  </si>
  <si>
    <t>6 hours per week</t>
  </si>
  <si>
    <t>https://www.edx.org/course/statistics-business-ii-iimbx-qm101-2x-0</t>
  </si>
  <si>
    <t>7 weeks</t>
  </si>
  <si>
    <t>5-7 hours per week</t>
  </si>
  <si>
    <t>https://www.edx.org/course/idealismo-filosofico-como-hacer-mundos-uamx-idealismo501x-2</t>
  </si>
  <si>
    <t>3-5 horas a la semana</t>
  </si>
  <si>
    <t>UAMx</t>
  </si>
  <si>
    <t>Español</t>
  </si>
  <si>
    <t>https://www.edx.org/course/citiesx-past-present-future-urban-life-harvardx-urban101x</t>
  </si>
  <si>
    <t>HarvardX</t>
  </si>
  <si>
    <t>English, Português, Português</t>
  </si>
  <si>
    <t>https://www.edx.org/course/microsoft-azure-app-service-microsoft-azure206x-0</t>
  </si>
  <si>
    <t>https://www.edx.org/course/psychologie-de-la-negociation-louvainx-louv7x-4</t>
  </si>
  <si>
    <t>4 to 6 hours per week</t>
  </si>
  <si>
    <t>LouvainX</t>
  </si>
  <si>
    <t>https://www.edx.org/course/nanotechnology-fundamentals-purduex-nano530x</t>
  </si>
  <si>
    <t>6 hours/week</t>
  </si>
  <si>
    <t>PurdueX</t>
  </si>
  <si>
    <t>https://www.edx.org/course/analyze-genome-uc-san-diegox-binf180-1</t>
  </si>
  <si>
    <t>4-10 hours per week</t>
  </si>
  <si>
    <t>UC San DiegoX</t>
  </si>
  <si>
    <t>https://www.edx.org/course/improvement-science-education-michiganx-leaded503x</t>
  </si>
  <si>
    <t>Free Add a Verified Certificate for $247 AUD</t>
  </si>
  <si>
    <t>MichiganX</t>
  </si>
  <si>
    <t>https://www.edx.org/course/big-data-analytics-adelaidex-analyticsx</t>
  </si>
  <si>
    <t>AdelaideX</t>
  </si>
  <si>
    <t>https://www.edx.org/course/la-reforma-energetica-de-mexico-y-sus-tecnologico-de-monterrey-lree1ed1</t>
  </si>
  <si>
    <t>7 semanas</t>
  </si>
  <si>
    <t>5 horas por semana</t>
  </si>
  <si>
    <t>Tecnológico de Monterrey</t>
  </si>
  <si>
    <t>https://www.edx.org/course/dong-nan-ya-wen-hua-southeast-asian-pekingx-03530370x</t>
  </si>
  <si>
    <t>2 - 4 hours per week</t>
  </si>
  <si>
    <t>https://www.edx.org/course/applications-linear-algebra-part-2-davidsonx-d003x-2</t>
  </si>
  <si>
    <t>12 -18 hours for the entire course</t>
  </si>
  <si>
    <t>DavidsonX</t>
  </si>
  <si>
    <t>https://www.edx.org/course/querying-data-transact-sql-microsoft-dat201x-0</t>
  </si>
  <si>
    <t>4 to 5 hours per week</t>
  </si>
  <si>
    <t>https://www.edx.org/course/la-letteratura-latina-eta-post-augustea-federicax-fed-x-04</t>
  </si>
  <si>
    <t>6-8 hours per week</t>
  </si>
  <si>
    <t>FedericaX</t>
  </si>
  <si>
    <t>Italian</t>
  </si>
  <si>
    <t>https://www.edx.org/course/ecodesign-cities-suburbs-ubcx-ecodesignx-0</t>
  </si>
  <si>
    <t>4-5 hours per week</t>
  </si>
  <si>
    <t>UBCx</t>
  </si>
  <si>
    <t>https://www.edx.org/course/introduction-probability-part-1-mitx-6-041-1x</t>
  </si>
  <si>
    <t>https://www.edx.org/course/underactuated-robotics-mitx-6-832x-0</t>
  </si>
  <si>
    <t>11 weeks</t>
  </si>
  <si>
    <t>https://www.edx.org/course/statistical-modeling-regression-analysis-gtx-isye6414x-0</t>
  </si>
  <si>
    <t>14 weeks</t>
  </si>
  <si>
    <t>https://www.edx.org/course/responsive-cities</t>
  </si>
  <si>
    <t>2 to 6 hours per week</t>
  </si>
  <si>
    <t>https://www.edx.org/course/personal-finance-part-1-investing-wellesleyx-pfinan101x-0</t>
  </si>
  <si>
    <t>WellesleyX</t>
  </si>
  <si>
    <t>https://www.edx.org/course/microsoft-exchange-server-2016-5-hybrid-microsoft-cld209-1x-4</t>
  </si>
  <si>
    <t>https://www.edx.org/course/fat-chance-probability-from-the-ground-up</t>
  </si>
  <si>
    <t>https://www.edx.org/course/design-thinking-prototyping-user-testing-ritx-think504x</t>
  </si>
  <si>
    <t>8-12 hours per week</t>
  </si>
  <si>
    <t>Design</t>
  </si>
  <si>
    <t>https://www.edx.org/course/la-decouverte-du-theatre-classique-sorbonnex-lf001-2x-0</t>
  </si>
  <si>
    <t>4-6 heures par semaine</t>
  </si>
  <si>
    <t>https://www.edx.org/course/data-science-machine-learning</t>
  </si>
  <si>
    <t>https://www.edx.org/course/proteins-biologys-workforce</t>
  </si>
  <si>
    <t>RICEx</t>
  </si>
  <si>
    <t>https://www.edx.org/course/windows-server-2016-security-features-microsoft-inf259x</t>
  </si>
  <si>
    <t>https://www.edx.org/course/preparing-ap-statistics-exam-tennessee-board-regents-statx-0</t>
  </si>
  <si>
    <t>35 weeks</t>
  </si>
  <si>
    <t>10-15 hours per week</t>
  </si>
  <si>
    <t>Tennessee Board of Regents</t>
  </si>
  <si>
    <t>https://www.edx.org/course/islamic-money-markets-sukuk-irtix-ifcm103x</t>
  </si>
  <si>
    <t>3-4 hours per week</t>
  </si>
  <si>
    <t>IRTIx</t>
  </si>
  <si>
    <t>https://www.edx.org/course/advanced-biobased-conversion-wageningenx-bb04x</t>
  </si>
  <si>
    <t>WageningenX</t>
  </si>
  <si>
    <t>Chemistry</t>
  </si>
  <si>
    <t>https://www.edx.org/course/poetry-america-civil-war-its-aftermath-harvardx-ampox-5-0</t>
  </si>
  <si>
    <t>Art &amp; Culture</t>
  </si>
  <si>
    <t>https://www.edx.org/course/programmation-et-politiques-financieres-imfx-ppf-1x-2</t>
  </si>
  <si>
    <t>8-10 heures par semaine</t>
  </si>
  <si>
    <t>https://www.edx.org/course/energy-technology-you-must-know-21st-oecx-energy103</t>
  </si>
  <si>
    <t>2 - 3 hours/week</t>
  </si>
  <si>
    <t>OECx</t>
  </si>
  <si>
    <t>https://www.edx.org/course/artful-medicine-arts-power-enrich-brownx-med101x</t>
  </si>
  <si>
    <t>BrownX</t>
  </si>
  <si>
    <t>Medicine</t>
  </si>
  <si>
    <t>https://www.edx.org/course/through-eyes-intellectual-disability-uqx-able101x-1</t>
  </si>
  <si>
    <t>https://www.edx.org/course/data-analysis-building-own-business-delftx-ex103x-0</t>
  </si>
  <si>
    <t>3-5 hours per week</t>
  </si>
  <si>
    <t>https://www.edx.org/course/precalculus-asux-mat170x</t>
  </si>
  <si>
    <t>Each student's path to mastery is individual</t>
  </si>
  <si>
    <t>Student progress through the course is self-paced</t>
  </si>
  <si>
    <t>Verified, Earn Credit, Self-Paced, Audit</t>
  </si>
  <si>
    <t>https://www.edx.org/course/tecnicas-cuantitativas-y-cualitativas-upvalenciax-tcci201-x-0</t>
  </si>
  <si>
    <t>6 semanas</t>
  </si>
  <si>
    <t>3 horas a la semana</t>
  </si>
  <si>
    <t>Free Add a Verified Certificate for $81 AUD</t>
  </si>
  <si>
    <t>UPValenciaX</t>
  </si>
  <si>
    <t>https://www.edx.org/course/healthy-ageing-6-steps-let-environment-delftx-eit001x-0</t>
  </si>
  <si>
    <t>Health &amp; Safety</t>
  </si>
  <si>
    <t>https://www.edx.org/course/inspiring-and-motivating-arts-and-culture-teams</t>
  </si>
  <si>
    <t>https://www.edx.org/course/introduction-water-climate-delftx-ctb3300wcx-2</t>
  </si>
  <si>
    <t>Environmental Studies</t>
  </si>
  <si>
    <t>https://www.edx.org/course/instructional-design-technology-learning-usmx-umuc-ldt100x-2</t>
  </si>
  <si>
    <t>USMx UMUC</t>
  </si>
  <si>
    <t>https://www.edx.org/course/windows-10-features-for-a-mobile-workforce-windows-and-devices-in-the-enterprise</t>
  </si>
  <si>
    <t>3 to 4 hours per week</t>
  </si>
  <si>
    <t>https://www.edx.org/course/simulation-neuroscience-epflx-simneurox</t>
  </si>
  <si>
    <t>5 to 8 hours per week</t>
  </si>
  <si>
    <t>https://www.edx.org/course/financing-development-unlocking-wbgx-f4d01x</t>
  </si>
  <si>
    <t>WBGx</t>
  </si>
  <si>
    <t>https://www.edx.org/course/nutrition-health-human-microbiome-wageningenx-nutr104x</t>
  </si>
  <si>
    <t>English, English</t>
  </si>
  <si>
    <t>https://www.edx.org/course/which-markets-play-tool-entrepreneurs-epflx-marketsx</t>
  </si>
  <si>
    <t>https://www.edx.org/course/chasing-dream-how-end-procrastination-mephix-mephi012x</t>
  </si>
  <si>
    <t>MEPhIx</t>
  </si>
  <si>
    <t>https://www.edx.org/course/atomic-optical-physics-optical-bloch-mitx-8-422-3x</t>
  </si>
  <si>
    <t>https://www.edx.org/course/power-responsibility-doing-philosophy-smithsonianx-phil1-1x</t>
  </si>
  <si>
    <t>1 to 5 hours per week</t>
  </si>
  <si>
    <t>SmithsonianX</t>
  </si>
  <si>
    <t>https://www.edx.org/course/introduction-user-experience-michiganx-ux501x-0</t>
  </si>
  <si>
    <t>https://www.edx.org/course/implementing-memory-sql-database-objects-microsoft-dat215-4x-3</t>
  </si>
  <si>
    <t>https://www.edx.org/course/terrorism-counterterrorism-introduction-georgetownx-guix-501-04x-0</t>
  </si>
  <si>
    <t>GeorgetownX</t>
  </si>
  <si>
    <t>https://www.edx.org/course/chemistry-life-kyotoux-001x-2</t>
  </si>
  <si>
    <t>13 weeks</t>
  </si>
  <si>
    <t>KyotoUx</t>
  </si>
  <si>
    <t>https://www.edx.org/course/call-wild-london-berkeleyx-book-club-uc-berkeleyx-colwri3-12x</t>
  </si>
  <si>
    <t>UC BerkeleyX</t>
  </si>
  <si>
    <t>https://www.edx.org/course/introduction-risk-management-new-york-institute-finance-rmpc1-1x-0</t>
  </si>
  <si>
    <t>https://www.edx.org/course/measuring-risk-equity-fixed-income-new-york-institute-finance-rmpc1-2x-0</t>
  </si>
  <si>
    <t>https://www.edx.org/course/apr-spanish-language-culture-bux-spanishx-1</t>
  </si>
  <si>
    <t>https://www.edx.org/course/asynchronous-programming-c-net-core-microsoft-dev235x</t>
  </si>
  <si>
    <t>https://www.edx.org/course/leading-high-performing-teams-uqx-buslead3x</t>
  </si>
  <si>
    <t>Free Add a Verified Certificate for $403 AUD</t>
  </si>
  <si>
    <t>https://www.edx.org/course/health-society-harvardx-ph201x</t>
  </si>
  <si>
    <t>2.5-5 hours.</t>
  </si>
  <si>
    <t>https://www.edx.org/course/microsoft-sharepoint-2016-search-content-microsoft-cld211-5x-3</t>
  </si>
  <si>
    <t>https://www.edx.org/course/data-science-readiness-assessment-notredamex-ds101x</t>
  </si>
  <si>
    <t>10 hours</t>
  </si>
  <si>
    <t>1-4 hours per exam</t>
  </si>
  <si>
    <t>https://www.edx.org/course/quantum-information-science-i-part-2-mitx-8-370-2x</t>
  </si>
  <si>
    <t>11-13 hours per week</t>
  </si>
  <si>
    <t>https://www.edx.org/course/excel-3-importacion-y-analisis-avanzado-de-datos</t>
  </si>
  <si>
    <t>Free Add a Verified Certificate for $93 AUD</t>
  </si>
  <si>
    <t>https://www.edx.org/course/algorithmic-design-techniques-uc-san-diegox-algs200x</t>
  </si>
  <si>
    <t>https://www.edx.org/course/writing-social-media-uc-berkeleyx-buswri3x</t>
  </si>
  <si>
    <t>https://www.edx.org/course/lab-safety-interactive-game-dont-ricex-labsafety-1x-0</t>
  </si>
  <si>
    <t>2 hours total</t>
  </si>
  <si>
    <t>RiceX</t>
  </si>
  <si>
    <t>https://www.edx.org/course/introduction-mechanics-part-1-ricex-phys-101-1x</t>
  </si>
  <si>
    <t>https://www.edx.org/course/blendedx-blended-learning-edx-edx-blendedx</t>
  </si>
  <si>
    <t>3-4 hours</t>
  </si>
  <si>
    <t>Free Add a Verified Certificate for $31 AUD</t>
  </si>
  <si>
    <t>edX</t>
  </si>
  <si>
    <t>https://www.edx.org/course/calculus-applied-harvardx-calcapl1x</t>
  </si>
  <si>
    <t>7-9 weeks</t>
  </si>
  <si>
    <t>3-6 hours per week</t>
  </si>
  <si>
    <t>https://www.edx.org/course/hua-xue-yu-she-hui-chemistry-society-pekingx-01034040x-0</t>
  </si>
  <si>
    <t>3 hours/week</t>
  </si>
  <si>
    <t>https://www.edx.org/course/zhong-ji-shang-wu-yi-yu-ru-zhi-yu-ying-pekingx-20000002x</t>
  </si>
  <si>
    <t>https://www.edx.org/course/product-design-the-delft-design-approach</t>
  </si>
  <si>
    <t>Free Add a Verified Certificate for $98 AUD</t>
  </si>
  <si>
    <t>https://www.edx.org/course/legacy-islamic-civilization-bax-bax2</t>
  </si>
  <si>
    <t>https://www.edx.org/course/quantitative-biology-workshop-mitx-7-qbwx-3</t>
  </si>
  <si>
    <t>4 to 8 hours per week</t>
  </si>
  <si>
    <t>https://www.edx.org/course/zhong-guo-te-se-she-hui-zhu-yi-li-lun-ti-tsinghuax-zg001x</t>
  </si>
  <si>
    <t>https://www.edx.org/course/representations-hivaids-davidsonx-d002</t>
  </si>
  <si>
    <t>4 to 6 hours/week</t>
  </si>
  <si>
    <t>https://www.edx.org/course/architecting-microsoft-azure-solutions-microsoft-dev205bx-4</t>
  </si>
  <si>
    <t>https://www.edx.org/course/biological-engineering-cellular-design-purduex-nano545x</t>
  </si>
  <si>
    <t>https://www.edx.org/course/windows-server-2016-infrastructure-microsoft-inf211x-1</t>
  </si>
  <si>
    <t>https://www.edx.org/course/statistical-analysis-bioinformatics-usmx-umuc-bif003x</t>
  </si>
  <si>
    <t>Free Add a Verified Certificate for $309 AUD</t>
  </si>
  <si>
    <t>https://www.edx.org/course/healthcare-india-strategic-perspectives-iimbx-st260x-1</t>
  </si>
  <si>
    <t>https://www.edx.org/course/results-based-project-management-witsx-rbme101x-0</t>
  </si>
  <si>
    <t>WitsX</t>
  </si>
  <si>
    <t>https://www.edx.org/course/financial-accounting-corporations-usmx-umuc-af6020</t>
  </si>
  <si>
    <t>https://www.edx.org/course/software-development-fundamentals-pennx-sd1x</t>
  </si>
  <si>
    <t>6-8 hours/week</t>
  </si>
  <si>
    <t>Free Add a Verified Certificate for $185 AUD</t>
  </si>
  <si>
    <t>PennX</t>
  </si>
  <si>
    <t>https://www.edx.org/course/introduction-mobile-application-hkustx-comp107x-5</t>
  </si>
  <si>
    <t>HKUSTx</t>
  </si>
  <si>
    <t>https://www.edx.org/course/introduction-java-programming-starting-uc3mx-3t2017</t>
  </si>
  <si>
    <t>7-10 hours per week</t>
  </si>
  <si>
    <t>UC3Mx</t>
  </si>
  <si>
    <t>English, Español, Português, 中文</t>
  </si>
  <si>
    <t>https://www.edx.org/course/ji-suan-ji-fu-zhu-fan-yi-yuan-li-yu-shi-pekingx-01718330x</t>
  </si>
  <si>
    <t>4 hours/week</t>
  </si>
  <si>
    <t>https://www.edx.org/course/introduction-to-web-cartography-part-1</t>
  </si>
  <si>
    <t>https://www.edx.org/course/human-rights-theory-philosophy-curtinx-hrig1x-1</t>
  </si>
  <si>
    <t>Free Add a Verified Certificate for $372 AUD</t>
  </si>
  <si>
    <t>CurtinX</t>
  </si>
  <si>
    <t>https://www.edx.org/course/calculo-diferencial</t>
  </si>
  <si>
    <t>5 to 6 hours per week</t>
  </si>
  <si>
    <t>https://www.edx.org/course/introduction-geometry-schoolyourself-geometryx-1</t>
  </si>
  <si>
    <t>4-6 hours per unit</t>
  </si>
  <si>
    <t>SchoolYourself</t>
  </si>
  <si>
    <t>https://www.edx.org/course/design-thinking-creativity-innovation-uqx-corpinn1x</t>
  </si>
  <si>
    <t>https://www.edx.org/course/laff-linear-algebra-foundations-to-frontiers</t>
  </si>
  <si>
    <t>6 to 10 hours per week</t>
  </si>
  <si>
    <t>https://www.edx.org/course/useful-genetics-part-1-how-genes-shape-ubcx-usegen-1x-0</t>
  </si>
  <si>
    <t>6 - 8 hours/week</t>
  </si>
  <si>
    <t>https://www.edx.org/course/system-center-2016-building-clouds</t>
  </si>
  <si>
    <t>https://www.edx.org/course/azure-security-compliance-microsoft-azure208x-0</t>
  </si>
  <si>
    <t>https://www.edx.org/course/introduction-italian-opera-dartmouthx-dart-mus-01x-0</t>
  </si>
  <si>
    <t>3 - 4 hours/week</t>
  </si>
  <si>
    <t>DartmouthX</t>
  </si>
  <si>
    <t>Music</t>
  </si>
  <si>
    <t>https://www.edx.org/course/introduction-steel-tenarisuniversity-steel101x-2</t>
  </si>
  <si>
    <t>1-2 hours per week</t>
  </si>
  <si>
    <t>https://www.edx.org/course/cosmic-rays-dark-matter-mysteries-wasedax-astro112x</t>
  </si>
  <si>
    <t>WasedaX</t>
  </si>
  <si>
    <t>https://www.edx.org/course/les-fondements-de-la-strategie-dentreprise</t>
  </si>
  <si>
    <t>https://www.edx.org/course/medical-genomics-101-davidsonx-medgen101x</t>
  </si>
  <si>
    <t>1 week</t>
  </si>
  <si>
    <t>2 hours</t>
  </si>
  <si>
    <t>https://www.edx.org/course/understanding-islamic-insurance-irtix-ifb103x</t>
  </si>
  <si>
    <t>https://www.edx.org/course/principles-biochemistry-harvardx-mcb63x-1</t>
  </si>
  <si>
    <t>https://www.edx.org/course/international-law-louvainx-louv5x-4</t>
  </si>
  <si>
    <t>https://www.edx.org/course/foundations-data-science-prediction-uc-berkeleyx-data8-3x</t>
  </si>
  <si>
    <t>BerkeleyX</t>
  </si>
  <si>
    <t>https://www.edx.org/course/fundamentals-market-structure-new-york-institute-finance-etfm2016-1x</t>
  </si>
  <si>
    <t>https://www.edx.org/course/empathy-emotional-intelligence-eq-uc-berkeleyx-gg203x</t>
  </si>
  <si>
    <t>2 hours/week</t>
  </si>
  <si>
    <t>https://www.edx.org/course/developing-nosql-solutions-in-sql-server</t>
  </si>
  <si>
    <t>https://www.edx.org/course/devops-mobile-apps-microsoft-devops200-8x</t>
  </si>
  <si>
    <t>https://www.edx.org/course/finanzas-personales-javerianax-puj-e-1601x-3-0</t>
  </si>
  <si>
    <t>4 semanas</t>
  </si>
  <si>
    <t>10 horas por semana</t>
  </si>
  <si>
    <t>JaverianaX</t>
  </si>
  <si>
    <t>https://www.edx.org/course/sustainable-food-security-the-value-of-systems-thinking</t>
  </si>
  <si>
    <t>https://www.edx.org/course/introduction-music-theory-berkleex-oharm100x-6</t>
  </si>
  <si>
    <t>BerkleeX</t>
  </si>
  <si>
    <t>https://www.edx.org/course/delivering-data-warehouse-cloud-microsoft-dat220x-2</t>
  </si>
  <si>
    <t>https://www.edx.org/course/innovating-health-care-harvardx-bus5-1</t>
  </si>
  <si>
    <t>https://www.edx.org/course/apr-environmental-science-part-2-ricex-advenvsci-2x-0</t>
  </si>
  <si>
    <t>https://www.edx.org/course/atomic-optical-physics-i-part-5-mitx-8-421-5x</t>
  </si>
  <si>
    <t>12 hours/week</t>
  </si>
  <si>
    <t>https://www.edx.org/course/financial-accounting-acca-ffa-f3-x-9</t>
  </si>
  <si>
    <t>ACCA</t>
  </si>
  <si>
    <t>Professional Education</t>
  </si>
  <si>
    <t>https://www.edx.org/course/atomic-optical-physics-i-part-2-atomic-mitx-8-421-2x</t>
  </si>
  <si>
    <t>https://www.edx.org/course/sustainable-tourism-society-tour01x</t>
  </si>
  <si>
    <t>https://www.edx.org/course/immune-system-new-developments-research-osakaux-bio101x-0</t>
  </si>
  <si>
    <t>OsakaUx</t>
  </si>
  <si>
    <t>https://www.edx.org/course/math-sports-notredamex-mat150x</t>
  </si>
  <si>
    <t>https://www.edx.org/course/engagement-time-polarization-davidsonx-davnowxpolarization</t>
  </si>
  <si>
    <t>2 weeks</t>
  </si>
  <si>
    <t>Free Add a Verified Certificate for $36 AUD</t>
  </si>
  <si>
    <t>https://www.edx.org/course/scientific-methods-research-urfux-tpres2017x</t>
  </si>
  <si>
    <t>UrFUx</t>
  </si>
  <si>
    <t>Science</t>
  </si>
  <si>
    <t>https://www.edx.org/course/shylocks-bond-harvardx-hum3-2x</t>
  </si>
  <si>
    <t>https://www.edx.org/course/introduccion-la-caligrafia-y-paleografia-uc3mx-bd-1x-0</t>
  </si>
  <si>
    <t>3-4 horas por semana</t>
  </si>
  <si>
    <t>https://www.edx.org/course/introduction-data-structures-adelaidex-data101x</t>
  </si>
  <si>
    <t>https://www.edx.org/course/realidad-macroeconomica-latinoamericana-idbx-idb9x-2</t>
  </si>
  <si>
    <t>6-7 horas por semana</t>
  </si>
  <si>
    <t>IDBx</t>
  </si>
  <si>
    <t>https://www.edx.org/course/islamic-finance-capital-markets-irtix-ifcm102x-0</t>
  </si>
  <si>
    <t>https://www.edx.org/course/liderando-o-desenvolvimento-sustentavel-idbx-idb4-1x-1</t>
  </si>
  <si>
    <t>6 horas por semana</t>
  </si>
  <si>
    <t>Português</t>
  </si>
  <si>
    <t>https://www.edx.org/course/applications-linear-algebra-part-1-davidsonx-d003x-1</t>
  </si>
  <si>
    <t>https://www.edx.org/course/structural-materials-selection-economics-mitx-3-matselx</t>
  </si>
  <si>
    <t>Free Add a Verified Certificate for $6 AUD</t>
  </si>
  <si>
    <t>https://www.edx.org/course/hamlets-ghost-harvardx-hum3-1x</t>
  </si>
  <si>
    <t>https://www.edx.org/course/formal-software-verification-usmx-university-maryland-university-stv1-3x</t>
  </si>
  <si>
    <t>https://www.edx.org/course/multimodal-learning-analytics-utarlingtonx-link-la-mmx</t>
  </si>
  <si>
    <t>UTArlingtonX</t>
  </si>
  <si>
    <t>https://www.edx.org/course/windows-10-features-mobile-workforce-microsoft-inf205x-3</t>
  </si>
  <si>
    <t>https://www.edx.org/course/natural-language-processing-nlp-microsoft-dev288x</t>
  </si>
  <si>
    <t>https://www.edx.org/course/gestion-de-proyectos-sociales-para-ongs-idbx-idb6-4x</t>
  </si>
  <si>
    <t>https://www.edx.org/course/ethics-law-analytics-ai-microsoft-dat249x-0</t>
  </si>
  <si>
    <t>https://www.edx.org/course/wen-wu-jing-pin-yu-wen-hua-zhong-guo-wen-tsinghuax-00690242-3x</t>
  </si>
  <si>
    <t>https://www.edx.org/course/evaluating-social-programs-mitx-jpal101x-6</t>
  </si>
  <si>
    <t>https://www.edx.org/course/cloud-computing-infrastructure-usmx-umuc-cc615x</t>
  </si>
  <si>
    <t>https://www.edx.org/course/deploy-and-service-your-mobile-app-on-azure</t>
  </si>
  <si>
    <t>https://www.edx.org/course/organizing-evangelism-achieving-user-microsoft-cld226x-1</t>
  </si>
  <si>
    <t>https://www.edx.org/course/quantum-information-science-i-part-3</t>
  </si>
  <si>
    <t>11 to 13 hours per week</t>
  </si>
  <si>
    <t>https://www.edx.org/course/it-fundamentals-business-professionals-upvalenciax-isc101-5x</t>
  </si>
  <si>
    <t>https://www.edx.org/course/fundamentos-de-comunicaciones-opticas-upvalenciax-fco201x-1</t>
  </si>
  <si>
    <t>4 horas/semana</t>
  </si>
  <si>
    <t>https://www.edx.org/course/autonomous-mobile-robots-ethx-amrx-2</t>
  </si>
  <si>
    <t>5 hours per week; 75 hours of material covered</t>
  </si>
  <si>
    <t>https://www.edx.org/course/mechanics-rotational-dynamics-mitx-8-01-3x-0</t>
  </si>
  <si>
    <t>https://www.edx.org/course/computing-art-magic-science-part-ii-ethx-cams-ii-x</t>
  </si>
  <si>
    <t>5 - 10 hours/week</t>
  </si>
  <si>
    <t>https://www.edx.org/course/engineering-building-nature-delftx-bwn101x-0</t>
  </si>
  <si>
    <t>https://www.edx.org/course/apnea-y-trastornos-del-sueno-javerianax-apntra-1602x-05-0</t>
  </si>
  <si>
    <t>https://www.edx.org/course/genetica-y-evolucion-una-aproximacion-uamx-genevolx-0</t>
  </si>
  <si>
    <t>https://www.edx.org/course/shui-li-xue-hydraulics-tsinghuax-hyd1-1x</t>
  </si>
  <si>
    <t>https://www.edx.org/course/shi-jie-wen-hua-di-li-cultural-geography-pekingx-01339180x</t>
  </si>
  <si>
    <t>https://www.edx.org/course/christianisme-et-philosophie-dans-sorbonnex-eg001x-0</t>
  </si>
  <si>
    <t>6 Semaines</t>
  </si>
  <si>
    <t>2-4 heures par semaine</t>
  </si>
  <si>
    <t>https://www.edx.org/course/design-in-healthcare-using-patient-journey-mapping</t>
  </si>
  <si>
    <t>https://www.edx.org/course/optimization-methods-business-analytics-mitx-15-053x</t>
  </si>
  <si>
    <t>https://www.edx.org/course/politicas-efectivas-de-desarrollo-idbx-idb12x-1</t>
  </si>
  <si>
    <t>7 horas por semana</t>
  </si>
  <si>
    <t>English, Español, Português</t>
  </si>
  <si>
    <t>https://www.edx.org/course/probability-distribution-models-continuous-random-variables</t>
  </si>
  <si>
    <t>https://www.edx.org/course/future-obamacare-repeal-repair-or-replace-michiganx-teachout-4x</t>
  </si>
  <si>
    <t>https://www.edx.org/course/ph556x-practical-improvement-science-harvardx-ph556x-0</t>
  </si>
  <si>
    <t>https://www.edx.org/course/financial-analysis-decision-making-babsonx-bpet-finx-0</t>
  </si>
  <si>
    <t>https://www.edx.org/course/critical-development-perspectives-uqx-lgdm4x-1</t>
  </si>
  <si>
    <t>https://www.edx.org/course/neuronal-dynamics-epflx-bio465-1x</t>
  </si>
  <si>
    <t>https://www.edx.org/course/fundamentos-tic-para-profesionales-de-upvalenciax-sic101-1x</t>
  </si>
  <si>
    <t>3-6 horas a la semana</t>
  </si>
  <si>
    <t>https://www.edx.org/course/arab-islamic-history-tribes-empires-israelx-islam101x</t>
  </si>
  <si>
    <t>IsraelX</t>
  </si>
  <si>
    <t>https://www.edx.org/course/fundamentals-red-hat-enterprise-linux-red-hat-rh066x</t>
  </si>
  <si>
    <t>1 – 3 hours per week</t>
  </si>
  <si>
    <t>Red Hat</t>
  </si>
  <si>
    <t>https://www.edx.org/course/gestion-de-riesgos-para-la-javerianax-gesr1-0x</t>
  </si>
  <si>
    <t>4-6 horas por semana</t>
  </si>
  <si>
    <t>https://www.edx.org/course/innovation-plan-product-uqx-corpinn3x</t>
  </si>
  <si>
    <t>https://www.edx.org/course/instructional-design-digital-media-new-usmx-umuc-ldt300x</t>
  </si>
  <si>
    <t>https://www.edx.org/course/more-fun-prime-numbers-kyotoux-011x</t>
  </si>
  <si>
    <t>https://www.edx.org/course/principios-ecologicos-para-la-javerianax-eco-1602x-01-0</t>
  </si>
  <si>
    <t>https://www.edx.org/course/islamic-banking-principles-practice-risk-irtix-ibpp101x</t>
  </si>
  <si>
    <t>3 to 6 hours per week</t>
  </si>
  <si>
    <t>https://www.edx.org/course/reacciones-quimicas-y-calculos-upvalenciax-iq101-4x-1</t>
  </si>
  <si>
    <t>4 horas a la semana</t>
  </si>
  <si>
    <t>https://www.edx.org/course/microsoft-professional-capstone-cloud-microsoft-azure216x</t>
  </si>
  <si>
    <t>https://www.edx.org/course/global-business-practice-georgetownx-gbex-650-01x-0</t>
  </si>
  <si>
    <t>https://www.edx.org/course/processing-big-data-azure-data-lake-microsoft-dat223-1x-3</t>
  </si>
  <si>
    <t>https://www.edx.org/course/aplicaciones-de-la-teoria-de-grafos-la-upvalenciax-tgv201x-2-1</t>
  </si>
  <si>
    <t>https://www.edx.org/course/data-analytics-business-gtx-mgt6203x</t>
  </si>
  <si>
    <t>5-10 hours per week</t>
  </si>
  <si>
    <t>https://www.edx.org/course/strategy-sustainable-enterprise-iimbx-st250x-0</t>
  </si>
  <si>
    <t>https://www.edx.org/course/developing-business-applications-with-power-apps-and-microsoft-flow</t>
  </si>
  <si>
    <t>https://www.edx.org/course/infrastructure-management-public-michiganx-publib605</t>
  </si>
  <si>
    <t>https://www.edx.org/course/agrimonitor-agricultural-policy-food-idbx-idb13-1x-0</t>
  </si>
  <si>
    <t>https://www.edx.org/course/aproximacion-neuropsicologica-de-la-javerianax-neu2-0x-0</t>
  </si>
  <si>
    <t>8 semanas</t>
  </si>
  <si>
    <t>4-6 horas a la semana</t>
  </si>
  <si>
    <t>https://www.edx.org/course/fundamentals-biomedical-imaging-epflx-fndbioimgx-0</t>
  </si>
  <si>
    <t>https://www.edx.org/course/basic-spanish-1-getting-started-upvalenciax-bsp101x</t>
  </si>
  <si>
    <t>Free Add a Verified Certificate for $50 AUD</t>
  </si>
  <si>
    <t>https://www.edx.org/course/introduction-java-programming-part-2-hkustx-comp102-2x-6</t>
  </si>
  <si>
    <t>https://www.edx.org/course/aws-developer-deploying-on-aws</t>
  </si>
  <si>
    <t>AWS</t>
  </si>
  <si>
    <t>https://www.edx.org/course/robotics-dynamics-control-pennx-robo3x</t>
  </si>
  <si>
    <t>Free Add a Verified Certificate for $433 AUD</t>
  </si>
  <si>
    <t>https://www.edx.org/course/introduction-kubernetes-linuxfoundationx-lfs158x</t>
  </si>
  <si>
    <t>4-5 weeks</t>
  </si>
  <si>
    <t>LinuxFoundationX</t>
  </si>
  <si>
    <t>https://www.edx.org/course/introduction-cybersecurity-uwashingtonx-cyb001x</t>
  </si>
  <si>
    <t>https://www.edx.org/course/global-media-war-and-technology</t>
  </si>
  <si>
    <t>https://www.edx.org/course/foundations-computer-science-teachers-utaustinx-ut-wtcs-15-01x-0</t>
  </si>
  <si>
    <t>https://www.edx.org/course/it-fundamentals-business-professionals-upvalenciax-isc101-3x</t>
  </si>
  <si>
    <t>https://www.edx.org/course/evidence-based-project-management-anux-ebm07x</t>
  </si>
  <si>
    <t>ANUx</t>
  </si>
  <si>
    <t>https://www.edx.org/course/4g-network-essentials-imtx-net02x-0</t>
  </si>
  <si>
    <t>IMTx</t>
  </si>
  <si>
    <t>https://www.edx.org/course/grabar-y-mezclar-musica-berkleex-omprd-300x</t>
  </si>
  <si>
    <t>3-5 hours/week</t>
  </si>
  <si>
    <t>https://www.edx.org/course/story-fake-news-davidsonx-davnowxfakenews</t>
  </si>
  <si>
    <t>1 hour per week</t>
  </si>
  <si>
    <t>https://www.edx.org/course/justice-harvardx-er22-1x-2</t>
  </si>
  <si>
    <t>Deutsch, English, Español, Português, 中文</t>
  </si>
  <si>
    <t>https://www.edx.org/course/conquest-space-space-exploration-rocket-uc3mx-bia-1x-0</t>
  </si>
  <si>
    <t>https://www.edx.org/course/dog-origins-asux-dogx001</t>
  </si>
  <si>
    <t>XSeries, Professional Education, Self-Paced</t>
  </si>
  <si>
    <t>https://www.edx.org/course/microsoft-professional-orientation-cloud-microsoft-azure215x-0</t>
  </si>
  <si>
    <t>https://www.edx.org/course/microsoft-exchange-server-2016-1-microsoft-cld208-1x-5</t>
  </si>
  <si>
    <t>https://www.edx.org/course/global-marketing-strategy-thunderbirdx-tgm551x-1</t>
  </si>
  <si>
    <t>10 hours per week</t>
  </si>
  <si>
    <t>ThunderbirdX</t>
  </si>
  <si>
    <t>https://www.edx.org/course/introduction-health-wellness-asux-exw100x-3</t>
  </si>
  <si>
    <t>Food &amp; Nutrition</t>
  </si>
  <si>
    <t>https://www.edx.org/course/mechanical-behavior-materials-part-2-mitx-3-032-2x-1</t>
  </si>
  <si>
    <t>12 hours per week</t>
  </si>
  <si>
    <t>https://www.edx.org/course/intellectual-property-law-policy-part-1-pennx-iplaw1x-0</t>
  </si>
  <si>
    <t>Law</t>
  </si>
  <si>
    <t>https://www.edx.org/course/cloud-computing-management-usmx-umuc-cc607x-0</t>
  </si>
  <si>
    <t>https://www.edx.org/course/organizational-design-creating-iimbx-ob102x-0</t>
  </si>
  <si>
    <t>https://www.edx.org/course/new-zealand-landscape-culture-islands-victoriax-nz101x</t>
  </si>
  <si>
    <t>VictoriaX</t>
  </si>
  <si>
    <t>https://www.edx.org/course/innovation-generation-how-be-creative-uthealthsphx-inov101x</t>
  </si>
  <si>
    <t>2-4 hours/week</t>
  </si>
  <si>
    <t>UTHealthSPHx</t>
  </si>
  <si>
    <t>https://www.edx.org/course/apr-environmental-science-part-4-exam-ricex-advenvsci-4x-0</t>
  </si>
  <si>
    <t>https://www.edx.org/course/basic-spanish-2-one-step-further-upvalenciax-bsp102x-0</t>
  </si>
  <si>
    <t>https://www.edx.org/course/antarctica-geology-human-history-victoriax-ice101x</t>
  </si>
  <si>
    <t>https://www.edx.org/course/la-maladie-dalzheimer-sorbonnex</t>
  </si>
  <si>
    <t>English, Español, Français, Italian</t>
  </si>
  <si>
    <t>https://www.edx.org/course/social-work-practice-advocating-social-justice-and-change</t>
  </si>
  <si>
    <t>https://www.edx.org/course/magnetic-materials-devices-mitx-3-15-3x-0</t>
  </si>
  <si>
    <t>https://www.edx.org/course/sustainability-everyday-life-chalmersx-chm002x-1</t>
  </si>
  <si>
    <t>English, Svenska</t>
  </si>
  <si>
    <t>https://www.edx.org/course/introduction-to-devops-transforming-and-improving-operations</t>
  </si>
  <si>
    <t>https://www.edx.org/course/introduction-html-javascript-microsoft-dev211-1x-3</t>
  </si>
  <si>
    <t>https://www.edx.org/course/buddhism-through-its-scriptures</t>
  </si>
  <si>
    <t>5 to 10 hours per week</t>
  </si>
  <si>
    <t>https://www.edx.org/course/cellular-solids-part-3-applications-mitx-3-054-3x-0</t>
  </si>
  <si>
    <t>https://www.edx.org/course/data-science-visualization-harvardx-ph125-2x</t>
  </si>
  <si>
    <t>https://www.edx.org/course/introduction-lastrophysique-epflx-phys-209x-0</t>
  </si>
  <si>
    <t>https://www.edx.org/course/teaching-technology-inquiry-open-course-university-torontox-inq101x-0</t>
  </si>
  <si>
    <t>University of TorontoX</t>
  </si>
  <si>
    <t>https://www.edx.org/course/data-analysis-take-it-max-delftx-ex101x-2</t>
  </si>
  <si>
    <t>English, Nederlands, हिंदी, 中文</t>
  </si>
  <si>
    <t>https://www.edx.org/course/skype-business-infrastructure-planning-microsoft-cld230x-2</t>
  </si>
  <si>
    <t>https://www.edx.org/course/wen-wu-jing-pin-yu-wen-hua-zhong-guo-tsinghuax-00690242-1x</t>
  </si>
  <si>
    <t>https://www.edx.org/course/introduction-to-probability-part-2-inference-processes</t>
  </si>
  <si>
    <t>6 to hours per week</t>
  </si>
  <si>
    <t>https://www.edx.org/course/ramp-ap-physics-c-mechanics-weston-high-school-mechc101x-1</t>
  </si>
  <si>
    <t>10 - 15 hours total</t>
  </si>
  <si>
    <t>Weston High School</t>
  </si>
  <si>
    <t>https://www.edx.org/course/product-management-lean-agile-system-bux-qd503x-1</t>
  </si>
  <si>
    <t>https://www.edx.org/course/climate-science-policy-uqx-engy1x</t>
  </si>
  <si>
    <t>https://www.edx.org/course/deep-learning-through-transformative-uqx-microsoft-education-learnx-1</t>
  </si>
  <si>
    <t>UQx Microsoft In Education</t>
  </si>
  <si>
    <t>https://www.edx.org/course/online-marketing-strategies-curtinx-mkt5x</t>
  </si>
  <si>
    <t>https://www.edx.org/course/capital-markets-key-participants-new-york-institute-finance-cm1-x</t>
  </si>
  <si>
    <t>Free Add a Verified Certificate for $73 AUD</t>
  </si>
  <si>
    <t>NYIF</t>
  </si>
  <si>
    <t>https://www.edx.org/course/road-selective-college-admissions-st-margarets-episcopal-school-col101x-0</t>
  </si>
  <si>
    <t>St. Margaret’s Episcopal School</t>
  </si>
  <si>
    <t>https://www.edx.org/course/academic-business-writing-uc-berkeleyx-colwri2-2x</t>
  </si>
  <si>
    <t>https://www.edx.org/course/atomic-optical-physics-i-part-4-atom-mitx-8-421-4x</t>
  </si>
  <si>
    <t>https://www.edx.org/course/leading-ambitious-teaching-and-learning</t>
  </si>
  <si>
    <t>MichiganX Microsoft In Education</t>
  </si>
  <si>
    <t>https://www.edx.org/course/computer-networks-internet-kironx-fhlcnx</t>
  </si>
  <si>
    <t>kironX</t>
  </si>
  <si>
    <t>https://www.edx.org/course/enabling-technologies-data-science-columbiax-ds103x-1</t>
  </si>
  <si>
    <t>https://www.edx.org/course/china-part-8-creating-modern-china-birth-harvardx-sw12-8x-1</t>
  </si>
  <si>
    <t>1.5 - 3.5 hours/week</t>
  </si>
  <si>
    <t>https://www.edx.org/course/manufacturing-systems-analysis</t>
  </si>
  <si>
    <t>12 to 14 hours per week</t>
  </si>
  <si>
    <t>Free Add a Verified Certificate for $217 AUD</t>
  </si>
  <si>
    <t>https://www.edx.org/course/ux-research-scale-analytics-online-michiganx-ux508x</t>
  </si>
  <si>
    <t>https://www.edx.org/course/practices-in-engineering-management</t>
  </si>
  <si>
    <t>https://www.edx.org/course/creating-programmatic-sql-database-microsoft-dat215-2x-3</t>
  </si>
  <si>
    <t>https://www.edx.org/course/excel-fundamentos-y-herramientas-upvalenciax-xls101x</t>
  </si>
  <si>
    <t>4- 6 horas a la semana</t>
  </si>
  <si>
    <t>https://www.edx.org/course/shu-ju-wa-jue-li-lun-yu-suan-fa-data-tsinghuax-80240372x-0</t>
  </si>
  <si>
    <t>https://www.edx.org/course/thinking-acting-like-an-entrepreneur</t>
  </si>
  <si>
    <t>RWTHx</t>
  </si>
  <si>
    <t>https://www.edx.org/course/smart-cities-management-smart-urban-epflx-mui2x</t>
  </si>
  <si>
    <t>English, Français</t>
  </si>
  <si>
    <t>https://www.edx.org/course/unlocking-employability-uqx-employ101x-1</t>
  </si>
  <si>
    <t>1 hour/module; 7 modules</t>
  </si>
  <si>
    <t>https://www.edx.org/course/developing-windows-10-universal-apps-microsoft-dev209-3x-1</t>
  </si>
  <si>
    <t>https://www.edx.org/course/managing-value-customer-relationships-wharton-customervaluex-5</t>
  </si>
  <si>
    <t>Wharton</t>
  </si>
  <si>
    <t>https://www.edx.org/course/selecting-collaboration-tools</t>
  </si>
  <si>
    <t>https://www.edx.org/course/english-composition-research-writing-asux-eng102x-2</t>
  </si>
  <si>
    <t>https://www.edx.org/course/ehealth-opportunities-challenges-kix-kiehealthx-1</t>
  </si>
  <si>
    <t>KIx</t>
  </si>
  <si>
    <t>https://www.edx.org/course/energy-principles-renewable-energy-uqx-engy0x</t>
  </si>
  <si>
    <t>https://www.edx.org/course/managing-projects-portfolios-microsoft-microsoft-cld215x-3</t>
  </si>
  <si>
    <t>https://www.edx.org/course/co-creating-sustainable-cities-delftx-wageningenx-ams-urb-2x</t>
  </si>
  <si>
    <t>DelftX WageningenX</t>
  </si>
  <si>
    <t>https://www.edx.org/course/psychology-political-activism-women-smithx-psy374x-1</t>
  </si>
  <si>
    <t>7 Weeks</t>
  </si>
  <si>
    <t>SmithX</t>
  </si>
  <si>
    <t>https://www.edx.org/course/suan-fa-she-ji-yu-fen-xi-gao-ji-advanced-pekingx-04833050x</t>
  </si>
  <si>
    <t>https://www.edx.org/course/macroeconomic-diagnostics-imfx-mdsx</t>
  </si>
  <si>
    <t>https://www.edx.org/course/apr-biology-part-4-ecology-ricex-advbio-4x-0</t>
  </si>
  <si>
    <t>https://www.edx.org/course/design-and-mvc-application</t>
  </si>
  <si>
    <t>https://www.edx.org/course/finance-essentials-mba-success-imperialx-icbs002</t>
  </si>
  <si>
    <t>ImperialX</t>
  </si>
  <si>
    <t>https://www.edx.org/course/leadership-in-a-new-era-a-course-at-tsinghua-sem-by-mckinsey</t>
  </si>
  <si>
    <t>https://www.edx.org/course/sustainable-energy-capstone-uqx-engycapx</t>
  </si>
  <si>
    <t>Free Add a Verified Certificate for $990 AUD</t>
  </si>
  <si>
    <t>https://www.edx.org/course/communication-skills-teamwork-fullbridgex-career2x</t>
  </si>
  <si>
    <t>FullbridgeX</t>
  </si>
  <si>
    <t>https://www.edx.org/course/advanced-biorefinery-wageningenx-bb03x-0</t>
  </si>
  <si>
    <t>15 to 20 hours per week</t>
  </si>
  <si>
    <t>https://www.edx.org/course/global-muckraking-investigative-columbiax-gm1x-0</t>
  </si>
  <si>
    <t>https://www.edx.org/course/visual-presentation-ritx-skills106x-0</t>
  </si>
  <si>
    <t>https://www.edx.org/course/marketplace-trade-process-clearing-new-york-institute-finance-bopc-2x</t>
  </si>
  <si>
    <t>https://www.edx.org/course/english-doing-business-asia-speaking-hkustx-eba101x-3</t>
  </si>
  <si>
    <t>https://www.edx.org/course/fantastic-places-unhuman-humans-exploring-humanity-through-literature</t>
  </si>
  <si>
    <t>https://www.edx.org/course/toeflr-test-preparation-insiders-guide-etsx-toeflx-4</t>
  </si>
  <si>
    <t>ETSx</t>
  </si>
  <si>
    <t>https://www.edx.org/course/business-foundations-ubcx-bus1x</t>
  </si>
  <si>
    <t>6-7 weeks</t>
  </si>
  <si>
    <t>https://www.edx.org/course/book-scrolls-age-book-harvardx-hum1-2x</t>
  </si>
  <si>
    <t>https://www.edx.org/course/introduction-accounting-part-1-basics-iimbx-ac101-1x-0</t>
  </si>
  <si>
    <t>4-5 hours/week</t>
  </si>
  <si>
    <t>https://www.edx.org/course/introduction-online-blended-teaching-pennx-volt101x</t>
  </si>
  <si>
    <t>https://www.edx.org/course/jazz-music-stories-players-hamiltonx-music160x-0</t>
  </si>
  <si>
    <t>HamiltonX</t>
  </si>
  <si>
    <t>https://www.edx.org/course/international-project-management-ritx-pm9003x-0</t>
  </si>
  <si>
    <t>https://www.edx.org/course/social-network-analysis-sna-utarlingtonx-link-la-snax</t>
  </si>
  <si>
    <t>https://www.edx.org/course/liberating-programming-system-israelx-libprogx</t>
  </si>
  <si>
    <t>https://www.edx.org/course/introduction-custody-servicing-margins-new-york-institute-finance-bopc-3x</t>
  </si>
  <si>
    <t>https://www.edx.org/course/hacking-postgresql-data-access-methods-urfux-pgam31337x</t>
  </si>
  <si>
    <t>https://www.edx.org/course/china-part-1-political-intellectual-harvardx-sw12-1-0</t>
  </si>
  <si>
    <t>https://www.edx.org/course/business-data-analysis-skills-fullbridgex-career4x</t>
  </si>
  <si>
    <t>https://www.edx.org/course/mechanical-behavior-materials-part-3-mitx-3-032-3x-1</t>
  </si>
  <si>
    <t>https://www.edx.org/course/entrepreneurship-102-que-puedes-hacer-mitx-15-390-2x-0</t>
  </si>
  <si>
    <t>https://www.edx.org/course/cybersecurity-risk-management-ritx-cyber503x-2</t>
  </si>
  <si>
    <t>https://www.edx.org/course/microsoft-azure-storage-microsoft-azure205x-0</t>
  </si>
  <si>
    <t>https://www.edx.org/course/microsoft-professional-capstone-data-microsoft-dat102x-0</t>
  </si>
  <si>
    <t>https://www.edx.org/course/brokerage-operations-professional-new-york-institute-finance-bopc-4x</t>
  </si>
  <si>
    <t>https://www.edx.org/course/project-finance-funding-projects-delftx-mep301x-0</t>
  </si>
  <si>
    <t>https://www.edx.org/course/project-risk-assessment-michiganx-fin402x</t>
  </si>
  <si>
    <t>self-paced; we expect you to complete the course in 30-40 hours</t>
  </si>
  <si>
    <t>https://www.edx.org/course/china-part-2-creation-end-centralized-harvardx-sw12-2x-1</t>
  </si>
  <si>
    <t>https://www.edx.org/course/china-part-3-cosmopolitan-tang-harvardx-sw12-3x-1</t>
  </si>
  <si>
    <t>https://www.edx.org/course/introduction-cloud-foundry-cloud-native-linuxfoundationx-lfs132x</t>
  </si>
  <si>
    <t>https://www.edx.org/course/leading-change-go-beyond-gamification-michiganx-microsoft-education-gl101x</t>
  </si>
  <si>
    <t>https://www.edx.org/course/mechanical-behavior-materials-part-1-mitx-3-032-1x-1</t>
  </si>
  <si>
    <t>https://www.edx.org/course/analytics-python-columbiax-bamm-101x-0</t>
  </si>
  <si>
    <t>Free Add a Verified Certificate for $465 AUD</t>
  </si>
  <si>
    <t>https://www.edx.org/course/eu-human-rights-kuleuvenx-euhurix-1</t>
  </si>
  <si>
    <t>KULeuvenX</t>
  </si>
  <si>
    <t>https://www.edx.org/course/history-chinese-architecture-zhong-guo-tsinghuax-80000901x</t>
  </si>
  <si>
    <t>https://www.edx.org/course/disegno-tecnico-industriale-federicax-fed-x-03</t>
  </si>
  <si>
    <t>https://www.edx.org/course/it-support-hardware-essentials</t>
  </si>
  <si>
    <t>https://www.edx.org/course/introduction-public-speaking-uwashingtonx-comm220x2</t>
  </si>
  <si>
    <t>https://www.edx.org/course/automating-azure-workloads-microsoft-azure210x-0</t>
  </si>
  <si>
    <t>https://www.edx.org/course/ielts-academic-test-preparation</t>
  </si>
  <si>
    <t>https://www.edx.org/course/animal-breeding-and-genetics</t>
  </si>
  <si>
    <t>https://www.edx.org/course/design-theory-israelx-1000902x</t>
  </si>
  <si>
    <t>0 week</t>
  </si>
  <si>
    <t>https://www.edx.org/course/quantum-internet-quantum-computers-how-delftx-qtm1x</t>
  </si>
  <si>
    <t>https://www.edx.org/course/apr-psychology-course-2-how-brain-works-ubcx-psyc-2x-0</t>
  </si>
  <si>
    <t>https://www.edx.org/course/tsunamis-storm-surges-introduction-wasedax-cosdis101x-0</t>
  </si>
  <si>
    <t>https://www.edx.org/course/hospitality-tourism-china-global-hkpolyux-shtm001x</t>
  </si>
  <si>
    <t>HKPolyUx</t>
  </si>
  <si>
    <t>https://www.edx.org/course/bases-matematicas-integrales-upvalenciax-bmi101x-1</t>
  </si>
  <si>
    <t>5 semanas</t>
  </si>
  <si>
    <t>https://www.edx.org/course/reinforcement-learning-explained-microsoft-dat257x</t>
  </si>
  <si>
    <t>https://www.edx.org/course/introduccion-la-inversion-bursatil-upvalenciax-bol1201-x-1</t>
  </si>
  <si>
    <t>2 semanas</t>
  </si>
  <si>
    <t>3 horas por semana</t>
  </si>
  <si>
    <t>https://www.edx.org/course/redes-de-difraccion-en-comunicaciones-upvalenciax-rdo301x-1</t>
  </si>
  <si>
    <t>4 horas por semana</t>
  </si>
  <si>
    <t>https://www.edx.org/course/interpreting-communicating-data-insights-microsoft-dat212x-5</t>
  </si>
  <si>
    <t>https://www.edx.org/course/programmeren-voor-leerkrachten-met-delftx-scratchtx</t>
  </si>
  <si>
    <t>3 – 4 hours per week</t>
  </si>
  <si>
    <t>Nederlands</t>
  </si>
  <si>
    <t>https://www.edx.org/course/introductory-statistics-for-society-economics-economists-analyzing-data-using-graphs-and-statistics</t>
  </si>
  <si>
    <t>https://www.edx.org/course/ux-design-concept-wireframe-michiganx-ux505x</t>
  </si>
  <si>
    <t>https://www.edx.org/course/pricing-options-mathematical-models-caltechx-bem1105x-3</t>
  </si>
  <si>
    <t>CaltechX</t>
  </si>
  <si>
    <t>https://www.edx.org/course/laboratorio-di-programmazione-federicax-fed-x-05</t>
  </si>
  <si>
    <t>https://www.edx.org/course/intellectual-property-rights-a-management-perspective</t>
  </si>
  <si>
    <t>https://www.edx.org/course/design-thinking-capstone-ritx-think525x</t>
  </si>
  <si>
    <t>https://www.edx.org/course/windows-10-security-features-microsoft-inf258x-0</t>
  </si>
  <si>
    <t>https://www.edx.org/course/demox-edx-demox-1-0</t>
  </si>
  <si>
    <t>English, Español, 中文</t>
  </si>
  <si>
    <t>https://www.edx.org/course/introduction-to-social-research-methods</t>
  </si>
  <si>
    <t>2 to 5 hours per week</t>
  </si>
  <si>
    <t>EdinburghX</t>
  </si>
  <si>
    <t>https://www.edx.org/course/building-azure-skills-toolkit-microsoft-dev224x-0</t>
  </si>
  <si>
    <t>https://www.edx.org/course/personnel-management-public-libraries-michiganx-publib603x</t>
  </si>
  <si>
    <t>https://www.edx.org/course/disena-presentaciones-eficaces-con-upvalenciax-ppt101x-0</t>
  </si>
  <si>
    <t>3 semanas</t>
  </si>
  <si>
    <t>https://www.edx.org/course/apr-biology-part-2-genetics-ricex-advbio-2x-0</t>
  </si>
  <si>
    <t>https://www.edx.org/course/resilient-future-science-technology-epflx-tech4drr-0</t>
  </si>
  <si>
    <t>https://www.edx.org/course/fundamentals-containers-kubernetes-red-hat-do081x</t>
  </si>
  <si>
    <t>1-3 hours per week</t>
  </si>
  <si>
    <t>https://www.edx.org/course/introduccion-al-control-numerico-por-tenarisuniversity-cnc-etrrx3-1</t>
  </si>
  <si>
    <t>2-3 horas a la semana</t>
  </si>
  <si>
    <t>https://www.edx.org/course/dynamic-programming-applications-machine-uc-san-diegox-algs205x</t>
  </si>
  <si>
    <t>https://www.edx.org/course/sustainability-resilience-society-uwashingtonx-anth378x</t>
  </si>
  <si>
    <t>https://www.edx.org/course/effective-business-writing-uc-berkeleyx-buswri2x</t>
  </si>
  <si>
    <t>https://www.edx.org/course/software-construction-java-mitx-6-005-1x</t>
  </si>
  <si>
    <t>https://www.edx.org/course/islamic-finance-banking-modes-finance-irtix-ifb102x-0</t>
  </si>
  <si>
    <t>https://www.edx.org/course/western-chinese-art-masters-classics-tsinghuax-00691153x</t>
  </si>
  <si>
    <t>https://www.edx.org/course/ap-computer-science-java-programming-purduex-cs180-3x-0</t>
  </si>
  <si>
    <t>https://www.edx.org/course/understanding-alzheimers-disease-utsanantoniox-ad001x</t>
  </si>
  <si>
    <t>UTSanAntonioX</t>
  </si>
  <si>
    <t>https://www.edx.org/course/chinese-history-warring-states-tang-tsinghuax-00612642x</t>
  </si>
  <si>
    <t>https://www.edx.org/course/matlab-et-octave-pour-debutants-epflx-matlaboctavex-0</t>
  </si>
  <si>
    <t>6 heures par semaine</t>
  </si>
  <si>
    <t>https://www.edx.org/course/linear-differential-equations-bux-math226-2x-1</t>
  </si>
  <si>
    <t>https://www.edx.org/course/incarcerations-witnesses-american-prison-hamiltonx-eng142x</t>
  </si>
  <si>
    <t>https://www.edx.org/course/foundations-of-data-structures</t>
  </si>
  <si>
    <t>IITBombayX</t>
  </si>
  <si>
    <t>https://www.edx.org/course/windows-server-2016-securing-identities-and-information</t>
  </si>
  <si>
    <t>https://www.edx.org/course/statistical-thinking-data-science-columbiax-ds101x-1</t>
  </si>
  <si>
    <t>7 - 10 hours per week</t>
  </si>
  <si>
    <t>https://www.edx.org/course/compliance-office-365-r-data-governance-microsoft-cld206x-2</t>
  </si>
  <si>
    <t>https://www.edx.org/course/financial-analysis-and-decision-making</t>
  </si>
  <si>
    <t>https://www.edx.org/course/microsoft-sharepoint-online-site-microsoft-cld216x-1</t>
  </si>
  <si>
    <t>https://www.edx.org/course/design-thinking-empathizing-understand-ritx-think502x</t>
  </si>
  <si>
    <t>https://www.edx.org/course/reconciliation-through-indigenous-education</t>
  </si>
  <si>
    <t>https://www.edx.org/course/windows-support-essentials-configuration-microsoft-cld257x</t>
  </si>
  <si>
    <t>https://www.edx.org/course/introduction-probability-science-mitx-6-041x-2</t>
  </si>
  <si>
    <t>https://www.edx.org/course/adherencia-al-tratamiento-de-pacientes-javerianax-adh1-0x-0</t>
  </si>
  <si>
    <t>9 semanas</t>
  </si>
  <si>
    <t>https://www.edx.org/course/social-work-practice-individuals-michiganx-sw521x</t>
  </si>
  <si>
    <t>https://www.edx.org/course/icon-aesthetics-and-creations</t>
  </si>
  <si>
    <t>https://www.edx.org/course/accessible-gamification-business-gtx-hdm1-1ax</t>
  </si>
  <si>
    <t>https://www.edx.org/course/sharks-global-biodiversity-biology-cornellx-uqx-bioee101x-1</t>
  </si>
  <si>
    <t>UQx CornellX</t>
  </si>
  <si>
    <t>https://www.edx.org/course/mechanics-review-mitx-8-mrevx</t>
  </si>
  <si>
    <t>8 hours/week</t>
  </si>
  <si>
    <t>https://www.edx.org/course/implementation-of-data-structures</t>
  </si>
  <si>
    <t>https://www.edx.org/course/economic-democracy-cooperative-edinburghx-coopsx-0</t>
  </si>
  <si>
    <t>https://www.edx.org/course/introduction-linear-models-matrix-harvardx-ph525-2x-2</t>
  </si>
  <si>
    <t>https://www.edx.org/course/business-accounting-basics-purduex-pn-17-1</t>
  </si>
  <si>
    <t>https://www.edx.org/course/introduction-economics-macroeconomics-snux-snu044-088-2x-0</t>
  </si>
  <si>
    <t>English, Korean</t>
  </si>
  <si>
    <t>https://www.edx.org/course/android-app-development-beginners-galileox-caad002x-2</t>
  </si>
  <si>
    <t>https://www.edx.org/course/microsoft-exchange-2013-fundamentals-microsoft-cld205x-0</t>
  </si>
  <si>
    <t>4-7 hours per week</t>
  </si>
  <si>
    <t>https://www.edx.org/course/discovery-precalculus-creative-connected-utaustinx-ut-prec-10-03x</t>
  </si>
  <si>
    <t>https://www.edx.org/course/introduction-a-leconometrie</t>
  </si>
  <si>
    <t>https://www.edx.org/course/networks-crowds-markets-cornellx-info2040x-2</t>
  </si>
  <si>
    <t>Estimated effort: 4–5 hours per week.</t>
  </si>
  <si>
    <t>CornellX</t>
  </si>
  <si>
    <t>https://www.edx.org/course/estadistica-aplicada-los-negocios-galileox-pcpsta01x</t>
  </si>
  <si>
    <t>5 horas semanales</t>
  </si>
  <si>
    <t>https://www.edx.org/course/optimizing-performance-sql-based-microsoft-dat215-5x-1</t>
  </si>
  <si>
    <t>https://www.edx.org/course/introduction-bioconductor-annotation-harvardx-ph525-5x-2</t>
  </si>
  <si>
    <t>https://www.edx.org/course/topology-condensed-matter-tying-quantum-delftx-topocmx-0</t>
  </si>
  <si>
    <t>3 - 6 hours/ week</t>
  </si>
  <si>
    <t>https://www.edx.org/course/introduction-ap-human-geography-utaustinx-ut-hgeo-13-01x</t>
  </si>
  <si>
    <t>https://www.edx.org/course/leading-complex-environment-uqx-buslead4x</t>
  </si>
  <si>
    <t>https://www.edx.org/course/perform-best-foundations-performance-juilliardx-jx004x</t>
  </si>
  <si>
    <t>JuilliardX</t>
  </si>
  <si>
    <t>https://www.edx.org/course/fundamentals-biomedical-imaging-magnetic-epflx-fndbioimg2x-0</t>
  </si>
  <si>
    <t>https://www.edx.org/course/introduction-philosophy-god-knowledge-mitx-24-00x-2</t>
  </si>
  <si>
    <t>5 hours per week</t>
  </si>
  <si>
    <t>Philosophy &amp; Ethics</t>
  </si>
  <si>
    <t>https://www.edx.org/course/sabermetrics-101-introduction-baseball-bux-sabr101x-0</t>
  </si>
  <si>
    <t>6-8 hours</t>
  </si>
  <si>
    <t>https://www.edx.org/course/micro-nanofabrication-mems-epflx-memsx-0</t>
  </si>
  <si>
    <t>https://www.edx.org/course/risk-management-professional-certificate-new-york-institute-finance-rmpc1-6x-0</t>
  </si>
  <si>
    <t>1 hour</t>
  </si>
  <si>
    <t>https://www.edx.org/course/quantum-mechanics-quantum-physics-1d-mitx-8-04-2x</t>
  </si>
  <si>
    <t>12+ hours per week</t>
  </si>
  <si>
    <t>https://www.edx.org/course/zhong-guo-hu-lian-wang-jin-rong-shi-jian-pekingx-01719840x</t>
  </si>
  <si>
    <t>https://www.edx.org/course/united-states-health-policy-harvardx-ph210x</t>
  </si>
  <si>
    <t>https://www.edx.org/course/sheng-huo-ying-yu-ting-shuo-tsinghuax-30640014x</t>
  </si>
  <si>
    <t>https://www.edx.org/course/guo-ji-xing-fa-xue-international-pekingx-02930106x-0</t>
  </si>
  <si>
    <t>https://www.edx.org/course/human-rights-activism-advocacy-change-curtinx-hrig3x-0</t>
  </si>
  <si>
    <t>https://www.edx.org/course/developing-planet-scale-applications-microsoft-dat237x-0</t>
  </si>
  <si>
    <t>https://www.edx.org/course/oriental-beliefs-between-reason-louvainx-louv19x</t>
  </si>
  <si>
    <t>https://www.edx.org/course/principles-electric-circuits-dian-lu-tsinghuax-20220214x-3</t>
  </si>
  <si>
    <t>https://www.edx.org/course/english-for-journalists-part-2</t>
  </si>
  <si>
    <t>https://www.edx.org/course/electronic-trading-financial-markets-new-york-institute-finance-etfm2016x</t>
  </si>
  <si>
    <t>https://www.edx.org/course/understanding-venture-capitalists-how-rwthx-vc101x-0</t>
  </si>
  <si>
    <t>https://www.edx.org/course/knowledge-management-nuclear-energy-mephix-mephi002x</t>
  </si>
  <si>
    <t>https://www.edx.org/course/pride-prejudice-austen-berkeleyx-book-uc-berkeleyx-colwri3-9-x</t>
  </si>
  <si>
    <t>https://www.edx.org/course/desarrollo-urbano-y-vivienda-idbx-idb7x-1</t>
  </si>
  <si>
    <t>https://www.edx.org/course/science-politics-gmo-cornellx-gmo101x</t>
  </si>
  <si>
    <t>https://www.edx.org/course/introduction-to-the-music-business</t>
  </si>
  <si>
    <t>https://www.edx.org/course/introductory-apr-microeconomics-mitx-14-01x</t>
  </si>
  <si>
    <t>https://www.edx.org/course/principles-machine-learning-microsoft-dat203-2x-6</t>
  </si>
  <si>
    <t>https://www.edx.org/course/apr-psychology-course-1-what-psychology-ubcx-psyc-1x-0</t>
  </si>
  <si>
    <t>https://www.edx.org/course/introduction-c-microsoft-dev210x-6</t>
  </si>
  <si>
    <t>https://www.edx.org/course/tropical-coastal-ecosystems-uqx-tropic101x-4</t>
  </si>
  <si>
    <t>https://www.edx.org/course/skype-business-voice-advanced-workloads-microsoft-cld235x-2</t>
  </si>
  <si>
    <t>https://www.edx.org/course/fundamentals-immunology-part-2-ricex-bioc372-2x-0</t>
  </si>
  <si>
    <t>https://www.edx.org/course/framing-how-politicians-debate-delftx-frame101x-1</t>
  </si>
  <si>
    <t>https://www.edx.org/course/dinosaur-ecosystems-kong-long-de-sheng-hkux-dinox</t>
  </si>
  <si>
    <t>HKUx</t>
  </si>
  <si>
    <t>https://www.edx.org/course/accountant-in-business</t>
  </si>
  <si>
    <t>No-id-professional, Professional</t>
  </si>
  <si>
    <t>https://www.edx.org/course/building-cybersecurity-toolkit-uwashingtonx-cyb003x</t>
  </si>
  <si>
    <t>https://www.edx.org/course/corporate-social-responsibility-babsonx-eps01x</t>
  </si>
  <si>
    <t>https://www.edx.org/course/u-lab-leading-change-times-disruption-mitx-15-671-0x</t>
  </si>
  <si>
    <t>1-2 hours to complete entire course</t>
  </si>
  <si>
    <t>English, Hebrew, Italian, Español, Français, Português, Türkçe</t>
  </si>
  <si>
    <t>https://www.edx.org/course/world-wine-grape-glass-adelaidex-wine101x-2</t>
  </si>
  <si>
    <t>https://www.edx.org/course/introduction-aeronautical-engineering-delftx-ae1110x-2</t>
  </si>
  <si>
    <t>84 hours, self-paced</t>
  </si>
  <si>
    <t>https://www.edx.org/course/graphene-science-technology-chalmersx-chm001x-0</t>
  </si>
  <si>
    <t>https://www.edx.org/course/the-science-of-weight-loss-dispelling-diet-myths</t>
  </si>
  <si>
    <t>NewcastleX</t>
  </si>
  <si>
    <t>https://www.edx.org/course/picture-dorian-gray-wilde-berkeleyx-book-uc-berkeleyx-colwri3-4x</t>
  </si>
  <si>
    <t>https://www.edx.org/course/strategic-management-intuition-insight-rwthx-mti005x</t>
  </si>
  <si>
    <t>https://www.edx.org/course/introduction-bookkeeping-acca-fa1-x</t>
  </si>
  <si>
    <t>https://www.edx.org/course/developing-windows-10-universal-apps-microsoft-dev209-1x-1</t>
  </si>
  <si>
    <t>https://www.edx.org/course/fundamentals-communication-acoustics-rwthx-tumx-ca101-1x</t>
  </si>
  <si>
    <t>RWTHx TUMx</t>
  </si>
  <si>
    <t>https://www.edx.org/course/introduction-evidence-based-bux-cirtl-1x-2</t>
  </si>
  <si>
    <t>https://www.edx.org/course/project-management-engineering-projects-delftx-mep101x-1</t>
  </si>
  <si>
    <t>https://www.edx.org/course/psychology-criminal-justice-uqx-crime101x-4</t>
  </si>
  <si>
    <t>https://www.edx.org/course/theory-change-development-witsx-tocx</t>
  </si>
  <si>
    <t>https://www.edx.org/course/solar-energy-capstone-project-delftx-pv5x</t>
  </si>
  <si>
    <t>https://www.edx.org/course/design-practice-business-delftx-dpb001x-2</t>
  </si>
  <si>
    <t>https://www.edx.org/course/introduction-mao-zedong-thought-mao-ze-tsinghuax-10610224x-2</t>
  </si>
  <si>
    <t>https://www.edx.org/course/programmation-ios-partie-i-upmcx-sorbonnex-progios1x</t>
  </si>
  <si>
    <t>https://www.edx.org/course/science-religion-ubcx-religionx-0</t>
  </si>
  <si>
    <t>https://www.edx.org/course/apr-italian-language-culture-wellesleyx-apita-x</t>
  </si>
  <si>
    <t>English, Italian</t>
  </si>
  <si>
    <t>https://www.edx.org/course/atomic-optical-physics-i-part-1-mitx-8-421-1x</t>
  </si>
  <si>
    <t>https://www.edx.org/course/international-politics-korean-peninsula-snux-snu216b-226-2x</t>
  </si>
  <si>
    <t>https://www.edx.org/course/la-nueva-economia-digital-en-america-idbx-idb33x</t>
  </si>
  <si>
    <t>to 7 hours per week</t>
  </si>
  <si>
    <t>https://www.edx.org/course/molecular-biology-part-2-transcription-mitx-7-28-2x-1</t>
  </si>
  <si>
    <t>4-8 hours per week</t>
  </si>
  <si>
    <t>https://www.edx.org/course/communiquer-la-responsabilite-societale-des-entreprises-rse</t>
  </si>
  <si>
    <t>https://www.edx.org/course/leading-effective-communication-catalystx-il5x-1</t>
  </si>
  <si>
    <t>https://www.edx.org/course/comprendre-la-respiration</t>
  </si>
  <si>
    <t>https://www.edx.org/course/ethics-eating-cornellx-phil1440x</t>
  </si>
  <si>
    <t>Ethics</t>
  </si>
  <si>
    <t>https://www.edx.org/course/existential-well-being-counseling-person-kuleuvenx-ewbcx-0</t>
  </si>
  <si>
    <t>https://www.edx.org/course/introduction-functional-programming-delftx-fp101x-0</t>
  </si>
  <si>
    <t>https://www.edx.org/course/biobased-principles-opportunities-wageningenx-bb01x-0</t>
  </si>
  <si>
    <t>https://www.edx.org/course/health-professional-teaching-skills-university-torontox-hpt1x</t>
  </si>
  <si>
    <t>https://www.edx.org/course/oscar-wilde-ecrivain-et-penseur-du-sorbonnex-ll001x-0</t>
  </si>
  <si>
    <t>https://www.edx.org/course/introduction-marketing-essentials-iimbx-mk101x</t>
  </si>
  <si>
    <t>https://www.edx.org/course/global-social-change-wellesleyx-soc103x</t>
  </si>
  <si>
    <t>https://www.edx.org/course/business-fundamentals-analytics-gtx-mgt6754-0</t>
  </si>
  <si>
    <t>https://www.edx.org/course/data-analysis-social-scientists-mitx-14-310x-3</t>
  </si>
  <si>
    <t>to 12 hours per week</t>
  </si>
  <si>
    <t>https://www.edx.org/course/system-dynamics-health-sciences-witsx-hsd101x-0</t>
  </si>
  <si>
    <t>https://www.edx.org/course/valoracion-de-futbolistas-con-el-metodo-upvalenciax-vf201x-1</t>
  </si>
  <si>
    <t>https://www.edx.org/course/transitioning-microsoft-exchange-server-microsoft-cld209-2x-3</t>
  </si>
  <si>
    <t>https://www.edx.org/course/leaders-global-development-uqx-lgdm1x-3</t>
  </si>
  <si>
    <t>https://www.edx.org/course/batteries-fuel-cells-role-modern-society-urfux-batfuelc2017-0</t>
  </si>
  <si>
    <t>https://www.edx.org/course/electronic-materials-devices-mitx-3-15-1x-0</t>
  </si>
  <si>
    <t>https://www.edx.org/course/marketing-fundamentals-who-customer-babsonx-bpet-mktx-0</t>
  </si>
  <si>
    <t>https://www.edx.org/course/humanitarian-response-conflict-disaster-harvardx-ph558x-0</t>
  </si>
  <si>
    <t>https://www.edx.org/course/global-inequality-wellesleyx-soc102x</t>
  </si>
  <si>
    <t>https://www.edx.org/course/marketing-analytics-marketing-uc-berkeleyx-busadm466-1x-0</t>
  </si>
  <si>
    <t>https://www.edx.org/course/digitizing-higher-education-utarlingtonx-link-dhex</t>
  </si>
  <si>
    <t>https://www.edx.org/course/analyzing-visualizing-data-excel-microsoft-dat206x-8</t>
  </si>
  <si>
    <t>https://www.edx.org/course/web-security-fundamentals-kuleuvenx-websecx</t>
  </si>
  <si>
    <t>https://www.edx.org/course/foreign-exchange-markets-instruments-iimbx-fc202x</t>
  </si>
  <si>
    <t>https://www.edx.org/course/quantum-mechanics-1d-scattering-central-mitx-8-04-3x</t>
  </si>
  <si>
    <t>https://www.edx.org/course/big-data-analysis-apache-spark-uc-berkeleyx-cs110x</t>
  </si>
  <si>
    <t>https://www.edx.org/course/introduction-to-inclusive-talent-acquisition</t>
  </si>
  <si>
    <t>PerkinsX</t>
  </si>
  <si>
    <t>https://www.edx.org/course/inversion-extranjera-como-motor-del-idbx-idb26x</t>
  </si>
  <si>
    <t>https://www.edx.org/course/advanced-introductory-classical-mitx-8-mechcx-0</t>
  </si>
  <si>
    <t>https://www.edx.org/course/history-violence-middle-ages-modern-newcastlex-hov101x</t>
  </si>
  <si>
    <t>https://www.edx.org/course/mastering-quantum-mechanics-part-2-mitx-8-05-2x-0</t>
  </si>
  <si>
    <t>12-13 hours per week</t>
  </si>
  <si>
    <t>https://www.edx.org/course/javacheng-xu-she-ji-java-programming-pekingx-04830340x</t>
  </si>
  <si>
    <t>4-6 hours/week</t>
  </si>
  <si>
    <t>https://www.edx.org/course/managing-building-adaptation-sustainable-delftx-mba10x</t>
  </si>
  <si>
    <t>https://www.edx.org/course/introduction-engineering-mathematics-utarlingtonx-engr3-0x</t>
  </si>
  <si>
    <t>https://www.edx.org/course/social-welfare-policy-services-michiganx-sw530x</t>
  </si>
  <si>
    <t>https://www.edx.org/course/microsoft-azure-security-services-microsoft-inf260x</t>
  </si>
  <si>
    <t>https://www.edx.org/course/speech-recognition-and-synthesis</t>
  </si>
  <si>
    <t>https://www.edx.org/course/economics-consumer-demand-0</t>
  </si>
  <si>
    <t>https://www.edx.org/course/demystifying-biomedical-big-data-users-georgetownx-biox-201-01x-0</t>
  </si>
  <si>
    <t>https://www.edx.org/course/introduction-global-health-kix-kiglobalhx</t>
  </si>
  <si>
    <t>2-5 hours/week</t>
  </si>
  <si>
    <t>https://www.edx.org/course/leading-organization-uqx-buslead2x</t>
  </si>
  <si>
    <t>https://www.edx.org/course/project-finance-public-private-new-york-institute-finance-pfppp1-pc1x</t>
  </si>
  <si>
    <t>https://www.edx.org/course/people-management-iimbx-hr101x-0</t>
  </si>
  <si>
    <t>https://www.edx.org/course/introduction-bond-equity-markets-new-york-institute-finance-cm5-x</t>
  </si>
  <si>
    <t>Professional, Self-Paced</t>
  </si>
  <si>
    <t>https://www.edx.org/course/css-basics-w3cx-css-0x-0</t>
  </si>
  <si>
    <t>W3Cx</t>
  </si>
  <si>
    <t>https://www.edx.org/course/ensenar-stem-mucho-que-formulas-javerianax-stemf001x</t>
  </si>
  <si>
    <t>https://www.edx.org/course/positive-behavior-support-young-children-uwashingtonx-ecfs312x-0</t>
  </si>
  <si>
    <t>https://www.edx.org/course/introduction-animal-behaviour-wageningenx-ab101x-2</t>
  </si>
  <si>
    <t>https://www.edx.org/course/introduction-to-developmental-psychology</t>
  </si>
  <si>
    <t>https://www.edx.org/course/instructional-design-models-usmx-umuc-ldt200x-0</t>
  </si>
  <si>
    <t>https://www.edx.org/course/principles-economics-calculus-caltechx-ec1011x-0</t>
  </si>
  <si>
    <t>9 hours per week</t>
  </si>
  <si>
    <t>https://www.edx.org/course/how-media-got-social-curtinx-net1x</t>
  </si>
  <si>
    <t>https://www.edx.org/course/sharepoint-online-administrator</t>
  </si>
  <si>
    <t>https://www.edx.org/course/intermediate-management-accounting-acca-ma2-x</t>
  </si>
  <si>
    <t>5 hours of per week</t>
  </si>
  <si>
    <t>https://www.edx.org/course/road-traffic-safety</t>
  </si>
  <si>
    <t>https://www.edx.org/course/big-data-education-pennx-bde1x-0</t>
  </si>
  <si>
    <t>6-12 hours per week</t>
  </si>
  <si>
    <t>https://www.edx.org/course/dialogo-intercultural-para-la-gestion-de-javerianax-int1-0x</t>
  </si>
  <si>
    <t>https://www.edx.org/course/evidence-based-practice-management-anux-ebm01x</t>
  </si>
  <si>
    <t>https://www.edx.org/course/retail-fundamentals-0</t>
  </si>
  <si>
    <t>https://www.edx.org/course/contract-law-from-trust-to-promise-to-contract</t>
  </si>
  <si>
    <t>Free Add a Verified Certificate for $155 AUD</t>
  </si>
  <si>
    <t>https://www.edx.org/course/critical-issues-urban-education-uchicagox-ed179x</t>
  </si>
  <si>
    <t>2 - 5 hours per week</t>
  </si>
  <si>
    <t>UChicagoX</t>
  </si>
  <si>
    <t>https://www.edx.org/course/resume-networking-interview-skills-fullbridgex-career5x</t>
  </si>
  <si>
    <t>1-2 hours/week</t>
  </si>
  <si>
    <t>https://www.edx.org/course/astrophysics-cosmology-anux-anu-astro4x-0</t>
  </si>
  <si>
    <t>https://www.edx.org/course/predictionx-john-snow-cholera-epidemic-harvardx-soc1-jsx</t>
  </si>
  <si>
    <t>https://www.edx.org/course/evidence-based-management-foundations-anux-ebm04x</t>
  </si>
  <si>
    <t>https://www.edx.org/course/financial-management-organizations-usmx-umuc-af6030</t>
  </si>
  <si>
    <t>https://www.edx.org/course/introduction-devops-microsoft-dev212x-4</t>
  </si>
  <si>
    <t>https://www.edx.org/course/introduction-aerospace-engineering-mitx-16-00x-1</t>
  </si>
  <si>
    <t>https://www.edx.org/course/differential-equations-linear-algebra-and-nxn-systems-of-differential-equations</t>
  </si>
  <si>
    <t>https://www.edx.org/course/introduction-jquery-microsoft-dev208x-4</t>
  </si>
  <si>
    <t>https://www.edx.org/course/dracula-stoker-berkeleyx-book-club-uc-berkeleyx-colwri3-6x</t>
  </si>
  <si>
    <t>https://www.edx.org/course/combinatorial-mathematics-zu-he-shu-xue-tsinghuax-60240013x-2</t>
  </si>
  <si>
    <t>https://www.edx.org/course/designing-running-randomized-evaluations-mitx-jpal102x-2</t>
  </si>
  <si>
    <t>https://www.edx.org/course/creating-bi-reports-sql-server-reporting-microsoft-dat214x</t>
  </si>
  <si>
    <t>https://www.edx.org/course/accounting-finance-iimbx-ac104x-0</t>
  </si>
  <si>
    <t>https://www.edx.org/course/business-model-testing-delftx-bmi-3x-0</t>
  </si>
  <si>
    <t>English, Italian, Deutsch, Español, Français</t>
  </si>
  <si>
    <t>https://www.edx.org/course/fundamentals-immunology-part-1-ricex-bioc372-1x-1</t>
  </si>
  <si>
    <t>7-10 hours/week, depending on background.</t>
  </si>
  <si>
    <t>https://www.edx.org/course/system-view-communications-signals-hkustx-elec1200-1x-3</t>
  </si>
  <si>
    <t>5 Hours per Week</t>
  </si>
  <si>
    <t>Free Add a Verified Certificate for $74 AUD</t>
  </si>
  <si>
    <t>https://www.edx.org/course/thermodynamics-iitbombayx-me209-1x-1</t>
  </si>
  <si>
    <t>20 weeks</t>
  </si>
  <si>
    <t>https://www.edx.org/course/a-system-view-of-communications-from-signals-to-packets-part-2</t>
  </si>
  <si>
    <t>6 Weeks</t>
  </si>
  <si>
    <t>https://www.edx.org/course/html5-css-fundamentals-w3cx-html5-0x-0</t>
  </si>
  <si>
    <t>https://www.edx.org/course/programming-everyone-introduction-asux-cse110x-0</t>
  </si>
  <si>
    <t>to 9 hours per week</t>
  </si>
  <si>
    <t>https://www.edx.org/course/people-management-for-entrepreneurs</t>
  </si>
  <si>
    <t>https://www.edx.org/course/reputation-management-digital-world-curtinx-mkt2x-2</t>
  </si>
  <si>
    <t>https://www.edx.org/course/robot-mechanics-control-part-i-snux-snu446-345-1x</t>
  </si>
  <si>
    <t>5-8 hours/week; 2-3 hours for lectures; 3-5 hours for homework/self-study</t>
  </si>
  <si>
    <t>https://www.edx.org/course/realidad-social-latinoamericana-idbx-idb15x</t>
  </si>
  <si>
    <t>https://www.edx.org/course/zhong-guo-gu-dai-shi-da-xue-xian-xiu-ke-pekingx-02132750x-1</t>
  </si>
  <si>
    <t>https://www.edx.org/course/crear-musica-con-tecnologia-berkleex-omprd-100x</t>
  </si>
  <si>
    <t>https://www.edx.org/course/intellectual-property-law-policy-part-2-pennx-iplaw2x-0</t>
  </si>
  <si>
    <t>https://www.edx.org/course/intermediate-c-microsoft-dev210-2x-0</t>
  </si>
  <si>
    <t>https://www.edx.org/course/calculus-1a-differentiation-mitx-18-01-1x-0</t>
  </si>
  <si>
    <t>6-10 hours per week</t>
  </si>
  <si>
    <t>https://www.edx.org/course/european-paintings-leonardo-rembrandt-uc3mx-ceh-1-enx</t>
  </si>
  <si>
    <t>https://www.edx.org/course/molecular-biology-part-1-dna-replication-mitx-7-28-1x-1</t>
  </si>
  <si>
    <t>https://www.edx.org/course/first-nights-berliozs-symphonie-harvardx-mus24-4x-0</t>
  </si>
  <si>
    <t>3 to 0 hours per week</t>
  </si>
  <si>
    <t>https://www.edx.org/course/science-learning-what-every-teacher-teacherscollegex-edsci1x-0</t>
  </si>
  <si>
    <t>4 sections</t>
  </si>
  <si>
    <t>20 hours total</t>
  </si>
  <si>
    <t>TeachersCollegeX</t>
  </si>
  <si>
    <t>https://www.edx.org/course/ethics-memory-brownx-engl101x</t>
  </si>
  <si>
    <t>https://www.edx.org/course/agile-development-using-ruby-rails-uc-berkeleyx-cs169-1x-1</t>
  </si>
  <si>
    <t>10 to 12 hours per week</t>
  </si>
  <si>
    <t>Audit, Credit, Verified, Self-Paced</t>
  </si>
  <si>
    <t>https://www.edx.org/course/mechanics-momentum-energy-mitx-8-01-2x-0</t>
  </si>
  <si>
    <t>https://www.edx.org/course/la-decouverte-du-theatre-classique-sorbonnex-lf001-1x-1</t>
  </si>
  <si>
    <t>3-5 heures par semaine</t>
  </si>
  <si>
    <t>https://www.edx.org/course/sensing-planet-earth-core-outer-space-chalmersx-chm003x-0</t>
  </si>
  <si>
    <t>https://www.edx.org/course/biostatistics-big-data-applications-utmbx-stat101x</t>
  </si>
  <si>
    <t>UTMBx</t>
  </si>
  <si>
    <t>https://www.edx.org/course/como-implantar-grupos-de-mejora-de-upvalenciax-gm201x-0</t>
  </si>
  <si>
    <t>https://www.edx.org/course/designing-data-platform-solutions</t>
  </si>
  <si>
    <t>https://www.edx.org/course/habitos-de-consumo-sostenible-motor-de-javerianax-con-1602x-01-0</t>
  </si>
  <si>
    <t>https://www.edx.org/course/social-work-research-michiganx-sw522x</t>
  </si>
  <si>
    <t>https://www.edx.org/course/analytics-storytelling-impact-microsoft-dat248x-0</t>
  </si>
  <si>
    <t>https://www.edx.org/course/designing-health-information-systems</t>
  </si>
  <si>
    <t>https://www.edx.org/course/diseno-y-desarrollo-de-recursos-galileox-cet003x-1</t>
  </si>
  <si>
    <t>4-5 horas por semana</t>
  </si>
  <si>
    <t>https://www.edx.org/course/climate-change-carbon-capture-storage-edinburghx-ccsx</t>
  </si>
  <si>
    <t>https://www.edx.org/course/implementing-predictive-analytics-spark-microsoft-dat202-3x-3</t>
  </si>
  <si>
    <t>https://www.edx.org/course/environmental-protection-sustainability-israelx-eps1x</t>
  </si>
  <si>
    <t>https://www.edx.org/course/il-potere-dei-sondaggi-federicax-fed-x-12</t>
  </si>
  <si>
    <t>https://www.edx.org/course/surface-science-methods-surface-analysis-mephix-mephi006x</t>
  </si>
  <si>
    <t>2 – 3 hours per week</t>
  </si>
  <si>
    <t>https://www.edx.org/course/a-system-view-of-communications-from-signals-to-packets-part-3</t>
  </si>
  <si>
    <t>https://www.edx.org/course/promocion-del-envejecimiento-activo-uamx-penactx</t>
  </si>
  <si>
    <t>https://www.edx.org/course/seguridad-y-salud-en-el-trabajo-un-javerianax-segst1-0x</t>
  </si>
  <si>
    <t>6 Semanas</t>
  </si>
  <si>
    <t>4 - 6 horas por semana</t>
  </si>
  <si>
    <t>https://www.edx.org/course/introduction-continuum-physics-michiganx-phy701x</t>
  </si>
  <si>
    <t>10 Weeks</t>
  </si>
  <si>
    <t>6 - 11 hours per week</t>
  </si>
  <si>
    <t>https://www.edx.org/course/hollywood-history-industry-art-pennx-hollywoodx</t>
  </si>
  <si>
    <t>4 weeks (8 units)</t>
  </si>
  <si>
    <t>https://www.edx.org/course/java-fundamentals-android-development-galileox-caad001x-2</t>
  </si>
  <si>
    <t>https://www.edx.org/course/using-open-source-web-tooling-improve-microsoft-dev222x-2</t>
  </si>
  <si>
    <t>https://www.edx.org/course/family-business-strategy-essentials-ubcx-fbsex1-0</t>
  </si>
  <si>
    <t>https://www.edx.org/course/algorithms-data-structures-c-microsoft-dev204-3x-0</t>
  </si>
  <si>
    <t>https://www.edx.org/course/front-end-web-development-orientation-microsoft-dev237x-1</t>
  </si>
  <si>
    <t>https://www.edx.org/course/data-science-probability-harvardx-ph125-3x</t>
  </si>
  <si>
    <t>https://www.edx.org/course/water-wastewater-treatment-engineering-tsinghuax-40050455x-2</t>
  </si>
  <si>
    <t>https://www.edx.org/course/developing-international-software-microsoft-dis50x-3</t>
  </si>
  <si>
    <t>https://www.edx.org/course/music-technology-foundations</t>
  </si>
  <si>
    <t>https://www.edx.org/course/cloud-computing-security-usmx-university-maryland-university-cc617x</t>
  </si>
  <si>
    <t>https://www.edx.org/course/early-christianity-letters-paul-harvardx-hds1544-1x</t>
  </si>
  <si>
    <t>https://www.edx.org/course/industrias-sostenibles-y-competitivas-javerianax-ind-1603x-01-0</t>
  </si>
  <si>
    <t>https://www.edx.org/course/the-conscious-mind-a-philosophical-road-trip</t>
  </si>
  <si>
    <t>TrinityX</t>
  </si>
  <si>
    <t>https://www.edx.org/course/just-money-banking-if-society-mattered-mitx-11-405x-0</t>
  </si>
  <si>
    <t>https://www.edx.org/course/robotics-fundamentals-pennx-robo1x</t>
  </si>
  <si>
    <t>https://www.edx.org/course/foundations-data-analysis-part-1-utaustinx-ut-7-11x-0</t>
  </si>
  <si>
    <t>3 – 6 hours per week</t>
  </si>
  <si>
    <t>https://www.edx.org/course/teaching-davidson-next-davidson-next-twdapccx</t>
  </si>
  <si>
    <t>https://www.edx.org/course/health-professional-teaching-skills-university-torontox-hpt3x</t>
  </si>
  <si>
    <t>https://www.edx.org/course/ux-design-wireframe-prototype-michiganx-ux506x</t>
  </si>
  <si>
    <t>https://www.edx.org/course/dian-ci-xue-electromagnetism-tsinghuax-uphys3x</t>
  </si>
  <si>
    <t>https://www.edx.org/course/guo-ji-mao-yi-international-economics-pekingx-02530090x-0</t>
  </si>
  <si>
    <t>10 周 | 10 weeks</t>
  </si>
  <si>
    <t>每周 2-3 小时 | 2-3 hours per week</t>
  </si>
  <si>
    <t>https://www.edx.org/course/entrepreneurial-mindset-babsonx-bpet-etax-0</t>
  </si>
  <si>
    <t>https://www.edx.org/course/introduction-xamarin-forms-microsoft-dev215x-3</t>
  </si>
  <si>
    <t>https://www.edx.org/course/introduction-engineering-utarlingtonx-engr2-0x-0</t>
  </si>
  <si>
    <t>https://www.edx.org/course/lessons-ebola-preventing-next-pandemic-harvardx-ph557x</t>
  </si>
  <si>
    <t>https://www.edx.org/course/saving-schools-reforming-u-s-education-harvardx-1368x</t>
  </si>
  <si>
    <t>https://www.edx.org/course/trasplante-de-organos-desafios-eticos-y-uamx-txetj201x-2</t>
  </si>
  <si>
    <t>https://www.edx.org/course/high-performance-computing-reproducible-harvardx-ph525-6x-1</t>
  </si>
  <si>
    <t>2 – 4 hours per week</t>
  </si>
  <si>
    <t>https://www.edx.org/course/quantum-cryptography-caltechx-delftx-qucryptox-0</t>
  </si>
  <si>
    <t>CaltechX DelftX</t>
  </si>
  <si>
    <t>https://www.edx.org/course/modern-japanese-architecture-meiji-tokyotechx-arch101x-0</t>
  </si>
  <si>
    <t>2.5-5 hours per week</t>
  </si>
  <si>
    <t>Free Add a Verified Certificate for $86 AUD</t>
  </si>
  <si>
    <t>TokyoTechX</t>
  </si>
  <si>
    <t>https://www.edx.org/course/first-nights-messiah-harvardx-mus24-2x</t>
  </si>
  <si>
    <t>https://www.edx.org/course/cell-biology-mitochondria-harvardx-mcb64-1x-1</t>
  </si>
  <si>
    <t>https://www.edx.org/course/a-hands-on-introduction-to-engineering-simulations</t>
  </si>
  <si>
    <t>https://www.edx.org/course/american-government-harvardx-hks101a-0</t>
  </si>
  <si>
    <t>https://www.edx.org/course/apr-english-literature-composition-part-uc-berkeleyx-colwri11-2</t>
  </si>
  <si>
    <t>https://www.edx.org/course/dna-biologys-genetic-code</t>
  </si>
  <si>
    <t>https://www.edx.org/course/recits-durbanisme-et-question-des-communs</t>
  </si>
  <si>
    <t>https://www.edx.org/course/water-wastewater-treatment-engineering-tsinghuax-40050455-2x-0</t>
  </si>
  <si>
    <t>https://www.edx.org/course/deterministic-optimization</t>
  </si>
  <si>
    <t>https://www.edx.org/course/introduction-bootstrap-tutorial-microsoft-dev203x-4</t>
  </si>
  <si>
    <t>https://www.edx.org/course/capstone-assessment-leadership-global-uqx-lgdm5x</t>
  </si>
  <si>
    <t>https://www.edx.org/course/gong-cheng-di-zhi-xue-geology-tsinghuax-40040152x</t>
  </si>
  <si>
    <t>https://www.edx.org/course/communication-acoustics-rwthx-ca101</t>
  </si>
  <si>
    <t>https://www.edx.org/course/data-science-inference</t>
  </si>
  <si>
    <t>https://www.edx.org/course/apr-psychology-course-3-how-mind-works-ubcx-psyc-3x-0</t>
  </si>
  <si>
    <t>https://www.edx.org/course/computer-forensics-ritx-cyber502x-2</t>
  </si>
  <si>
    <t>https://www.edx.org/course/finansovoe-programmirovanie-i-politika-imfx-fpp-1x-0</t>
  </si>
  <si>
    <t>6 недель</t>
  </si>
  <si>
    <t>8-10 часов в неделю</t>
  </si>
  <si>
    <t>Pусский</t>
  </si>
  <si>
    <t>https://www.edx.org/course/jazz-appreciation-utaustinx-ut8-03x</t>
  </si>
  <si>
    <t>https://www.edx.org/course/logic-computational-thinking-microsoft-dev262x-1</t>
  </si>
  <si>
    <t>https://www.edx.org/course/financial-accounting-made-fun-babsonx-bpet-accx-0</t>
  </si>
  <si>
    <t>https://www.edx.org/course/ap-computer-science-java-programming-purduex-cs180-1x-0</t>
  </si>
  <si>
    <t>7-14 hours per week</t>
  </si>
  <si>
    <t>https://www.edx.org/course/ethics-sports-do-sports-morally-matter-hamiltonx-phil108x</t>
  </si>
  <si>
    <t>https://www.edx.org/course/configuration-management-containerized-microsoft-devops200-4x-0</t>
  </si>
  <si>
    <t>https://www.edx.org/course/calculus-1b-integration-mitx-18-01-2x-0</t>
  </si>
  <si>
    <t>https://www.edx.org/course/elements-structures-mitx-2-01x-2</t>
  </si>
  <si>
    <t>https://www.edx.org/course/microsoft-sharepoint-2016-infrastructure-microsoft-cld211-1x-3</t>
  </si>
  <si>
    <t>https://www.edx.org/course/design-classroom-cooper-hewitt-smithsonianx-eddesign1-1x</t>
  </si>
  <si>
    <t>https://www.edx.org/course/data-and-visual-analytics</t>
  </si>
  <si>
    <t>https://www.edx.org/course/deciphering-secrets-unlocking-uc3mx-hga-2-1x-0</t>
  </si>
  <si>
    <t>https://www.edx.org/course/angularjs-advanced-framework-techniques-microsoft-dev221x-2</t>
  </si>
  <si>
    <t>https://www.edx.org/course/measuring-health-outcomes-field-surveys-mitx-jpal350x-0</t>
  </si>
  <si>
    <t>https://www.edx.org/course/value-business-models-delftx-bmi-1x-0</t>
  </si>
  <si>
    <t>https://www.edx.org/course/italian-language-culture-beginner-wellesleyx-italian1x</t>
  </si>
  <si>
    <t>8 Weeks</t>
  </si>
  <si>
    <t>3-4 Hours/Week</t>
  </si>
  <si>
    <t>https://www.edx.org/course/nutrition-and-health-macronutrients-and-overnutrition</t>
  </si>
  <si>
    <t>https://www.edx.org/course/programming-scratch-harveymuddx-cs002x-1</t>
  </si>
  <si>
    <t>HarveyMuddX</t>
  </si>
  <si>
    <t>https://www.edx.org/course/compliance-office-365-ediscovery-microsoft-cld204x-3</t>
  </si>
  <si>
    <t>https://www.edx.org/course/sustainable-tourism-rethinking-future-tour02x</t>
  </si>
  <si>
    <t>https://www.edx.org/course/english-composition-asux-eng101x-5</t>
  </si>
  <si>
    <t>https://www.edx.org/course/electric-and-conventional-vehicles</t>
  </si>
  <si>
    <t>https://www.edx.org/course/windows-10-features-mobile-workforce-microsoft-inf203x-4</t>
  </si>
  <si>
    <t>https://www.edx.org/course/xin-li-xue-gai-lun-introduction-tsinghuax-30700313x</t>
  </si>
  <si>
    <t>https://www.edx.org/course/waves-optics-ricex-phys201x</t>
  </si>
  <si>
    <t>10 hours/week</t>
  </si>
  <si>
    <t>https://www.edx.org/course/stravinskys-rite-spring-modernism-ballet-harvardx-mus24-5x</t>
  </si>
  <si>
    <t>https://www.edx.org/course/apr-english-literature-composition-part-uc-berkeleyx-colwri11-1</t>
  </si>
  <si>
    <t>https://www.edx.org/course/ancient-egyptian-civilization-bax-bax1-0</t>
  </si>
  <si>
    <t>https://www.edx.org/course/intermediate-bookkeeping-acca-fa2-x</t>
  </si>
  <si>
    <t>https://www.edx.org/course/communicating-global-context-thunderbirdx-tgm579x-2</t>
  </si>
  <si>
    <t>https://www.edx.org/course/agrimonitor-politica-agropecuaria-idbx-idb13x-0</t>
  </si>
  <si>
    <t>6-8 horas por semana</t>
  </si>
  <si>
    <t>https://www.edx.org/course/rise-climate-change-education-idbx-idb20-1x</t>
  </si>
  <si>
    <t>https://www.edx.org/course/music-wellness-berkleex-omthr-001x-2</t>
  </si>
  <si>
    <t>Free Add a Verified Certificate for $19 AUD</t>
  </si>
  <si>
    <t>https://www.edx.org/course/becoming-entrepreneur-mitx-launch-x-3</t>
  </si>
  <si>
    <t>https://www.edx.org/course/responsible-innovation-ethics-safety-delftx-ri101x-0</t>
  </si>
  <si>
    <t>https://www.edx.org/course/ethical-leadership-character-civility-bux-leadershipx-0</t>
  </si>
  <si>
    <t>https://www.edx.org/course/preparing-clep-chemistry-part-1-cooper-union-chem1-x</t>
  </si>
  <si>
    <t>8 modules</t>
  </si>
  <si>
    <t>8-12 hours per module of material</t>
  </si>
  <si>
    <t>Cooper Union</t>
  </si>
  <si>
    <t>https://www.edx.org/course/laff-programming-correctness-utaustinx-ut-p4c-14-01x</t>
  </si>
  <si>
    <t>https://www.edx.org/course/parcerias-publico-privadas-para-o-idbx-idb8-1x</t>
  </si>
  <si>
    <t>to 6 hours per week</t>
  </si>
  <si>
    <t>https://www.edx.org/course/digital-dividends-strengthening-analog-wbgx-wdr01x</t>
  </si>
  <si>
    <t>https://www.edx.org/course/understanding-nuclear-energy-delftx-nuclear01x-0</t>
  </si>
  <si>
    <t>https://www.edx.org/course/innovating-instruction-reimagining-teacherscollegex-innovate1x</t>
  </si>
  <si>
    <t>https://www.edx.org/course/graph-algorithms-genome-sequencing-uc-san-diegox-algs206x</t>
  </si>
  <si>
    <t>https://www.edx.org/course/introduction-nosql-data-solutions-microsoft-dat221x-0</t>
  </si>
  <si>
    <t>https://www.edx.org/course/marketing-analytics-data-tools-and-techniques</t>
  </si>
  <si>
    <t>https://www.edx.org/course/evidence-based-stakeholder-marketing-anux-ebm03x</t>
  </si>
  <si>
    <t>https://www.edx.org/course/foundations-data-science-inferential-uc-berkeleyx-data8-2x</t>
  </si>
  <si>
    <t>https://www.edx.org/course/risk-management-projects-adelaidex-riskx</t>
  </si>
  <si>
    <t>https://www.edx.org/course/supply-chain-analytics-mitx-ctl-sc0x-3</t>
  </si>
  <si>
    <t>8 to 12 hours per week</t>
  </si>
  <si>
    <t>https://www.edx.org/course/blockchain-business-introduction-linuxfoundationx-lfs171x</t>
  </si>
  <si>
    <t>https://www.edx.org/course/electronic-literature-davidsonx-d004x</t>
  </si>
  <si>
    <t>https://www.edx.org/course/supply-chain-dynamics-mitx-ctl-sc3x-2</t>
  </si>
  <si>
    <t>https://www.edx.org/course/rethink-city-new-approaches-global-local-delftx-rtc1-0</t>
  </si>
  <si>
    <t>https://www.edx.org/course/analisis-de-datos-llevalo-al-max-delftx-ex101spx</t>
  </si>
  <si>
    <t>English, Español, Nederlands, हिंदी, 中文</t>
  </si>
  <si>
    <t>https://www.edx.org/course/dna-and-atoms-the-secret-of-life</t>
  </si>
  <si>
    <t>https://www.edx.org/course/mycs-computer-science-beginners-harveymuddx-cs001x</t>
  </si>
  <si>
    <t>https://www.edx.org/course/differential-equations-2x2-systems-mitx-18-032x</t>
  </si>
  <si>
    <t>https://www.edx.org/course/international-human-rights-law-louvainx-louv2x-0</t>
  </si>
  <si>
    <t>https://www.edx.org/course/six-sigma-analyse-improve-control-tumx-qpls2x-0</t>
  </si>
  <si>
    <t>Free Add a Verified Certificate for $109 AUD</t>
  </si>
  <si>
    <t>TUMx</t>
  </si>
  <si>
    <t>https://www.edx.org/course/discovering-instruments-orchestra-juilliardx-jx003x</t>
  </si>
  <si>
    <t>https://www.edx.org/course/sustainable-energy-design-renewable-delftx-energyx-0</t>
  </si>
  <si>
    <t>https://www.edx.org/course/managing-marketing-hospitality-tourism-hkpolyux-htm534x-0</t>
  </si>
  <si>
    <t>English, Simplified Chinese</t>
  </si>
  <si>
    <t>https://www.edx.org/course/feature-engineering-improving-learning-utarlingtonx-link-la-fex</t>
  </si>
  <si>
    <t>https://www.edx.org/course/how-stuff-moves-part-2-angular-motion-harveymuddx-phys024-2x</t>
  </si>
  <si>
    <t>https://www.edx.org/course/evidence-based-management-a-capstone</t>
  </si>
  <si>
    <t>4 to 12 hours per week</t>
  </si>
  <si>
    <t>https://www.edx.org/course/excel-gestion-de-datos-upvalenciax-xls201x</t>
  </si>
  <si>
    <t>5 horas a la semana</t>
  </si>
  <si>
    <t>https://www.edx.org/course/high-performance-finite-element-modeling-kthx-hpfem01-1x</t>
  </si>
  <si>
    <t>18 to 22 hours per week</t>
  </si>
  <si>
    <t>Free Add a Verified Certificate for $56 AUD</t>
  </si>
  <si>
    <t>KTHx</t>
  </si>
  <si>
    <t>https://www.edx.org/course/preparing-ap-computer-science-exam-part-cooper-union-cs-2x</t>
  </si>
  <si>
    <t>https://www.edx.org/course/user-interface-ui-personalization-mitx-hdm1-2ax</t>
  </si>
  <si>
    <t>https://www.edx.org/course/big-bang-and-the-origin-of-chemical-elements</t>
  </si>
  <si>
    <t>https://www.edx.org/course/exploring-humans-space-introduction-epflx-spacex-0</t>
  </si>
  <si>
    <t>https://www.edx.org/course/it-support-troubleshooting-windows-microsoft-cld258x</t>
  </si>
  <si>
    <t>https://www.edx.org/course/observation-theory-estimating-unknown-delftx-ot-1x-0</t>
  </si>
  <si>
    <t>https://www.edx.org/course/processing-big-data-hadoop-azure-microsoft-dat202-1x-4</t>
  </si>
  <si>
    <t>https://www.edx.org/course/product-design-for-a-circular-economy</t>
  </si>
  <si>
    <t>https://www.edx.org/course/financial-programming-policies-part-2-imfx-fpp-2x-0</t>
  </si>
  <si>
    <t>https://www.edx.org/course/meaning-rome-renaissance-baroque-city-notredamex-arc110x</t>
  </si>
  <si>
    <t>https://www.edx.org/course/design-development-games-learning-mitx-11-127x-0</t>
  </si>
  <si>
    <t>https://www.edx.org/course/devops-databases-microsoft-devops200-6x-0</t>
  </si>
  <si>
    <t>https://www.edx.org/course/business-analytics-data-driven-decision-bux-qd602x</t>
  </si>
  <si>
    <t>https://www.edx.org/course/business-strategy-from-wharton-competitive-advantage</t>
  </si>
  <si>
    <t>https://www.edx.org/course/manufacturing-process-control-i-modeling-and-control-of-variation</t>
  </si>
  <si>
    <t>https://www.edx.org/course/origins-human-mind-kyotoux-007x</t>
  </si>
  <si>
    <t>https://www.edx.org/course/paradigms-computer-programming-louvainx-louv1-1x-2</t>
  </si>
  <si>
    <t>https://www.edx.org/course/diseno-de-estrategias-exitosas-y-acciones-incontenibles</t>
  </si>
  <si>
    <t>https://www.edx.org/course/entrepreneurial-leadership-toolbox</t>
  </si>
  <si>
    <t>https://www.edx.org/course/marketing-management-iimbx-mk102x-0</t>
  </si>
  <si>
    <t>https://www.edx.org/course/storytelling-workplace-ritx-skills104x-0</t>
  </si>
  <si>
    <t>https://www.edx.org/course/video-game-design-balance-ritx-game102x-0</t>
  </si>
  <si>
    <t>https://www.edx.org/course/modern-masterpieces-world-literature-harvardx-hum12-2x</t>
  </si>
  <si>
    <t>https://www.edx.org/course/street-fighting-math-mitx-6-sfmx</t>
  </si>
  <si>
    <t>6 to 9 hours/week</t>
  </si>
  <si>
    <t>https://www.edx.org/course/introduction-to-clinical-psychology</t>
  </si>
  <si>
    <t>https://www.edx.org/course/introduction-global-hospitality-cornellx-hosp-101x-0</t>
  </si>
  <si>
    <t>https://www.edx.org/course/platform-strategy-business-bux-qd505x-0</t>
  </si>
  <si>
    <t>https://www.edx.org/course/launching-innovation-schools-mitx-microsoft-education-11-154x-0</t>
  </si>
  <si>
    <t>MITx Microsoft In Education</t>
  </si>
  <si>
    <t>https://www.edx.org/course/software-testing-fundamentals-usmx-umuc-stv1-1x-1</t>
  </si>
  <si>
    <t>https://www.edx.org/course/digital-marketing-social-media-and-e-commerce-for-your-business</t>
  </si>
  <si>
    <t>https://www.edx.org/course/chinese-thought-ancient-wisdom-meets-ubcx-china300-1x-2</t>
  </si>
  <si>
    <t>https://www.edx.org/course/technology-evaluation-global-development-mitx-cite101x</t>
  </si>
  <si>
    <t>10 - 12 hours per week</t>
  </si>
  <si>
    <t>https://www.edx.org/course/book-monasteries-schools-notaries-part-2-harvardx-hum1-7x</t>
  </si>
  <si>
    <t>2-3 Hours per Week</t>
  </si>
  <si>
    <t>https://www.edx.org/course/question-reality-science-philosophy-dartmouthx-dart-ice-01x</t>
  </si>
  <si>
    <t>English, Português</t>
  </si>
  <si>
    <t>https://www.edx.org/course/how-write-novel-writing-draft-ubcx-cw1-2x-2</t>
  </si>
  <si>
    <t>https://www.edx.org/course/robotics-locomotion-engineering-pennx-robo4x</t>
  </si>
  <si>
    <t>https://www.edx.org/course/introduction-economics-microeconomics-snux-snu044-088-1x</t>
  </si>
  <si>
    <t>https://www.edx.org/course/managing-projects-microsoft-project-microsoft-cld213x-3</t>
  </si>
  <si>
    <t>https://www.edx.org/course/organizational-behaviour-ubcx-busobhr1x</t>
  </si>
  <si>
    <t>https://www.edx.org/course/introduction-stewarts-model-witsx-abc101x</t>
  </si>
  <si>
    <t>https://www.edx.org/course/quantum-information-science-i</t>
  </si>
  <si>
    <t>https://www.edx.org/course/shu-ju-jie-gou-yu-suan-fa-di-er-bu-fen-pekingx-04830050-2x</t>
  </si>
  <si>
    <t>4 - 8 hours/week | 小时／周</t>
  </si>
  <si>
    <t>https://www.edx.org/course/programacion-y-politicas-financieras-parte-1-cuentas-macroeconomicas-y-analisis</t>
  </si>
  <si>
    <t>https://www.edx.org/course/artificial-intelligence-ai-columbiax-csmm-101x-2</t>
  </si>
  <si>
    <t>https://www.edx.org/course/book-making-meaning-medieval-manuscript-harvardx-hum1-1x</t>
  </si>
  <si>
    <t>2-4 Hours per Week</t>
  </si>
  <si>
    <t>https://www.edx.org/course/well-able-improving-physical-health-uqx-able201x-1</t>
  </si>
  <si>
    <t>https://www.edx.org/course/object-oriented-programming</t>
  </si>
  <si>
    <t>https://www.edx.org/course/introduction-to-reactjs</t>
  </si>
  <si>
    <t>https://www.edx.org/course/user-experience-ux-design-human-factors-tsinghuax-70167012x-1</t>
  </si>
  <si>
    <t>https://www.edx.org/course/marketing-analytics-price-promotion-uc-berkeleyx-busadm466-2x-0</t>
  </si>
  <si>
    <t>https://www.edx.org/course/human-rights-defenders</t>
  </si>
  <si>
    <t>https://www.edx.org/course/object-oriented-programming-c-microsoft-dev204-2x-0</t>
  </si>
  <si>
    <t>https://www.edx.org/course/mindfulness-resilience-stress-work-uc-berkeleyx-gg202x</t>
  </si>
  <si>
    <t>https://www.edx.org/course/proteins-alignment-analysis-structure-usmx-umuc-bif002x</t>
  </si>
  <si>
    <t>https://www.edx.org/course/proyecto-final-e-learning-galileox-cet004x</t>
  </si>
  <si>
    <t>Free Add a Verified Certificate for $371 AUD</t>
  </si>
  <si>
    <t>https://www.edx.org/course/global-health-lessons-ebola-umuc-umb-gbh100x</t>
  </si>
  <si>
    <t>UMUC UMB</t>
  </si>
  <si>
    <t>https://www.edx.org/course/business-model-metrics-and-advanced-tools</t>
  </si>
  <si>
    <t>Deutsch, English, Español, Français</t>
  </si>
  <si>
    <t>https://www.edx.org/course/network-security-ritx-cyber504x-0</t>
  </si>
  <si>
    <t>https://www.edx.org/course/hinduism-through-its-scriptures-harvardx-hds3221-5x</t>
  </si>
  <si>
    <t>https://www.edx.org/course/viruses-how-beat-them-cells-immunity-israelx-virus101x</t>
  </si>
  <si>
    <t>https://www.edx.org/course/preparing-clep-chemistry-part-2-cooper-union-chem-2x</t>
  </si>
  <si>
    <t>8 Modules</t>
  </si>
  <si>
    <t>https://www.edx.org/course/codificacion-de-audio-mas-alla-del-mp3-upvalenciax-mp3201x-0</t>
  </si>
  <si>
    <t>4-5 horas a la semana</t>
  </si>
  <si>
    <t>https://www.edx.org/course/energetic-earth-university-torontox-oee101x</t>
  </si>
  <si>
    <t>2-3 hours per week (6 weeks)</t>
  </si>
  <si>
    <t>https://www.edx.org/course/sex-science-society-newcastlex-sss101x</t>
  </si>
  <si>
    <t>https://www.edx.org/course/finding-cybersecurity-career-path-uwashingtonx-cyb004x</t>
  </si>
  <si>
    <t>https://www.edx.org/course/computation-structures-2-computer-mitx-6-004-2x</t>
  </si>
  <si>
    <t>https://www.edx.org/course/big-data-analytics-healthcare-gtx-cse88803x</t>
  </si>
  <si>
    <t>https://www.edx.org/course/new-trends-trade-agreements-latin-idbx-idb5-1x</t>
  </si>
  <si>
    <t>https://www.edx.org/course/learning-analytics-fundamentals-utarlingtonx-link-la-fundx</t>
  </si>
  <si>
    <t>https://www.edx.org/course/global-history-of-capitalism-since-1919</t>
  </si>
  <si>
    <t>PrincetonX</t>
  </si>
  <si>
    <t>https://www.edx.org/course/rise-superheroes-impact-pop-culture-smithsonianx-popx1-5x</t>
  </si>
  <si>
    <t>https://www.edx.org/course/evidence-based-business-communication-anux-ebm02x</t>
  </si>
  <si>
    <t>https://www.edx.org/course/science-polls-biology-voters-part-1-uc-berkeleyx-bfv101-1x</t>
  </si>
  <si>
    <t>5 - 7 hours per week</t>
  </si>
  <si>
    <t>https://www.edx.org/course/managing-human-resources-hospitality-hkpolyux-htm533x-0</t>
  </si>
  <si>
    <t>https://www.edx.org/course/analyzing-visualizing-data-power-bi-microsoft-dat207x-8</t>
  </si>
  <si>
    <t>https://www.edx.org/course/biology-water-health-sustainable-oecx-ph242x</t>
  </si>
  <si>
    <t>3-6 hours/week</t>
  </si>
  <si>
    <t>https://www.edx.org/course/teamwork-collaboration-ritx-skills102x-0</t>
  </si>
  <si>
    <t>https://www.edx.org/course/solar-energy-photovoltaic-pv-delftx-pv2x-0</t>
  </si>
  <si>
    <t>to 10 hours per week</t>
  </si>
  <si>
    <t>https://www.edx.org/course/disena-fabrica-y-programa-tu-propio-upvalenciax-dyor101x-0</t>
  </si>
  <si>
    <t>10 horas a la semana</t>
  </si>
  <si>
    <t>https://www.edx.org/course/diversity-social-justice-social-work-michiganx-sw504x</t>
  </si>
  <si>
    <t>https://www.edx.org/course/data-for-effective-policy-making</t>
  </si>
  <si>
    <t>6 to 7 hours per week</t>
  </si>
  <si>
    <t>https://www.edx.org/course/electronique-ii</t>
  </si>
  <si>
    <t>https://www.edx.org/course/project-management-mastering-complexity-delftx-mep201x-0</t>
  </si>
  <si>
    <t>https://www.edx.org/course/introduction-python-data-science-microsoft-dat208x-8</t>
  </si>
  <si>
    <t>https://www.edx.org/course/religious-literacy-traditions-scriptures-harvardx-hds-3221-1x</t>
  </si>
  <si>
    <t>https://www.edx.org/course/computing-technology-inside-smartphone-cornellx-engri1210x-0</t>
  </si>
  <si>
    <t>https://www.edx.org/course/microsoft-azure-virtual-machines-microsoft-azure202x-1</t>
  </si>
  <si>
    <t>https://www.edx.org/course/english-for-journalists-part-1</t>
  </si>
  <si>
    <t>https://www.edx.org/course/applications-communication-acoustics-rwthx-tumx-ca101-2x</t>
  </si>
  <si>
    <t>https://www.edx.org/course/project-management-micromasters-capstone-ritx-pm9004x-0</t>
  </si>
  <si>
    <t>see FAQ</t>
  </si>
  <si>
    <t>4 hours to complete exam</t>
  </si>
  <si>
    <t>Free Add a Verified Certificate for $744 AUD</t>
  </si>
  <si>
    <t>https://www.edx.org/course/american-renaissance-classic-literature-dartmouthx-dart-engl-01-x</t>
  </si>
  <si>
    <t>https://www.edx.org/course/introduction-german-opera-dartmouthx-dart-mus-02x</t>
  </si>
  <si>
    <t>https://www.edx.org/course/introduccion-la-programacion-en-java-uc3mx-it-1-1-esx</t>
  </si>
  <si>
    <t>7-10 horas por semana</t>
  </si>
  <si>
    <t>https://www.edx.org/course/chuang-ye-102-ni-neng-wei-ke-hu-zuo-shi-mitx-15-390-2xchi</t>
  </si>
  <si>
    <t>Free Add a Verified Certificate for $124 AUD</t>
  </si>
  <si>
    <t>https://www.edx.org/course/data-science-ethics</t>
  </si>
  <si>
    <t>https://www.edx.org/course/introduction-environmental-science-dartmouthx-dart-envs-02x</t>
  </si>
  <si>
    <t>https://www.edx.org/course/chronic-disease-treatment-lifestyle-doanex-hph-102x</t>
  </si>
  <si>
    <t>Free Add a Verified Certificate for $1115 AUD</t>
  </si>
  <si>
    <t>DoaneX</t>
  </si>
  <si>
    <t>https://www.edx.org/course/la-quimica-organica-un-mundo-tu-alcance-uamx-quiorg101x-2</t>
  </si>
  <si>
    <t>https://www.edx.org/course/introduccion-la-ingenieria-del-oecx-e2601x</t>
  </si>
  <si>
    <t>https://www.edx.org/course/microsoft-professional-capstone-it-support</t>
  </si>
  <si>
    <t>https://www.edx.org/course/supply-chain-management-a-decision-making-framework</t>
  </si>
  <si>
    <t>https://www.edx.org/course/agile-development-using-ruby-rails-uc-berkeleyx-cs169-2x-1</t>
  </si>
  <si>
    <t>week</t>
  </si>
  <si>
    <t>to hours per week</t>
  </si>
  <si>
    <t>https://www.edx.org/course/data-structures-software-design-pennx-sd2x</t>
  </si>
  <si>
    <t>https://www.edx.org/course/video-game-asset-creation-process-ritx-game103x-0</t>
  </si>
  <si>
    <t>https://www.edx.org/course/basic-mandarin-chinese-level-3-mandarinx-mx103x-0</t>
  </si>
  <si>
    <t>https://www.edx.org/course/entrepreneurship-global-challenges-delftx-egc01x</t>
  </si>
  <si>
    <t>https://www.edx.org/course/microsoft-professional-capstone-front-microsoft-dev238x-0</t>
  </si>
  <si>
    <t>https://www.edx.org/course/introduccion-al-desarrollo-de-upvalenciax-uny201-x-1</t>
  </si>
  <si>
    <t>https://www.edx.org/course/death-101-shaping-future-global-health-university-torontox-d101x-0</t>
  </si>
  <si>
    <t>3 Hours/Week</t>
  </si>
  <si>
    <t>https://www.edx.org/course/introduction-animal-ethics-kyotoux-010x</t>
  </si>
  <si>
    <t>https://www.edx.org/course/defensores-y-defensoras-de-los-derechos-humanos-0</t>
  </si>
  <si>
    <t>https://www.edx.org/course/bible-light-ancient-near-east-israelx-0109434x</t>
  </si>
  <si>
    <t>https://www.edx.org/course/international-humanitarian-law-louvainx-louv16x-0</t>
  </si>
  <si>
    <t>https://www.edx.org/course/atomic-optical-physics-light-forces-mitx-8-422-4x</t>
  </si>
  <si>
    <t>https://www.edx.org/course/journalism-social-change-uc-berkeleyx-j4sc101x-1</t>
  </si>
  <si>
    <t>https://www.edx.org/course/data-science-essentials-microsoft-dat203-1x-6</t>
  </si>
  <si>
    <t>https://www.edx.org/course/minds-machines-mitx-24-09x</t>
  </si>
  <si>
    <t>https://www.edx.org/course/fundamentos-tic-para-profesionales-de-upvalenciax-sic101-5x</t>
  </si>
  <si>
    <t>https://www.edx.org/course/adventures-huckleberry-finn-twain-uc-berkeleyx-colwri3-2x-0</t>
  </si>
  <si>
    <t>https://www.edx.org/course/force-motion-pedagogical-content-bux-itop1x</t>
  </si>
  <si>
    <t>https://www.edx.org/course/la-proteccion-del-menor-uamx-protmenorx-0</t>
  </si>
  <si>
    <t>https://www.edx.org/course/knowledge-management-big-data-business-hkpolyux-ise101x-3</t>
  </si>
  <si>
    <t>https://www.edx.org/course/evolution-human-sociality-quest-origin-kyotoux-000x-0</t>
  </si>
  <si>
    <t>https://www.edx.org/course/research-methods-engineering-approach-witsx-elen7070x-0</t>
  </si>
  <si>
    <t>https://www.edx.org/course/managing-sql-database-transactions-microsoft-dat215-3x-2</t>
  </si>
  <si>
    <t>https://www.edx.org/course/birds-101-introduction-pet-birds-utennesseex-birds101-1x-0</t>
  </si>
  <si>
    <t>UTennesseeX</t>
  </si>
  <si>
    <t>https://www.edx.org/course/developing-intelligent-apps-bots-microsoft-dat211x-2</t>
  </si>
  <si>
    <t>https://www.edx.org/course/best-practices-project-management-ritx-pm9002x-1</t>
  </si>
  <si>
    <t>https://www.edx.org/course/business-its-environment-overview-oecx-bp111x</t>
  </si>
  <si>
    <t>2-3 hours/week</t>
  </si>
  <si>
    <t>https://www.edx.org/course/np-complete-problems-uc-san-diegox-algs203x</t>
  </si>
  <si>
    <t>https://www.edx.org/course/finance-everyone-smart-tools-decision-michiganx-fin101x-1</t>
  </si>
  <si>
    <t>https://www.edx.org/course/sensing-planet-earth-water-ice-chalmersx-chm004x-0</t>
  </si>
  <si>
    <t>https://www.edx.org/course/data-access-c-net-core-microsoft-dev258x</t>
  </si>
  <si>
    <t>https://www.edx.org/course/mandarin-chinese-business-mandarinx-mx801x-0</t>
  </si>
  <si>
    <t>https://www.edx.org/course/agile-software-development</t>
  </si>
  <si>
    <t>https://www.edx.org/course/islam-through-its-scriptures-harvardx-hds-3221-4x</t>
  </si>
  <si>
    <t>https://www.edx.org/course/portfolio-management-governance-uwashingtonx-pm-it-002x</t>
  </si>
  <si>
    <t>https://www.edx.org/course/biobased-sciences-sustainability-wageningenx-bb06x</t>
  </si>
  <si>
    <t>15-20 hours per week</t>
  </si>
  <si>
    <t>https://www.edx.org/course/fundamentos-tic-para-profesionales-de-upvalenciax-sic101-3x</t>
  </si>
  <si>
    <t>https://www.edx.org/course/leading-digital-age-bux-qd502x-0</t>
  </si>
  <si>
    <t>3 to 8 hours per week</t>
  </si>
  <si>
    <t>https://www.edx.org/course/super-earths-life-harvardx-spu30x-3</t>
  </si>
  <si>
    <t>https://www.edx.org/course/ramp-ap-biology-weston-high-school-bio101x-1</t>
  </si>
  <si>
    <t>5-8 hours per week</t>
  </si>
  <si>
    <t>https://www.edx.org/course/guo-ji-shi-chang-ying-xiao-xue-pekingx-02534010x</t>
  </si>
  <si>
    <t>9 周</t>
  </si>
  <si>
    <t>每周 3-5 小时</t>
  </si>
  <si>
    <t>https://www.edx.org/course/introduction-to-device-programming</t>
  </si>
  <si>
    <t>https://www.edx.org/course/data-science-linear-regression</t>
  </si>
  <si>
    <t>https://www.edx.org/course/introduction-to-the-quran-the-scripture-of-islam</t>
  </si>
  <si>
    <t>https://www.edx.org/course/hypersonics-shock-waves-scramjets-uqx-hypers301x-3</t>
  </si>
  <si>
    <t>4 Weeks</t>
  </si>
  <si>
    <t>https://www.edx.org/course/dna-sequences-alignments-analysis-usmx-umuc-bif001x-1</t>
  </si>
  <si>
    <t>https://www.edx.org/course/chinas-ancient-ritual-civilization</t>
  </si>
  <si>
    <t>https://www.edx.org/course/software-construction-data-abstraction-ubcx-softconst1x</t>
  </si>
  <si>
    <t>https://www.edx.org/course/programming-c-microsoft-dev204x-3</t>
  </si>
  <si>
    <t>https://www.edx.org/course/instructional-design-data-mining-usmx-university-maryland-university-ldt400x</t>
  </si>
  <si>
    <t>https://www.edx.org/course/web-design-best-practices-inclusive-microsoft-dev240x</t>
  </si>
  <si>
    <t>https://www.edx.org/course/body-matters-why-exercise-makes-you-mcgillx-body101x-0</t>
  </si>
  <si>
    <t>McGillX</t>
  </si>
  <si>
    <t>https://www.edx.org/course/science-cooking-from-haute-cuisine-to-soft-matter-science-part-2</t>
  </si>
  <si>
    <t>https://www.edx.org/course/programmation-concurrente-avec-java-upmcx-sorbonnex-prgconc1x</t>
  </si>
  <si>
    <t>https://www.edx.org/course/first-nights-monteverdis-lorfeo-birth-harvardx-mus24-1x-0</t>
  </si>
  <si>
    <t>https://www.edx.org/course/grant-writing-crowdfunding-public-michiganx-publib607x</t>
  </si>
  <si>
    <t>https://www.edx.org/course/identifying-community-needs-public-michiganx-publib601x</t>
  </si>
  <si>
    <t>4/5 hours per week</t>
  </si>
  <si>
    <t>https://www.edx.org/course/zhong-ji-yi-yu-yu-fa-intermediate-pekingx-20000001x-0</t>
  </si>
  <si>
    <t>https://www.edx.org/course/italian-language-culture-intermediate-wellesleyx-italian2x</t>
  </si>
  <si>
    <t>https://www.edx.org/course/agua-en-america-latina-abundancia-en-idbx-idb3x-2</t>
  </si>
  <si>
    <t>10 semanas</t>
  </si>
  <si>
    <t>https://www.edx.org/course/animation-cgi-motion-columbiax-csmm-104x-2</t>
  </si>
  <si>
    <t>https://www.edx.org/course/distributed-machine-learning-apache-uc-berkeleyx-cs120x</t>
  </si>
  <si>
    <t>https://www.edx.org/course/chinese-thought-ancient-wisdom-meets-ubcx-china300-2x-2</t>
  </si>
  <si>
    <t>https://www.edx.org/course/policy-analysis-using-interrupted-time-ubcx-itsx-2</t>
  </si>
  <si>
    <t>https://www.edx.org/course/energy-within-environmental-constraints</t>
  </si>
  <si>
    <t>https://www.edx.org/course/introduction-bioethics-georgetownx-phlx-101x</t>
  </si>
  <si>
    <t>https://www.edx.org/course/microsoft-exchange-server-2016-4-microsoft-cld208-4x-5</t>
  </si>
  <si>
    <t>https://www.edx.org/course/high-dimensional-data-analysis-harvardx-ph525-4x-1</t>
  </si>
  <si>
    <t>https://www.edx.org/course/extremes-life-microbes-diversity-kyotoux-003x-1</t>
  </si>
  <si>
    <t>https://www.edx.org/course/great-war-modern-philosophy-kuleuvenx-graphx-0</t>
  </si>
  <si>
    <t>6-7 hours per week</t>
  </si>
  <si>
    <t>https://www.edx.org/course/microsoft-sharepoint-2016-authentication-microsoft-cld211-2x-3</t>
  </si>
  <si>
    <t>https://www.edx.org/course/quantum-mechanics-everyone-georgetownx-phyx-008-01x</t>
  </si>
  <si>
    <t>https://www.edx.org/course/windows-server-2016-advanced-microsoft-inf219x-0</t>
  </si>
  <si>
    <t>https://www.edx.org/course/basic-analytical-chemistry-utokyox-utokyo007x</t>
  </si>
  <si>
    <t>UTokyoX</t>
  </si>
  <si>
    <t>https://www.edx.org/course/shakespeare-matters-adelaidex-bard101x</t>
  </si>
  <si>
    <t>https://www.edx.org/course/cybersecurity-privacy-iot-curtinx-iot5x</t>
  </si>
  <si>
    <t>https://www.edx.org/course/writing-presenting-submitting-scientific-tsinghuax-60250101-0</t>
  </si>
  <si>
    <t>https://www.edx.org/course/la-espana-de-el-quijote-uamx-quijote501x-1</t>
  </si>
  <si>
    <t>https://www.edx.org/course/how-code-complex-data-ubcx-htc2x</t>
  </si>
  <si>
    <t>https://www.edx.org/course/configuring-sharepoint-hybrid-microsoft-cld212-2x-0</t>
  </si>
  <si>
    <t>https://www.edx.org/course/introduction-investments-iimbx-fc250x-0</t>
  </si>
  <si>
    <t>https://www.edx.org/course/software-development-capstone-project-ubcx-softengprjx</t>
  </si>
  <si>
    <t>https://www.edx.org/course/documental-nuevas-tendencias-nuevos-uc3mx-pca-1x</t>
  </si>
  <si>
    <t>https://www.edx.org/course/signals-and-systems-part-1-1</t>
  </si>
  <si>
    <t>https://www.edx.org/course/preparing-ap-calculus-ab-exam-part-2-ricex-advcalcab-2x</t>
  </si>
  <si>
    <t>https://www.edx.org/course/introduction-biomedical-imaging-uqx-bioimg101x-4</t>
  </si>
  <si>
    <t>https://www.edx.org/course/maths-essentials-mba-success-imperialx-icbs003</t>
  </si>
  <si>
    <t>https://www.edx.org/course/les-principes-de-la-finance</t>
  </si>
  <si>
    <t>4 to 7 hours per week</t>
  </si>
  <si>
    <t>https://www.edx.org/course/ying-dui-qi-hou-bian-hua-de-zhong-guo-tsinghuax-00460032x</t>
  </si>
  <si>
    <t>https://www.edx.org/course/improving-global-health-focusing-quality-harvardx-ph555x-1</t>
  </si>
  <si>
    <t>https://www.edx.org/course/socially-responsible-real-estate-mitx-stl-162x</t>
  </si>
  <si>
    <t>3 – 5 hours per week</t>
  </si>
  <si>
    <t>https://www.edx.org/course/science-happiness-uc-berkeleyx-gg101x-6</t>
  </si>
  <si>
    <t>https://www.edx.org/course/nuclear-reactor-physics-basics-mephix-mephi005x</t>
  </si>
  <si>
    <t>https://www.edx.org/course/introduction-python-fundamentals-microsoft-dev274x-1</t>
  </si>
  <si>
    <t>https://www.edx.org/course/bioethics-law-medicine-ethics-harvardx-hls4x-3</t>
  </si>
  <si>
    <t>https://www.edx.org/course/continuous-integration-continuous-microsoft-devops200-3x-0</t>
  </si>
  <si>
    <t>https://www.edx.org/course/managing-addiction-framework-successful-adelaidex-addictionx-0</t>
  </si>
  <si>
    <t>https://www.edx.org/course/microsoft-office-fundamentals-outlook-microsoft-cld261x</t>
  </si>
  <si>
    <t>https://www.edx.org/course/complex-analysis-physical-applications-misisx-18-11x</t>
  </si>
  <si>
    <t>MISISx</t>
  </si>
  <si>
    <t>https://www.edx.org/course/python-data-science-uc-san-diegox-dse200x</t>
  </si>
  <si>
    <t>https://www.edx.org/course/manage-office-365-identities-microsoft-cld243x-0</t>
  </si>
  <si>
    <t>https://www.edx.org/course/communicating-strategically-purduex-pn-17-3</t>
  </si>
  <si>
    <t>https://www.edx.org/course/microeconomics-mitx-14-100x-3</t>
  </si>
  <si>
    <t>https://www.edx.org/course/states-markets-global-economy-thunderbirdx-tgm505x-1</t>
  </si>
  <si>
    <t>https://www.edx.org/course/ramp-ap-calculus-weston-high-school-calc360x</t>
  </si>
  <si>
    <t>https://www.edx.org/course/tecnologias-web-emergentes-para-la-galileox-cet002x-1</t>
  </si>
  <si>
    <t>https://www.edx.org/course/getting-started-azure-app-service-web-microsoft-dev223x-1</t>
  </si>
  <si>
    <t>https://www.edx.org/course/art-structural-engineering-bridges-princetonx-cee262-1x</t>
  </si>
  <si>
    <t>https://www.edx.org/course/atoms-materials-predictive-theory-purduex-mse550x</t>
  </si>
  <si>
    <t>https://www.edx.org/course/sustainable-food-security-crop-production</t>
  </si>
  <si>
    <t>https://www.edx.org/course/recovering-data-azure-sql-server-microsoft-dat244x-1</t>
  </si>
  <si>
    <t>https://www.edx.org/course/topics-in-engineering-management</t>
  </si>
  <si>
    <t>https://www.edx.org/course/communicating-understanding-scientific-research-michiganx-teachout-3x</t>
  </si>
  <si>
    <t>https://www.edx.org/course/robotics-columbiax-csmm-103x-2</t>
  </si>
  <si>
    <t>https://www.edx.org/course/globally-distributed-software-delftx-gse101x</t>
  </si>
  <si>
    <t>https://www.edx.org/course/space-mission-design-and-operations-0</t>
  </si>
  <si>
    <t>https://www.edx.org/course/japanese-culture-and-art-pekingx-03530190x</t>
  </si>
  <si>
    <t>https://www.edx.org/course/atomic-optical-physics-atom-photon-mitx-8-422-2x</t>
  </si>
  <si>
    <t>https://www.edx.org/course/light-spike-sight-neuroscience-vision-mitx-9-01-1x</t>
  </si>
  <si>
    <t>5 - 7 hours/week</t>
  </si>
  <si>
    <t>https://www.edx.org/course/apr-biology-part-5-review-exam-ricex-advbio-5x-0</t>
  </si>
  <si>
    <t>https://www.edx.org/course/energy-subsidy-reform</t>
  </si>
  <si>
    <t>https://www.edx.org/course/introduction-computer-science-mitx-6-00-1x-11</t>
  </si>
  <si>
    <t>https://www.edx.org/course/demand-supply-analytics-columbiax-bamm-103x-0</t>
  </si>
  <si>
    <t>https://www.edx.org/course/sparse-representations-signal-image-israelx-236862-1x</t>
  </si>
  <si>
    <t>https://www.edx.org/course/how-stuff-moves-part-1-linear-motion-harveymuddx-phys024-1x</t>
  </si>
  <si>
    <t>https://www.edx.org/course/introduction-foreign-exchange-fx-new-york-institute-finance-cm3-x</t>
  </si>
  <si>
    <t>https://www.edx.org/course/apr-english-literature-composition-part-uc-berkeleyx-colwri11-3x</t>
  </si>
  <si>
    <t>https://www.edx.org/course/statistics-business-i-iimbx-qm101-1x-0</t>
  </si>
  <si>
    <t>English, Español, हिंदी, 中文</t>
  </si>
  <si>
    <t>https://www.edx.org/course/advanced-transport-phenomena-delftx-tp201x-0</t>
  </si>
  <si>
    <t>https://www.edx.org/course/designing-technical-solution-microsoft-dev284x-1</t>
  </si>
  <si>
    <t>https://www.edx.org/course/negoziazione-e-comunicazione-efficace-federicax-fed-x-08</t>
  </si>
  <si>
    <t>https://www.edx.org/course/mobile-application-experiences-part-2-mitx-21w-789-2x</t>
  </si>
  <si>
    <t>10-12 hours/week</t>
  </si>
  <si>
    <t>https://www.edx.org/course/object-oriented-programming-java-microsoft-dev277x-1</t>
  </si>
  <si>
    <t>https://www.edx.org/course/introduction-project-management-adelaidex-project101x-1</t>
  </si>
  <si>
    <t>https://www.edx.org/course/introduction-astrophysics-epflx-phys-209-enx</t>
  </si>
  <si>
    <t>https://www.edx.org/course/future-mining-uqx-miningx</t>
  </si>
  <si>
    <t>https://www.edx.org/course/fundamentos-tic-para-profesionales-de-upvalenciax-sic101-4x</t>
  </si>
  <si>
    <t>3-6 horas par semana</t>
  </si>
  <si>
    <t>https://www.edx.org/course/modeling-climate-change-uchicagox-ps280x</t>
  </si>
  <si>
    <t>3 - 5 hours per week</t>
  </si>
  <si>
    <t>https://www.edx.org/course/iot-networks-protocols-curtinx-iot3x</t>
  </si>
  <si>
    <t>https://www.edx.org/course/greeks-war-homer-troy-colgatex-gw101x</t>
  </si>
  <si>
    <t>ColgateX</t>
  </si>
  <si>
    <t>https://www.edx.org/course/faith-finance-bux-ffx</t>
  </si>
  <si>
    <t>https://www.edx.org/course/iot-sensors-devices-curtinx-iot2x</t>
  </si>
  <si>
    <t>https://www.edx.org/course/provisioning-office-365-services-microsoft-cld220x-3</t>
  </si>
  <si>
    <t>https://www.edx.org/course/selling-ideas-how-to-influence-others-and-get-your-message-to-catch-on</t>
  </si>
  <si>
    <t>https://www.edx.org/course/electric-cars-technology-business-policy-delftx-ecars1x</t>
  </si>
  <si>
    <t>Free Add a Verified Certificate for $87 AUD</t>
  </si>
  <si>
    <t>https://www.edx.org/course/calculus-1c-coordinate-systems-infinite-mitx-18-01-3x-0</t>
  </si>
  <si>
    <t>https://www.edx.org/course/u-lab-leading-emerging-future-mitx-15-671-1x-0</t>
  </si>
  <si>
    <t>English, Hebrew, Indonesian, Italian, Español, Français, Português</t>
  </si>
  <si>
    <t>https://www.edx.org/course/introduction-algebra-schoolyourself-algebrax-1</t>
  </si>
  <si>
    <t>https://www.edx.org/course/learning-data-introductory-machine-caltechx-cs1156x-0</t>
  </si>
  <si>
    <t>10-20 hours per week</t>
  </si>
  <si>
    <t>https://www.edx.org/course/dante-tra-poesia-e-scienza-federicax-fed-x-02</t>
  </si>
  <si>
    <t>https://www.edx.org/course/iot-programming-big-data-curtinx-iot4x</t>
  </si>
  <si>
    <t>https://www.edx.org/course/introduction-open-education-utarlingtonx-link-oex</t>
  </si>
  <si>
    <t>https://www.edx.org/course/introduction-deep-earth-science-tokyotechx-geos101x</t>
  </si>
  <si>
    <t>https://www.edx.org/course/health-coaching-patient-care-doanex-hph-103x</t>
  </si>
  <si>
    <t>https://www.edx.org/course/mobile-application-experiences-mitx-21w-789x</t>
  </si>
  <si>
    <t>https://www.edx.org/course/introduction-bioelectricity-purduex-nano525x</t>
  </si>
  <si>
    <t>https://www.edx.org/course/introduction-to-programming-using-python</t>
  </si>
  <si>
    <t>6 to 15 hours per week</t>
  </si>
  <si>
    <t>https://www.edx.org/course/sparse-representations-image-processing-israelx-236862-2x</t>
  </si>
  <si>
    <t>https://www.edx.org/course/nanophotonic-modeling-purduex-nano540x</t>
  </si>
  <si>
    <t>https://www.edx.org/course/plasmonics-fundamentals-modern-itmox-plasmx</t>
  </si>
  <si>
    <t>ITMOx</t>
  </si>
  <si>
    <t>https://www.edx.org/course/apr-physics-2-challenging-concepts-davidson-next-phy2apccx-0</t>
  </si>
  <si>
    <t>2-4 hours per unit (recommended pace: 1 unit per week)</t>
  </si>
  <si>
    <t>https://www.edx.org/course/introduction-actuarial-science-anux-anu-actuarialx-1</t>
  </si>
  <si>
    <t>https://www.edx.org/course/computation-structures-part-1-digital-mitx-6-004-1x-0</t>
  </si>
  <si>
    <t>https://www.edx.org/course/malariax-defeating-malaria-genes-globe-harvardx-ph425x</t>
  </si>
  <si>
    <t>https://www.edx.org/course/html5-coding-essentials-w3cx-html5-1x-2</t>
  </si>
  <si>
    <t>Free Add a Verified Certificate for $160 AUD</t>
  </si>
  <si>
    <t>https://www.edx.org/course/strategic-planning-public-libraries-michiganx-publib606</t>
  </si>
  <si>
    <t>https://www.edx.org/course/how-to-win-coding-competitions-secrets-of-champions</t>
  </si>
  <si>
    <t>https://www.edx.org/course/introduction-artificial-intelligence-ai-microsoft-dat263x-0</t>
  </si>
  <si>
    <t>https://www.edx.org/course/introduction-to-corporate-finance</t>
  </si>
  <si>
    <t>https://www.edx.org/course/ap-computer-science-java-programming-purduex-cs180-4x-0</t>
  </si>
  <si>
    <t>https://www.edx.org/course/strategic-brand-management-curtinx-mkt4x</t>
  </si>
  <si>
    <t>https://www.edx.org/course/science-practice-yoga-utarlingtonx-link-bw-1x</t>
  </si>
  <si>
    <t>3-4 hours per week are anticipated. Additional hours may be required for learners seeking additional practice</t>
  </si>
  <si>
    <t>https://www.edx.org/course/developing-iot-solutions-azure-iot-microsoft-dev225x-1</t>
  </si>
  <si>
    <t>https://www.edx.org/course/fisiopatologia-renal-y-enigmas-de-la-uamx-renal701x-2</t>
  </si>
  <si>
    <t>https://www.edx.org/course/how-design-successful-business-model-delftx-bmi-2x-0</t>
  </si>
  <si>
    <t>https://www.edx.org/course/introduction-accounting-ubcx-busacct1x</t>
  </si>
  <si>
    <t>https://www.edx.org/course/social-media-marketing-bux-qd504x-0</t>
  </si>
  <si>
    <t>https://www.edx.org/course/windows-support-essentials-maintenance-microsoft-cld256x</t>
  </si>
  <si>
    <t>https://www.edx.org/course/discrete-time-signals-systems-part-2-ricex-elec301-2x</t>
  </si>
  <si>
    <t>8 hours per week</t>
  </si>
  <si>
    <t>https://www.edx.org/course/introduction-choice-models-epflx-discretechoicex</t>
  </si>
  <si>
    <t>https://www.edx.org/course/paradigms-computer-programming-louvainx-louv1-2x-2</t>
  </si>
  <si>
    <t>https://www.edx.org/course/supply-chain-fundamentals-mitx-ctl-sc1x-3</t>
  </si>
  <si>
    <t>https://www.edx.org/course/get-beyond-work-life-balance-inclusive-catalystx-il4x-1</t>
  </si>
  <si>
    <t>https://www.edx.org/course/opioid-crisis-america-harvardx-hhp100</t>
  </si>
  <si>
    <t>https://www.edx.org/course/yi-yu-yu-wen-hua-jiao-ji-chinese-pekingx-20000003x</t>
  </si>
  <si>
    <t>https://www.edx.org/course/enhancing-teacher-education-through-oer-Hindi-oecx-tess101x</t>
  </si>
  <si>
    <t>6 सप्ताह</t>
  </si>
  <si>
    <t>4-6 घंटे प्रति सप्ताह</t>
  </si>
  <si>
    <t>हिंदी</t>
  </si>
  <si>
    <t>https://www.edx.org/course/supply-chain-comprehensive-exam-virtual-mitx-ctl-cfx</t>
  </si>
  <si>
    <t>https://www.edx.org/course/jungle-sinclair-berkeleyx-book-club-uc-berkeleyx-colwri3-7x</t>
  </si>
  <si>
    <t>https://www.edx.org/course/book-books-medieval-liturgy-harvardx-hum1-9x</t>
  </si>
  <si>
    <t>1-2 Hours per Week</t>
  </si>
  <si>
    <t>https://www.edx.org/course/introduction-to-social-psychology</t>
  </si>
  <si>
    <t>https://www.edx.org/course/algorithms-data-structures-microsoft-dev285x-1</t>
  </si>
  <si>
    <t>https://www.edx.org/course/mastering-quantum-mechanics-part-1-wave-mitx-8-05-1x-0</t>
  </si>
  <si>
    <t>https://www.edx.org/course/fundamentos-tic-para-profesionales-de-upvalenciax-sic101-2x</t>
  </si>
  <si>
    <t>https://www.edx.org/course/innovation-it-management-iimbx-is110x-1</t>
  </si>
  <si>
    <t>https://www.edx.org/course/deep-learning-explained-microsoft-dat236x-1</t>
  </si>
  <si>
    <t>https://www.edx.org/course/just-reading-writing-english-sheng-huo-tsinghuax-90640012x-0</t>
  </si>
  <si>
    <t>https://www.edx.org/course/software-engineering-essentials-tumx-seecx</t>
  </si>
  <si>
    <t>4 - 5 hours per week</t>
  </si>
  <si>
    <t>https://www.edx.org/course/graph-algorithms-uc-san-diegox-algs202x</t>
  </si>
  <si>
    <t>https://www.edx.org/course/ren-qun-yu-wang-luo-networks-crowds-pekingx-03131840x</t>
  </si>
  <si>
    <t>3 - 6 hours/week</t>
  </si>
  <si>
    <t>https://www.edx.org/course/marketing-analytics-competitive-analysis-uc-berkeleyx-busadm466-3x</t>
  </si>
  <si>
    <t>Free Add a Verified Certificate for $249 USD</t>
  </si>
  <si>
    <t>https://www.edx.org/course/documentation-project-finance-new-york-institute-finance-pfppp1-pc5x</t>
  </si>
  <si>
    <t>https://www.edx.org/course/machine-learning-data-science-analytics-columbiax-ds102x-1</t>
  </si>
  <si>
    <t>https://www.edx.org/course/li-lun-ji-suan-ji-ke-xue-ji-chu-pekingx-04830260x-0</t>
  </si>
  <si>
    <t>3 hours</t>
  </si>
  <si>
    <t>https://www.edx.org/course/apr-macroeconomics-challenging-concepts-davidson-next-macapccx-1</t>
  </si>
  <si>
    <t>https://www.edx.org/course/introduction-electrical-electronic-tokyotechx-ee101jx-0</t>
  </si>
  <si>
    <t>English, 日本語</t>
  </si>
  <si>
    <t>https://www.edx.org/course/data-science-productivity-tools-harvardx-ph125-5x</t>
  </si>
  <si>
    <t>https://www.edx.org/course/mobile-computing-app-inventor-cs-trinityx-t008x</t>
  </si>
  <si>
    <t>5 – 8 hours per week</t>
  </si>
  <si>
    <t>https://www.edx.org/course/pronosticos-de-ventas-una-herramienta-javerianax-puj-i-1601x-1-0</t>
  </si>
  <si>
    <t>https://www.edx.org/course/introduction-marketing-ubcx-busmktg1x</t>
  </si>
  <si>
    <t>https://www.edx.org/course/big-data-strategies-transform-business-delftx-bd1x</t>
  </si>
  <si>
    <t>7 to 10 hours per week</t>
  </si>
  <si>
    <t>https://www.edx.org/course/designing-experimentation-enhance-bux-qd601x</t>
  </si>
  <si>
    <t>https://www.edx.org/course/jane-eyre-bronte-berkeleyx-book-club-uc-berkeleyx-colwri3-10x</t>
  </si>
  <si>
    <t>https://www.edx.org/course/introduction-sociology-asux-soc101x-4</t>
  </si>
  <si>
    <t>https://www.edx.org/course/pensamiento-del-papa-francisco-javerianax-papasoc-1602x-07-0</t>
  </si>
  <si>
    <t>https://www.edx.org/course/environmental-studies-global-perspective-curtinx-env1x-0</t>
  </si>
  <si>
    <t>https://www.edx.org/course/the-science-of-beer</t>
  </si>
  <si>
    <t>https://www.edx.org/course/application-monitoring-feedback-loops-microsoft-devops200-7x-0</t>
  </si>
  <si>
    <t>https://www.edx.org/course/yield-curve-analysis-new-york-institute-finance-yca2015-1x</t>
  </si>
  <si>
    <t>https://www.edx.org/course/security-office-365-microsoft-cld245x-0</t>
  </si>
  <si>
    <t>https://www.edx.org/course/electronic-interfaces-bridging-physical-uc-berkeleyx-ee40lx-0</t>
  </si>
  <si>
    <t>https://www.edx.org/course/medicinal-chemistry-molecular-basis-drug-davidsonx-d001x-4</t>
  </si>
  <si>
    <t>https://www.edx.org/course/asociaciones-publico-privadas-idbx-idb8x-3</t>
  </si>
  <si>
    <t>5 semanas | 5 weeks</t>
  </si>
  <si>
    <t>6 horas a la semana | 6 hours per week</t>
  </si>
  <si>
    <t>https://www.edx.org/course/programming-basics</t>
  </si>
  <si>
    <t>https://www.edx.org/course/introduction-marketing-tools-set-edinburghx-mktg101x-0</t>
  </si>
  <si>
    <t>https://www.edx.org/course/hospitality-tourism-technology-hkpolyux-htm540x-0</t>
  </si>
  <si>
    <t>https://www.edx.org/course/challenges-global-poverty-mitx-14-73x-7</t>
  </si>
  <si>
    <t>https://www.edx.org/course/wiskunde-voor-startende-studenten</t>
  </si>
  <si>
    <t>https://www.edx.org/course/fundamentals-manufacturing-processes-mitx-2-008x-0</t>
  </si>
  <si>
    <t>https://www.edx.org/course/mechanics-deformable-structures-part-1-mitx-2-02-1x</t>
  </si>
  <si>
    <t>12</t>
  </si>
  <si>
    <t>https://www.edx.org/course/vocal-recording-technology-berkleex-bmpr365x-3</t>
  </si>
  <si>
    <t>https://www.edx.org/course/master-control-in-supply-chain-management-and-logistics</t>
  </si>
  <si>
    <t>https://www.edx.org/course/supply-chain-design-mitx-ctl-sc2x-2</t>
  </si>
  <si>
    <t>https://www.edx.org/course/sharepoint-enterprise-content-management-microsoft-cld214x-0</t>
  </si>
  <si>
    <t>https://www.edx.org/course/introduction-data-modeling-microsoft-dat251x</t>
  </si>
  <si>
    <t>https://www.edx.org/course/data-analysis-essentials-mba-success-imperialx-icbs004</t>
  </si>
  <si>
    <t>https://www.edx.org/course/operations-management-iimbx-om101-1x-0</t>
  </si>
  <si>
    <t>https://www.edx.org/course/nutrition-and-health-food-risks</t>
  </si>
  <si>
    <t>https://www.edx.org/course/introduction-to-management-information-systems-mis-a-survival-guide</t>
  </si>
  <si>
    <t>https://www.edx.org/course/understanding-collaborators-microsoft-cld224x-3</t>
  </si>
  <si>
    <t>https://www.edx.org/course/behavioral-economics-action-university-torontox-be101x-0</t>
  </si>
  <si>
    <t>https://www.edx.org/course/principles-statistical-computational-harvardx-ph527x</t>
  </si>
  <si>
    <t>https://www.edx.org/course/english-work-asia-job-interviews-hkpolyux-ewa1-2x</t>
  </si>
  <si>
    <t>Free Add a Verified Certificate for $35 AUD</t>
  </si>
  <si>
    <t>https://www.edx.org/course/quantum-world-harvardx-chem160x</t>
  </si>
  <si>
    <t>26 weeks</t>
  </si>
  <si>
    <t>https://www.edx.org/course/banking-financial-markets-risk-iimbx-fc201-2x</t>
  </si>
  <si>
    <t>https://www.edx.org/course/video-game-design-teamwork-collaboration-ritx-game104x-0</t>
  </si>
  <si>
    <t>to 3 hours per week</t>
  </si>
  <si>
    <t>https://www.edx.org/course/stress-testing-risk-regulation-part-1-new-york-institute-finance-rmpc1-4x-0</t>
  </si>
  <si>
    <t>https://www.edx.org/course/advanced-software-construction-java-mitx-6-005-2x</t>
  </si>
  <si>
    <t>https://www.edx.org/course/macroeconometric-forecasting-imfx-mfx-1</t>
  </si>
  <si>
    <t>https://www.edx.org/course/how-listen-great-music-orchestra-juilliardx-jx006x</t>
  </si>
  <si>
    <t>https://www.edx.org/course/introduction-data-analytics-managers-michiganx-ds120x</t>
  </si>
  <si>
    <t>https://www.edx.org/course/science-polls-biology-voters-part-2-uc-berkeleyx-bfv101-2x</t>
  </si>
  <si>
    <t>https://www.edx.org/course/principles-of-designing-for-humans</t>
  </si>
  <si>
    <t>https://www.edx.org/course/ap-physics-1-ricex-advphy1x</t>
  </si>
  <si>
    <t>https://www.edx.org/course/railway-engineering-an-integral-approach</t>
  </si>
  <si>
    <t>https://www.edx.org/course/defenseures-et-defenseurs-des-droits-humains</t>
  </si>
  <si>
    <t>https://www.edx.org/course/el-enlace-quimico-y-las-interacciones-upvalenciax-iq101-2x-1</t>
  </si>
  <si>
    <t>https://www.edx.org/course/tang-song-ci-jian-shang-introduction-ci-tsinghuax-00690863x-0</t>
  </si>
  <si>
    <t>https://www.edx.org/course/system-design-supply-chain-management-chalmersx-chm005x-0</t>
  </si>
  <si>
    <t>https://www.edx.org/course/strategic-management-insight-decision-rwthx-mti006x</t>
  </si>
  <si>
    <t>https://www.edx.org/course/statistics-r-harvardx-ph525-1x-1</t>
  </si>
  <si>
    <t>https://www.edx.org/course/solar-energy-photovoltaic-pv-systems-delftx-pv3x</t>
  </si>
  <si>
    <t>https://www.edx.org/course/science-cooking-haute-cuisine-soft-harvardx-spu27-1x-0</t>
  </si>
  <si>
    <t>https://www.edx.org/course/bases-matematicas-derivadas-upvalenciax-bmd101x-1</t>
  </si>
  <si>
    <t>https://www.edx.org/course/database-systems-concepts-design-gtx-cs6400x-0</t>
  </si>
  <si>
    <t>https://www.edx.org/course/Лазеры-физические-основы-и-лазерные-технологии</t>
  </si>
  <si>
    <t>https://www.edx.org/course/shakespeare-page-performance-young-love-wellesleyx-shkspr01x</t>
  </si>
  <si>
    <t>https://www.edx.org/course/explorer-lespace-des-humains-une-epflx-espacex</t>
  </si>
  <si>
    <t>10 semaines</t>
  </si>
  <si>
    <t>https://www.edx.org/course/signals-systems-part-2-iitbombayx-ee210-2x-3</t>
  </si>
  <si>
    <t>https://www.edx.org/course/english-grammar-style-uqx-write101x-6</t>
  </si>
  <si>
    <t>https://www.edx.org/course/masterpieces-world-literature-harvardx-hum12x-0</t>
  </si>
  <si>
    <t>https://www.edx.org/course/introduction-cloud-computing-microsoft-cloud200x</t>
  </si>
  <si>
    <t>https://www.edx.org/course/foundations-data-science-computational-uc-berkeleyx-data8-1x</t>
  </si>
  <si>
    <t>https://www.edx.org/course/bases-matematicas-numeros-y-terminologia-upvalenciax-bmn101x-2</t>
  </si>
  <si>
    <t>https://www.edx.org/course/cuidado-al-adulto-mayor-una-mirada-al-javerianax-cuiadu-1701x12-0</t>
  </si>
  <si>
    <t>https://www.edx.org/course/introduction-linux-linuxfoundationx-lfs101x-1</t>
  </si>
  <si>
    <t>Most users will find that thoroughly covering the material will take anywhere from 40 to 60 hours</t>
  </si>
  <si>
    <t>https://www.edx.org/course/seguridad-vial-en-america-latina-y-el-idbx-idb16x</t>
  </si>
  <si>
    <t>Español, Español</t>
  </si>
  <si>
    <t>https://www.edx.org/course/digital-networks-essentials-imtx-net01x</t>
  </si>
  <si>
    <t>https://www.edx.org/course/atomic-optical-physics-ultracold-atoms-mitx-8-422-5x</t>
  </si>
  <si>
    <t>https://www.edx.org/course/onboarding-messaging-office-365-microsoft-cld223x-3</t>
  </si>
  <si>
    <t>https://www.edx.org/course/preparing-ap-calculus-ab-exam-part-1-ricex-advcal-1x</t>
  </si>
  <si>
    <t>2 - 4 hours/week</t>
  </si>
  <si>
    <t>https://www.edx.org/course/entrepreneurial-negotiations</t>
  </si>
  <si>
    <t>MITx_PRO</t>
  </si>
  <si>
    <t>Professional</t>
  </si>
  <si>
    <t>https://www.edx.org/course/introduction-differential-equations-mitx-18-031x</t>
  </si>
  <si>
    <t>https://www.edx.org/course/deciphering-secrets-unlocking-uc3mx-hga-2-2x</t>
  </si>
  <si>
    <t>https://www.edx.org/course/how-stuff-moves-part-3-wave-motion-harveymuddx-phys024-3x</t>
  </si>
  <si>
    <t>https://www.edx.org/course/predictionx-diviners-guide-harvardx-soc1-practx</t>
  </si>
  <si>
    <t>https://www.edx.org/course/practical-learning-analytics-michiganx-plax-0</t>
  </si>
  <si>
    <t>2-8 hours per week</t>
  </si>
  <si>
    <t>https://www.edx.org/course/technology-innovation-sustainable-epflx-innov4devx</t>
  </si>
  <si>
    <t>https://www.edx.org/course/evidence-based-global-management-anux-ebm05x</t>
  </si>
  <si>
    <t>https://www.edx.org/course/visualizing-japan-1850s-1930s-harvardx-mitx-vjx-3</t>
  </si>
  <si>
    <t>HarvardX MITx</t>
  </si>
  <si>
    <t>https://www.edx.org/course/embedded-systems-shape-world-utaustinx-ut-6-10x</t>
  </si>
  <si>
    <t>https://www.edx.org/course/stress-testing-risk-regulation-part-2-new-york-institute-finance-rmpc1-5x-0</t>
  </si>
  <si>
    <t>https://www.edx.org/course/microcapsulas-aplicacion-y-upvalenciax-mcap101x-0</t>
  </si>
  <si>
    <t>https://www.edx.org/course/introduction-r-data-science-microsoft-dat204x-7</t>
  </si>
  <si>
    <t>https://www.edx.org/course/relativity-astrophysics-cornellx-astro2290x</t>
  </si>
  <si>
    <t>4–8 hours per week</t>
  </si>
  <si>
    <t>https://www.edx.org/course/business-model-implementation-delftx-bmi-4x-0</t>
  </si>
  <si>
    <t>Deutsch, English, Español, Français, Italian</t>
  </si>
  <si>
    <t>https://www.edx.org/course/javascript-introduction-w3cx-js-0x-0</t>
  </si>
  <si>
    <t>https://www.edx.org/course/car-toute-joie-veut-leternite-introduction-a-la-philosophie-de-friedrich-nietzsche</t>
  </si>
  <si>
    <t>https://www.edx.org/course/dispositivos-moviles-para-la-gestion-del-upvalenciax-dmt201x-1</t>
  </si>
  <si>
    <t>3 horas/semana</t>
  </si>
  <si>
    <t>https://www.edx.org/course/history-of-chinese-dresses</t>
  </si>
  <si>
    <t>https://www.edx.org/course/building-functional-prototypes-using-microsoft-dev280x-1</t>
  </si>
  <si>
    <t>https://www.edx.org/course/apr-psychology-course-0-introduction-ubcx-psyc-0x</t>
  </si>
  <si>
    <t>https://www.edx.org/course/urban-sewage-treatment-delftx-ctb3365stx-1</t>
  </si>
  <si>
    <t>https://www.edx.org/course/it-fundamentals-business-professionals-upvalenciax-isc101-4x</t>
  </si>
  <si>
    <t>https://www.edx.org/course/poverty-prosperity-understanding-oxfordx-oxbsg01x-0</t>
  </si>
  <si>
    <t>OxfordX</t>
  </si>
  <si>
    <t>https://www.edx.org/course/introduction-human-evolution-wellesleyx-anth207x-1</t>
  </si>
  <si>
    <t>https://www.edx.org/course/statistics-unlocking-world-data-edinburghx-statsx-0</t>
  </si>
  <si>
    <t>https://www.edx.org/course/solving-public-policy-problems-uc-uc-berkeleyx-policy01x-1</t>
  </si>
  <si>
    <t>https://www.edx.org/course/responsabilidad-social-corporativa-y-su-oecx-b1156-x</t>
  </si>
  <si>
    <t>https://www.edx.org/course/making-biologic-medicines-patients-mitx-10-03x-0</t>
  </si>
  <si>
    <t>https://www.edx.org/course/decouvrir-lanthropologie-louvainx-louv6x-1</t>
  </si>
  <si>
    <t>https://www.edx.org/course/understanding-user-needs-michiganx-ux502x</t>
  </si>
  <si>
    <t>https://www.edx.org/course/personal-finance-purduex-pn-17-2</t>
  </si>
  <si>
    <t>https://www.edx.org/course/microsoft-sharepoint-2016-productivity-microsoft-cld211-4x-3</t>
  </si>
  <si>
    <t>https://www.edx.org/course/materials-science-engineering-misisx-mse1x</t>
  </si>
  <si>
    <t>https://www.edx.org/course/it-support-fundamentals-microsoft-cld251x</t>
  </si>
  <si>
    <t>https://www.edx.org/course/kee01x-korea-economic-development-wbgx</t>
  </si>
  <si>
    <t>https://www.edx.org/course/advancing-learning-through-evidence-bux-cirtl-2x-2</t>
  </si>
  <si>
    <t>https://www.edx.org/course/fundamentals-immunology-death-friendly-ricex-bioc372-3x</t>
  </si>
  <si>
    <t>https://www.edx.org/course/apr-environmental-science-part-1-living-ricex-advenvsci-1x-0</t>
  </si>
  <si>
    <t>https://www.edx.org/course/counseling-psychotherapy-theory-snux-snu1831-1x</t>
  </si>
  <si>
    <t>https://www.edx.org/course/einfuhrung-matlab-tumx-matlabx</t>
  </si>
  <si>
    <t>9 Wochen</t>
  </si>
  <si>
    <t>2-3 Studen pro Woche</t>
  </si>
  <si>
    <t>Deutsch</t>
  </si>
  <si>
    <t>https://www.edx.org/course/devops-testing-microsoft-devops200-5x-0</t>
  </si>
  <si>
    <t>https://www.edx.org/course/room-view-forster-berkeleyx-book-club-uc-berkeleyx-colwri3-11x</t>
  </si>
  <si>
    <t>https://www.edx.org/course/risks-project-finance-case-studies-new-york-institute-finance-pfppp1-pc6x</t>
  </si>
  <si>
    <t>https://www.edx.org/course/project-finance-public-private-new-york-institute-finance-pfppp1-pc7x</t>
  </si>
  <si>
    <t>https://www.edx.org/course/creating-virtual-reality-vr-apps-uc-san-diegox-cse190x</t>
  </si>
  <si>
    <t>https://www.edx.org/course/introduction-management-accounting-acca-ma1-x</t>
  </si>
  <si>
    <t>https://www.edx.org/course/essential-tools-for-the-low-carbon-economy</t>
  </si>
  <si>
    <t>https://www.edx.org/course/trends-e-psychology-kuleuvenx-epsyx-1</t>
  </si>
  <si>
    <t>https://www.edx.org/course/useful-genetics-part-2-genes-genetic-ubcx-usegen-2x-0</t>
  </si>
  <si>
    <t>https://www.edx.org/course/low-emission-technologies-supply-systems-uqx-engy3x</t>
  </si>
  <si>
    <t>https://www.edx.org/course/nuevas-tendencias-en-los-tratados-idbx-idb5x-1</t>
  </si>
  <si>
    <t>8-10 horas por semana</t>
  </si>
  <si>
    <t>https://www.edx.org/course/computer-system-design-advanced-concepts-chalmersx-chm008x</t>
  </si>
  <si>
    <t>https://www.edx.org/course/circuits-electronics-2-amplification-mitx-6-002-2x-0</t>
  </si>
  <si>
    <t>https://www.edx.org/course/medicine-digital-age-ricex-meddigx-0</t>
  </si>
  <si>
    <t>https://www.edx.org/course/di-zhen-gai-lun-introduction-seismology-pekingx-01233170x</t>
  </si>
  <si>
    <t>https://www.edx.org/course/entrepreneurial-opportunities-adelaidex-entrep101x-0</t>
  </si>
  <si>
    <t>https://www.edx.org/course/image-ability-visualizing-unimaginable-delftx-visual101x-1</t>
  </si>
  <si>
    <t>https://www.edx.org/course/cloud-computing-enterprises-usmx-umuc-cc605x-1</t>
  </si>
  <si>
    <t>https://www.edx.org/course/tecnologias-para-la-educacion-upvalenciax-te201x-1</t>
  </si>
  <si>
    <t>11 semanas</t>
  </si>
  <si>
    <t>https://www.edx.org/course/learn-program-java-microsoft-dev276x-1</t>
  </si>
  <si>
    <t>https://www.edx.org/course/cs50s-computer-science-for-business-professionals</t>
  </si>
  <si>
    <t>2-6 hours per week</t>
  </si>
  <si>
    <t>Free Add a Verified Certificate for $112 AUD</t>
  </si>
  <si>
    <t>https://www.edx.org/course/ux-research-surveys-michiganx-ux507x</t>
  </si>
  <si>
    <t>https://www.edx.org/course/apr-physics-1-part-3-electricity-waves-ricex-advphy1-3x</t>
  </si>
  <si>
    <t>https://www.edx.org/course/climat-de-la-science-laction-wbgx-ccf01x</t>
  </si>
  <si>
    <t>https://www.edx.org/course/introduction-microsoft-azure-microsoft-azure201x</t>
  </si>
  <si>
    <t>https://www.edx.org/course/preparing-ap-physics-c-electricity-georgetownx-phyx152x-1</t>
  </si>
  <si>
    <t>https://www.edx.org/course/como-diagnosticar-mis-competencias-de-upvalenciax-lider201-4x-0</t>
  </si>
  <si>
    <t>https://www.edx.org/course/lanzate-la-innovacion-con-design-javerianax-dtfk1-0x</t>
  </si>
  <si>
    <t>https://www.edx.org/course/digital-branding-engagement-curtinx-mkt1x-3</t>
  </si>
  <si>
    <t>https://www.edx.org/course/beauty-joy-computing-apr-cs-principles-uc-berkeleyx-bjc-12x-0</t>
  </si>
  <si>
    <t>https://www.edx.org/course/anthropology-current-world-issues-uqx-world101x-4</t>
  </si>
  <si>
    <t>https://www.edx.org/course/legal-risk-management-strategies-bux-compliancex</t>
  </si>
  <si>
    <t>6 hours of video/300 multiple choice questions</t>
  </si>
  <si>
    <t>https://www.edx.org/course/gestion-de-projets-de-developpement</t>
  </si>
  <si>
    <t>https://www.edx.org/course/design-thinking-ideation-iteration-ritx-think503x</t>
  </si>
  <si>
    <t>https://www.edx.org/course/fundamentals-nanoelectronics-basic-purduex-nano520x</t>
  </si>
  <si>
    <t>https://www.edx.org/course/entrepreneurship-in-emerging-economies</t>
  </si>
  <si>
    <t>https://www.edx.org/course/circuits-electronics-1-basic-circuit-mitx-6-002-1x-0</t>
  </si>
  <si>
    <t>https://www.edx.org/course/corporate-financial-policy-michiganx-fin404x</t>
  </si>
  <si>
    <t>https://www.edx.org/course/apr-calculus-challenging-concepts-davidson-next-calapccx-1</t>
  </si>
  <si>
    <t>https://www.edx.org/course/preparing-ap-computer-science-exam-part-cooper-union-cs-1x</t>
  </si>
  <si>
    <t>https://www.edx.org/course/judaism-through-its-scriptures-harvardx-hds3221-6x</t>
  </si>
  <si>
    <t>https://www.edx.org/course/Учимся-писать-научные-статьи-на-русском</t>
  </si>
  <si>
    <t>https://www.edx.org/course/top-10-social-issues-presidents-first-pennx-top10x</t>
  </si>
  <si>
    <t>100 days</t>
  </si>
  <si>
    <t>https://www.edx.org/course/la-costruzione-dellitalia-federicax-fed-x-13</t>
  </si>
  <si>
    <t>https://www.edx.org/course/gestion-de-contenidos-digitales-y-javerianax-ges-1280x</t>
  </si>
  <si>
    <t>9-10 horas a la semana</t>
  </si>
  <si>
    <t>https://www.edx.org/course/statistical-inference-modeling-high-harvardx-ph525-3x-1</t>
  </si>
  <si>
    <t>https://www.edx.org/course/customer-centric-marketing-for-entrepreneurs</t>
  </si>
  <si>
    <t>https://www.edx.org/course/gameplay-programming-video-game-ritx-game105x</t>
  </si>
  <si>
    <t>https://www.edx.org/course/digital-transformation-strategy-bux-qd501x-1</t>
  </si>
  <si>
    <t>https://www.edx.org/course/mobile-computing-app-inventor-cs-trinityx-t007x</t>
  </si>
  <si>
    <t>https://www.edx.org/course/quantum-mechanics-wavefunctions-mitx-8-04-1x</t>
  </si>
  <si>
    <t>https://www.edx.org/course/da-xue-sheng-zhi-ye-su-yang-ti-sheng-pekingx-61030020x-0</t>
  </si>
  <si>
    <t>https://www.edx.org/course/making-biologic-medicines-patients-mitx-10-03x-1</t>
  </si>
  <si>
    <t>https://www.edx.org/course/health-professional-teaching-skills-university-torontox-hpt2x</t>
  </si>
  <si>
    <t>https://www.edx.org/course/discrete-time-signals-systems-part-1-ricex-elec301-1x</t>
  </si>
  <si>
    <t>https://www.edx.org/course/behavioral-medicine-key-better-health-kix-kibehmedx-1</t>
  </si>
  <si>
    <t>30 - 40 hours</t>
  </si>
  <si>
    <t>https://www.edx.org/course/principles-synthetic-biology-mitx-20-305x-0</t>
  </si>
  <si>
    <t>8-9 hours per week</t>
  </si>
  <si>
    <t>https://www.edx.org/course/media-lit-overcoming-information-asux-mco425x</t>
  </si>
  <si>
    <t>https://www.edx.org/course/urban-design-public-good-dutch-urbanism-delftx-urbanismx-0</t>
  </si>
  <si>
    <t>https://www.edx.org/course/democratic-to-authoritarian-rule-michiganx-teachout-1x</t>
  </si>
  <si>
    <t>https://www.edx.org/course/japanese-pronunciation-communication-wasedax-jpc111x-1</t>
  </si>
  <si>
    <t>English, 日本語, Korean, Simplified Chinese</t>
  </si>
  <si>
    <t>https://www.edx.org/course/gestion-participativa-high-involvement-upvalenciax-gp201x-0</t>
  </si>
  <si>
    <t>https://www.edx.org/course/omnichannel-strategy-and-management</t>
  </si>
  <si>
    <t>https://www.edx.org/course/introduction-python-absolute-beginner-microsoft-dev236x-1</t>
  </si>
  <si>
    <t>https://www.edx.org/course/apr-psychology-course-4-how-behavior-ubcx-psyc-4x-0</t>
  </si>
  <si>
    <t>https://www.edx.org/course/creative-problem-solving-and-decision-making</t>
  </si>
  <si>
    <t>https://www.edx.org/course/orchestrating-big-data-azure-data-microsoft-dat223-3x-3</t>
  </si>
  <si>
    <t>https://www.edx.org/course/introduction-mongodb-using-mean-stack-mongodbx-m101x-0</t>
  </si>
  <si>
    <t>5 sections, 1 - 2 hours per section</t>
  </si>
  <si>
    <t>MongoDBx</t>
  </si>
  <si>
    <t>https://www.edx.org/course/forensic-engineering-learning-failures-delftx-tudf-fe01x</t>
  </si>
  <si>
    <t>https://www.edx.org/course/human-anatomy-hkpolyux-ana101x-1</t>
  </si>
  <si>
    <t>2-4 hours per week (depending on background)</t>
  </si>
  <si>
    <t>https://www.edx.org/course/flood-risk-management-rwthx-tumx-frmx</t>
  </si>
  <si>
    <t>https://www.edx.org/course/pintura-europea-leonardo-rembrandt-goya-uc3mx-ceh-1-esx-0</t>
  </si>
  <si>
    <t>7 semana</t>
  </si>
  <si>
    <t>https://www.edx.org/course/introduction-to-python-creating-scalable-robust-interactive-code</t>
  </si>
  <si>
    <t>https://www.edx.org/course/models-architecture-design-through-delftx-spatial101x-0</t>
  </si>
  <si>
    <t>https://www.edx.org/course/introduction-statistical-methods-gene-kyotoux-005x-1</t>
  </si>
  <si>
    <t>https://www.edx.org/course/geoscience-earth-its-resources-delftx-geo101x-0</t>
  </si>
  <si>
    <t>https://www.edx.org/course/corporate-finance-iimbx-fc101x</t>
  </si>
  <si>
    <t>https://www.edx.org/course/biology-water-health-fundamentals-oecx-ph241x-0</t>
  </si>
  <si>
    <t>https://www.edx.org/course/university-studies-student-veterans-columbiax-ussv101x</t>
  </si>
  <si>
    <t>6 sections</t>
  </si>
  <si>
    <t>3-4 hours per section</t>
  </si>
  <si>
    <t>https://www.edx.org/course/global-history-lab-princetonx-his201x-0</t>
  </si>
  <si>
    <t>English, العربية</t>
  </si>
  <si>
    <t>https://www.edx.org/course/analytics-edge-mitx-15-071x-3</t>
  </si>
  <si>
    <t>https://www.edx.org/course/writing-professional-code-microsoft-dev275x-1</t>
  </si>
  <si>
    <t>https://www.edx.org/course/explore-statistics-r-kix-kiexplorx-0</t>
  </si>
  <si>
    <t>https://www.edx.org/course/it-support-troubleshooting-microsoft-office</t>
  </si>
  <si>
    <t>https://www.edx.org/course/first-nights-beethovens-9th-harvardx-mus24-3x</t>
  </si>
  <si>
    <t>https://www.edx.org/course/monetize-android-apps-business-models-galileox-caad004x-2</t>
  </si>
  <si>
    <t>https://www.edx.org/course/book-book-sleuthing-what-19th-century-harvardx-hum1-5x</t>
  </si>
  <si>
    <t>https://www.edx.org/course/social-work-practice-community-michiganx-sw560x</t>
  </si>
  <si>
    <t>https://www.edx.org/course/becoming-effective-leader-uqx-buslead1x</t>
  </si>
  <si>
    <t>https://www.edx.org/course/enabling-office-365-clients-microsoft-cld221x-3</t>
  </si>
  <si>
    <t>https://www.edx.org/course/developing-dynamic-web-applications-microsoft-dev216x-1</t>
  </si>
  <si>
    <t>https://www.edx.org/course/programming-data-science-adelaidex-programx</t>
  </si>
  <si>
    <t>https://www.edx.org/course/infrastructure-code-microsoft-devops200-2x-0</t>
  </si>
  <si>
    <t>https://www.edx.org/course/sustainable-urban-development</t>
  </si>
  <si>
    <t>https://www.edx.org/course/girisimcilik-101-musterinizi-taniyin-mitx-15-390-1x-1</t>
  </si>
  <si>
    <t>https://www.edx.org/course/europeana-space-creative-digital-kuleuvenx-eurospacex-0</t>
  </si>
  <si>
    <t>https://www.edx.org/course/introduction-java-programming-writing-uc3mx-it-1-2x</t>
  </si>
  <si>
    <t>https://www.edx.org/course/prise-en-charge-de-la-personne-obese</t>
  </si>
  <si>
    <t>https://www.edx.org/course/deal-structures-project-finance-new-york-institute-finance-pfppp1-pc2x</t>
  </si>
  <si>
    <t>https://www.edx.org/course/introduction-openstack-linuxfoundationx-lfs152x</t>
  </si>
  <si>
    <t>3-4 hours/week</t>
  </si>
  <si>
    <t>https://www.edx.org/course/de-la-granja-la-mesa-la-seguridad-uamx-segalim201x-2</t>
  </si>
  <si>
    <t>https://www.edx.org/course/it-support-cloud-fundamentals-microsoft-cld263x</t>
  </si>
  <si>
    <t>https://www.edx.org/course/introduction-time-value-money-new-york-institute-finance-cm4-x</t>
  </si>
  <si>
    <t>https://www.edx.org/course/hydraulique-fluviale-1-ecoulements-louvainx-louv17-1x</t>
  </si>
  <si>
    <t>https://www.edx.org/course/piano-preludes-bach-chopin-debussy-juilliardx-jx002x</t>
  </si>
  <si>
    <t>https://www.edx.org/course/language-revival-securing-future-adelaidex-lang101x-1</t>
  </si>
  <si>
    <t>https://www.edx.org/course/fundamentos-de-electromagnetismo-para-upvalenciax-ffi101-2x-1</t>
  </si>
  <si>
    <t>https://www.edx.org/course/english-doing-business-asia-writing-hkustx-eba102x-2</t>
  </si>
  <si>
    <t>https://www.edx.org/course/simulation-modeling-engineering-science-gtx-isye6644x</t>
  </si>
  <si>
    <t>https://www.edx.org/course/la-poverta-nella-societa-contemporanea-federicax-fed-x-11</t>
  </si>
  <si>
    <t>https://www.edx.org/course/how-code-simple-data-ubcx-htc1x</t>
  </si>
  <si>
    <t>https://www.edx.org/course/introduction-urban-geo-informatics-hkpolyux-lsgi1001x</t>
  </si>
  <si>
    <t>https://www.edx.org/course/circular-economy-an-introduction</t>
  </si>
  <si>
    <t>https://www.edx.org/course/financial-decision-rules-project-michiganx-fin401x</t>
  </si>
  <si>
    <t>https://www.edx.org/course/guan-li-gou-tong-management-pekingx-ncepu001x</t>
  </si>
  <si>
    <t>https://www.edx.org/course/ods-en-la-agenda-2030-de-las-naciones-upvalenciax-ods101x</t>
  </si>
  <si>
    <t>https://www.edx.org/course/design-thinking-for-leading-and-learning</t>
  </si>
  <si>
    <t>https://www.edx.org/course/electricity-magnetism-part-2-ricex-phys102-2x-0</t>
  </si>
  <si>
    <t>https://www.edx.org/course/free-cash-flow-method-firm-valuation-columbiax-corpfin2x</t>
  </si>
  <si>
    <t>https://www.edx.org/course/microsoft-exchange-server-2016-2-client-microsoft-cld208-2x-4</t>
  </si>
  <si>
    <t>https://www.edx.org/course/unconscious-bias-awareness-action-catalystx-ub1x</t>
  </si>
  <si>
    <t>https://www.edx.org/course/apr-physics-2-part-3-optics-modern-ricex-advphy2-3x-0</t>
  </si>
  <si>
    <t>https://www.edx.org/course/introduction-biology-secret-life-mitx-7-00x-7</t>
  </si>
  <si>
    <t>7 to 14 hours per week</t>
  </si>
  <si>
    <t>https://www.edx.org/course/natural-disasters-mcgillx-atoc185x-1</t>
  </si>
  <si>
    <t>5 hours/week</t>
  </si>
  <si>
    <t>https://www.edx.org/course/foundations-happiness-work-uc-berkeleyx-gg201x</t>
  </si>
  <si>
    <t>https://www.edx.org/course/predictive-modeling-learning-analytics-utarlingtonx-link-la-pmx</t>
  </si>
  <si>
    <t>https://www.edx.org/course/dog-perception-cognition-asux-dogx002</t>
  </si>
  <si>
    <t>https://www.edx.org/course/introduccion-la-estructura-de-la-materia-upvalenciax-iq101-1x-2</t>
  </si>
  <si>
    <t>https://www.edx.org/course/mandarin-chinese-first-steps-in-chinese</t>
  </si>
  <si>
    <t>4 to 10 hours per week</t>
  </si>
  <si>
    <t>https://www.edx.org/course/delivering-relational-data-warehouse-microsoft-dat216x-5</t>
  </si>
  <si>
    <t>https://www.edx.org/course/introduccion-la-gestion-de-proyectos-upvalenciax-igp101-x</t>
  </si>
  <si>
    <t>https://www.edx.org/course/managing-disruptive-change-rwthx-mti001x-1</t>
  </si>
  <si>
    <t>https://www.edx.org/course/skype-business-infrastructure-microsoft-cld231x-2</t>
  </si>
  <si>
    <t>https://www.edx.org/course/management-accounting-decision-making-iimbx-ac102x</t>
  </si>
  <si>
    <t>https://www.edx.org/course/apr-environmental-science-part-3-ricex-advenvsci-3x-0</t>
  </si>
  <si>
    <t>https://www.edx.org/course/italian-language-culture-advanced-wellesleyx-italian3x</t>
  </si>
  <si>
    <t>https://www.edx.org/course/anatomy-gastrointestinal-reproductive-michiganx-anatomy403-4x</t>
  </si>
  <si>
    <t>https://www.edx.org/course/introduction-data-analysis-using-excel-microsoft-dat205x-3</t>
  </si>
  <si>
    <t>https://www.edx.org/course/robotics-vision-intelligence-machine-pennx-robo2x</t>
  </si>
  <si>
    <t>https://www.edx.org/course/microsoft-azure-virtual-networks-microsoft-azure203x-0</t>
  </si>
  <si>
    <t>https://www.edx.org/course/six-sigma-define-measure-tumx-qpls1x-0</t>
  </si>
  <si>
    <t>https://www.edx.org/course/architecting-distributed-cloud-microsoft-devops200-9x-1</t>
  </si>
  <si>
    <t>https://www.edx.org/course/data-analytics-health-basics-business-kuleuvenx-dahx</t>
  </si>
  <si>
    <t>https://www.edx.org/course/programming-r-data-science-microsoft-dat209x-6</t>
  </si>
  <si>
    <t>https://www.edx.org/course/writing-case-studies-science-delivery-princetonx-casestudies101x</t>
  </si>
  <si>
    <t>https://www.edx.org/course/introduction-sociology-utpermianbasinx-soci101x-0</t>
  </si>
  <si>
    <t>UTPermianBasinX</t>
  </si>
  <si>
    <t>https://www.edx.org/course/introductory-physics-part-1-mechanics-snux-snu034-005-1x</t>
  </si>
  <si>
    <t>About 10 hours/week</t>
  </si>
  <si>
    <t>https://www.edx.org/course/introduction-simulation-education-utennesseex-iseh2016x-0</t>
  </si>
  <si>
    <t>https://www.edx.org/course/microsoft-professional-capstone-devops-microsoft-devops200-10x</t>
  </si>
  <si>
    <t>https://www.edx.org/course/build-web-apis-using-asp-net-microsoft-dev247x-0</t>
  </si>
  <si>
    <t>https://www.edx.org/course/powershell-security-best-practices-microsoft-inf251x</t>
  </si>
  <si>
    <t>https://www.edx.org/course/becoming-resilient-person-science-stress-uwashingtonx-ecfs311x-0</t>
  </si>
  <si>
    <t>2 - 3 hours per week</t>
  </si>
  <si>
    <t>https://www.edx.org/course/women-have-always-worked-u-s-experience-columbiax-whaw1-1x</t>
  </si>
  <si>
    <t>https://www.edx.org/course/solar-energy-delftx-et3034x-0</t>
  </si>
  <si>
    <t>https://www.edx.org/course/introduction-solid-state-chemistry-mitx-3-091x-5</t>
  </si>
  <si>
    <t>https://www.edx.org/course/english-work-asia-job-applications-hkpolyux-ewa1-1-1x</t>
  </si>
  <si>
    <t>https://www.edx.org/course/just-money-banking-if-society-mattered-mitx-11-405x-1</t>
  </si>
  <si>
    <t>https://www.edx.org/course/globalizations-winners-losers-challenges-georgetownx-nfx523-03x</t>
  </si>
  <si>
    <t>3.5-5 hours/week</t>
  </si>
  <si>
    <t>https://www.edx.org/course/making-science-engineering-pictures-mitx-0-111x</t>
  </si>
  <si>
    <t>https://www.edx.org/course/cellular-mechanisms-brain-function-epflx-brainx-1</t>
  </si>
  <si>
    <t>https://www.edx.org/course/programming-web-javascript-pennx-sd4x</t>
  </si>
  <si>
    <t>https://www.edx.org/course/introduction-apache-hadoop-linuxfoundationx-lfs103x</t>
  </si>
  <si>
    <t>https://www.edx.org/course/leading-educational-innovation-michiganx-leaded505x</t>
  </si>
  <si>
    <t>https://www.edx.org/course/plasma-physics-introduction</t>
  </si>
  <si>
    <t>https://www.edx.org/course/uml-class-diagrams-software-engineering-kuleuvenx-umlx-1</t>
  </si>
  <si>
    <t>https://www.edx.org/course/software-engineering-essentials-tumx-seecx-0</t>
  </si>
  <si>
    <t>https://www.edx.org/course/databases-azure-microsoft-azure207x-0</t>
  </si>
  <si>
    <t>https://www.edx.org/course/multi-target-tracking-for-automotive-systems</t>
  </si>
  <si>
    <t>https://www.edx.org/course/scratch-programmeren-voor-kinderen-8-delftx-scratchx-0</t>
  </si>
  <si>
    <t>6 weken</t>
  </si>
  <si>
    <t>2-6 uur per week</t>
  </si>
  <si>
    <t>https://www.edx.org/course/financial-programming-policies-part-1-imfx-fpp-1x-2</t>
  </si>
  <si>
    <t>https://www.edx.org/course/windows-10-features-for-a-mobile-workforce-configuring-additional-resources</t>
  </si>
  <si>
    <t>https://www.edx.org/course/freedom-expression-age-globalization-columbiax-foe1x</t>
  </si>
  <si>
    <t>https://www.edx.org/course/able-minded-mental-health-people-uqx-able301x-1</t>
  </si>
  <si>
    <t>https://www.edx.org/course/nonlinear-differential-equations-order-bux-math226-3x-1</t>
  </si>
  <si>
    <t>https://www.edx.org/course/nature-code-biology-javascript-epflx-nic1-0x</t>
  </si>
  <si>
    <t>https://www.edx.org/course/computational-probability-inference-mitx-6-008-1x</t>
  </si>
  <si>
    <t>https://www.edx.org/course/will-china-rise-disruptive-force-tsinghuax-thu00022x-1</t>
  </si>
  <si>
    <t>https://www.edx.org/course/data-models-decisions-business-analytics-columbiax-bamm-102x-0</t>
  </si>
  <si>
    <t>https://www.edx.org/course/dwr-lbrmj-lmly-wsyst-lqtsd-lkly-br-shbk-imfx-fpp-1x</t>
  </si>
  <si>
    <t>العربية</t>
  </si>
  <si>
    <t>https://www.edx.org/course/introduction-engineering-imagine-design-asux-fse100x-1</t>
  </si>
  <si>
    <t>https://www.edx.org/course/physics-electronic-polymers-pep-purduex-nano600x</t>
  </si>
  <si>
    <t>https://www.edx.org/course/study-abroad-usa-building-capacity-us-asux-gbl500x</t>
  </si>
  <si>
    <t>https://www.edx.org/course/windows-server-2016-advanced-networking-microsoft-inf218x-0</t>
  </si>
  <si>
    <t>https://www.edx.org/course/dog-behavior-problems-and-solutions</t>
  </si>
  <si>
    <t>https://www.edx.org/course/como-convertirse-en-un-lider-exitoso-catalystx-il-bsl-s1x</t>
  </si>
  <si>
    <t>1-1.5 horas por semana</t>
  </si>
  <si>
    <t>https://www.edx.org/course/drinking-water-treatment-delftx-ctb3365dwx-2</t>
  </si>
  <si>
    <t>https://www.edx.org/course/quantum-information-science-ii-mitx-8-371x</t>
  </si>
  <si>
    <t>https://www.edx.org/course/wen-wu-jing-pin-yu-wen-hua-zhong-guo-tsinghuax-00690242-2x</t>
  </si>
  <si>
    <t>https://www.edx.org/course/gestion-de-proyectos-de-desarrollo-project-management-techniques-for-development-professionals</t>
  </si>
  <si>
    <t>https://www.edx.org/course/basic-steps-magnetic-resonance-epflx-nmr101x-0</t>
  </si>
  <si>
    <t>https://www.edx.org/course/advanced-css-concepts-microsoft-dev218x-2</t>
  </si>
  <si>
    <t>https://www.edx.org/course/model-based-automotive-systems-engineering</t>
  </si>
  <si>
    <t>https://www.edx.org/course/videox-creating-video-edx-platform-edx-videox</t>
  </si>
  <si>
    <t>2-4 hours</t>
  </si>
  <si>
    <t>https://www.edx.org/course/risk-management-tools-practices-new-york-institute-finance-rmpc1-3x-0</t>
  </si>
  <si>
    <t>https://www.edx.org/course/quantum-mechanics-quantum-computation-uc-berkeleyx-cs-191x</t>
  </si>
  <si>
    <t>About 5-12 hrs/week.</t>
  </si>
  <si>
    <t>https://www.edx.org/course/financial-accounting-and-analysis</t>
  </si>
  <si>
    <t>https://www.edx.org/course/computer-systems-design-energy-chalmersx-chm007x</t>
  </si>
  <si>
    <t>https://www.edx.org/course/engineering-mechanics-urfux-engm1-1-x-0</t>
  </si>
  <si>
    <t>English, Pусский</t>
  </si>
  <si>
    <t>https://www.edx.org/course/formulacion-y-nomenclatura-de-compuestos-upvalenciax-iq101-3x-1</t>
  </si>
  <si>
    <t>https://www.edx.org/course/cyber-security-basics-hands-approach-uc3mx-inf-2x</t>
  </si>
  <si>
    <t>https://www.edx.org/course/minecraft-coding-teaching-uc-san-diegox-ltm1x</t>
  </si>
  <si>
    <t>https://www.edx.org/course/project-finance-process-new-york-institute-finance-pfppp1-pc3x</t>
  </si>
  <si>
    <t>https://www.edx.org/course/nutrition-and-health-micronutrients-and-malnutrition</t>
  </si>
  <si>
    <t>https://www.edx.org/course/strategic-applications-it-project-uwashingtonx-pm-it-001x</t>
  </si>
  <si>
    <t>https://www.edx.org/course/self-assessment-developing-strengths-fullbridgex-career1x</t>
  </si>
  <si>
    <t>https://www.edx.org/course/reclaiming-broken-places-introduction-cornellx-envsci1500x-0</t>
  </si>
  <si>
    <t>https://www.edx.org/course/introduccion-la-vision-por-computador-uc3mx-isa-1x-0</t>
  </si>
  <si>
    <t>5-7 horas a la semana</t>
  </si>
  <si>
    <t>https://www.edx.org/course/ethics-life-sciences-healthcare-kyotoux-006-2x-0</t>
  </si>
  <si>
    <t>https://www.edx.org/course/vacuum-systems-technology-mephix-mephi004x</t>
  </si>
  <si>
    <t>https://www.edx.org/course/islamic-finance-banking-irtix-ifb101x-0</t>
  </si>
  <si>
    <t>https://www.edx.org/course/lmdfwn-n-hqwq-lnsn-amnesty-internationalx-rights3xar-0</t>
  </si>
  <si>
    <t>https://www.edx.org/course/how-write-novel-structure-outline-ubcx-cw1-1x-1</t>
  </si>
  <si>
    <t>https://www.edx.org/course/caer-o-no-caer-el-secreto-de-las-uc3mx-mmc-1x-0</t>
  </si>
  <si>
    <t>https://www.edx.org/course/droits-humains-les-droits-des-refugies-amnesty-internationalx-rights2x</t>
  </si>
  <si>
    <t>3 semaines</t>
  </si>
  <si>
    <t>https://www.edx.org/course/liderando-el-desarrollo-sostenible-de-idbx-idb4x-2</t>
  </si>
  <si>
    <t>https://www.edx.org/course/terrorism-counterterrorism-georgetownx-guix-501-03x-0</t>
  </si>
  <si>
    <t>https://www.edx.org/course/optical-materials-devices-mitx-3-15-2x-0</t>
  </si>
  <si>
    <t>https://www.edx.org/course/practitioners-guide-global-health-bux-globalhealthx</t>
  </si>
  <si>
    <t>Part 1: 3 hours; Part 2: 4 hours; Part 3: 2 hours</t>
  </si>
  <si>
    <t>https://www.edx.org/course/kullanicidan-dogan-yenilikcilik-mitx-uinov8xtur1</t>
  </si>
  <si>
    <t>https://www.edx.org/course/analytics-decision-making-babsonx-bpet-statx-0</t>
  </si>
  <si>
    <t>https://www.edx.org/course/industry-4-0-how-revolutionize-business-hkpolyux-i4-0x</t>
  </si>
  <si>
    <t>https://www.edx.org/course/genomic-medicine-gets-personal-georgetownx-medx202-02x</t>
  </si>
  <si>
    <t>6-10 hours/week</t>
  </si>
  <si>
    <t>https://www.edx.org/course/understanding-australian-health-care-uqx-health101x-0</t>
  </si>
  <si>
    <t>https://www.edx.org/course/evaluating-designs-users-michiganx-ux504x</t>
  </si>
  <si>
    <t>https://www.edx.org/course/big-data-capstone-project-adelaidex-datacapx</t>
  </si>
  <si>
    <t>Free Add a Verified Certificate for $930 AUD</t>
  </si>
  <si>
    <t>https://www.edx.org/course/basics-transport-phenomena-delftx-tp101x-2</t>
  </si>
  <si>
    <t>https://www.edx.org/course/introduction-family-engagement-education-harvardx-gse4x-0</t>
  </si>
  <si>
    <t>https://www.edx.org/course/machine-learning-columbiax-csmm-102x-2</t>
  </si>
  <si>
    <t>https://www.edx.org/course/foundations-development-policy-mitx-14-740x</t>
  </si>
  <si>
    <t>https://www.edx.org/course/business-communication-ritx-skills101x-0</t>
  </si>
  <si>
    <t>https://www.edx.org/course/introduction-windows-powershell-microsoft-posh200x</t>
  </si>
  <si>
    <t>https://www.edx.org/course/algebre-lineaire-partie-3-epflx-algebre3x-1</t>
  </si>
  <si>
    <t>5 semaines</t>
  </si>
  <si>
    <t>https://www.edx.org/course/war-greater-middle-east-bux-intl301x-0</t>
  </si>
  <si>
    <t>https://www.edx.org/course/japanese-culture-and-language-i-1</t>
  </si>
  <si>
    <t>日本語, 中文</t>
  </si>
  <si>
    <t>https://www.edx.org/course/windows-powershell-basics-microsoft-inf210x-2</t>
  </si>
  <si>
    <t>https://www.edx.org/course/how-write-essay-uc-berkeleyx-colwri2-1x-2</t>
  </si>
  <si>
    <t>https://www.edx.org/course/next-generation-infrastructure-delftx-ngix-1</t>
  </si>
  <si>
    <t>https://www.edx.org/course/decouvrir-la-science-politique</t>
  </si>
  <si>
    <t>https://www.edx.org/course/it-fundamentals-business-professionals-upvalenciax-isc101-1x</t>
  </si>
  <si>
    <t>https://www.edx.org/course/introduction-devops-practices-microsoft-devops200-1x-0</t>
  </si>
  <si>
    <t>https://www.edx.org/course/developing-multidimensional-data-model-microsoft-dat224x-1</t>
  </si>
  <si>
    <t>https://www.edx.org/course/book-monasteries-schools-notaries-part-1-harvardx-hum1-6x</t>
  </si>
  <si>
    <t>https://www.edx.org/course/christmas-carol-dickens-berkeleyx-book-uc-berkeleyx-colwri3-1x-1</t>
  </si>
  <si>
    <t>https://www.edx.org/course/edx101-overview-creating-edx-course-edx-edx101</t>
  </si>
  <si>
    <t>1-2 hours</t>
  </si>
  <si>
    <t>https://www.edx.org/course/dynamics-control-upvalenciax-dc201x-2</t>
  </si>
  <si>
    <t>https://www.edx.org/course/how-write-novel-edit-revise-ubcx-cw1-3x</t>
  </si>
  <si>
    <t>https://www.edx.org/course/datos-para-la-efectividad-de-las-politicas-publicas</t>
  </si>
  <si>
    <t>https://www.edx.org/course/circular-economy-wageningenx-bb05x</t>
  </si>
  <si>
    <t>https://www.edx.org/course/humanity-nature-chinese-thought-zhong-hkux-hku03x</t>
  </si>
  <si>
    <t>https://www.edx.org/course/developing-microsoft-azure-solutions-microsoft-dev233-2</t>
  </si>
  <si>
    <t>https://www.edx.org/course/angularjs-framework-fundamentals-microsoft-dev220x-2</t>
  </si>
  <si>
    <t>https://www.edx.org/course/poetry-america-nature-nation-1700-1850-harvardx-ampox-2-0</t>
  </si>
  <si>
    <t>https://www.edx.org/course/introduction-big-data-microsoft-dat229x</t>
  </si>
  <si>
    <t>https://www.edx.org/course/machine-learning-gtx-cs7641x-0</t>
  </si>
  <si>
    <t>https://www.edx.org/course/introduction-corporate-finance-ubcx-busfin1x</t>
  </si>
  <si>
    <t>https://www.edx.org/course/apr-physics-2-part-4-ap-review-exam-ricex-advphy2-4x</t>
  </si>
  <si>
    <t>https://www.edx.org/course/introduction-java-programming-part-1-hkustx-comp102-1x-6</t>
  </si>
  <si>
    <t>https://www.edx.org/course/applied-machine-learning-microsoft-dat203-3x-4</t>
  </si>
  <si>
    <t>https://www.edx.org/course/ap-computer-science-java-programming-purduex-cs180-2x-0</t>
  </si>
  <si>
    <t>https://www.edx.org/course/implementing-etl-sql-server-integration-microsoft-dat217x-5</t>
  </si>
  <si>
    <t>https://www.edx.org/course/apr-physics-1-part-4-exam-prep-ricex-advphy1-4x</t>
  </si>
  <si>
    <t>https://www.edx.org/course/pensiones-en-america-latina-y-el-caribe-idbx-idb2x-0</t>
  </si>
  <si>
    <t>https://www.edx.org/course/anatomy-musculoskeletal-integumentary-michiganx-anatomy403-1x</t>
  </si>
  <si>
    <t>https://www.edx.org/course/you-xian-yuan-fen-xi-yu-ying-yong-finite-tsinghuax-70120073x</t>
  </si>
  <si>
    <t>https://www.edx.org/course/writing-process-uc-berkeleyx-buswri1x</t>
  </si>
  <si>
    <t>https://www.edx.org/course/poetry-america-poetry-early-new-england-harvardx-ampox-1-0</t>
  </si>
  <si>
    <t>https://www.edx.org/course/skype-business-voice-hybrid-routing-microsoft-cld234x-2</t>
  </si>
  <si>
    <t>https://www.edx.org/course/china-humanities-individual-chinese-harvardx-chn12x</t>
  </si>
  <si>
    <t>https://www.edx.org/course/asynchronous-programming-with-javascript</t>
  </si>
  <si>
    <t>https://www.edx.org/course/planning-developing-governance-for-digital-transformation</t>
  </si>
  <si>
    <t>https://www.edx.org/course/pragmatic-randomized-controlled-trials-kix-kipractihx-1</t>
  </si>
  <si>
    <t>~6 hours/week</t>
  </si>
  <si>
    <t>https://www.edx.org/course/data-visualization-all-trinityx-t005x</t>
  </si>
  <si>
    <t>https://www.edx.org/course/drawing-nature-science-culture-natural-newcastlex-nhi101x-1</t>
  </si>
  <si>
    <t>https://www.edx.org/course/understanding-queues</t>
  </si>
  <si>
    <t>https://www.edx.org/course/envisioning-the-graduate-of-the-future</t>
  </si>
  <si>
    <t>https://www.edx.org/course/cluster-analysis-utarlingtonx-link-la-cax</t>
  </si>
  <si>
    <t>https://www.edx.org/course/bases-matematicas-algebra-upvalenciax-bma101x-2</t>
  </si>
  <si>
    <t>https://www.edx.org/course/global-history-architecture-mitx-4-605x-0</t>
  </si>
  <si>
    <t>https://www.edx.org/course/christianity-through-its-scriptures-harvardx-hds-3221-2x</t>
  </si>
  <si>
    <t>https://www.edx.org/course/solar-energy-integration-photovoltaic-delftx-pv4x</t>
  </si>
  <si>
    <t>https://www.edx.org/course/robot-mechanics-control-part-ii-snux-snu446-345-2x</t>
  </si>
  <si>
    <t>5 - 8 hours/week</t>
  </si>
  <si>
    <t>https://www.edx.org/course/evidence-based-technology-management-anux-ebm06x</t>
  </si>
  <si>
    <t>https://www.edx.org/course/building-interactive-prototypes-using-microsoft-dev279x-1</t>
  </si>
  <si>
    <t>https://www.edx.org/course/machine-learning-fundamentals-uc-san-diegox-dse220x</t>
  </si>
  <si>
    <t>Free Add a Verified Certificate for $434 AUD</t>
  </si>
  <si>
    <t>https://www.edx.org/course/aws-developer-building-on-aws</t>
  </si>
  <si>
    <t>https://www.edx.org/course/professional-android-app-development-galileox-caad003x-2</t>
  </si>
  <si>
    <t>https://www.edx.org/course/statistics-probability-data-science-uc-san-diegox-dse210x</t>
  </si>
  <si>
    <t>https://www.edx.org/course/iterative-innovation-process-mitx-3-086x</t>
  </si>
  <si>
    <t>https://www.edx.org/course/embedded-systems-shape-world-multi-utaustinx-ut-6-20x</t>
  </si>
  <si>
    <t>https://www.edx.org/course/molecular-biology-part-3-rna-processing-mitx-7-28-3x-0</t>
  </si>
  <si>
    <t>https://www.edx.org/course/managing-diverse-inclusive-workplace-michiganx-publib602x</t>
  </si>
  <si>
    <t>https://www.edx.org/course/religion-conflict-peace-harvardx-hds2825x</t>
  </si>
  <si>
    <t>https://www.edx.org/course/data-science-r-basics-harvardx-ph125-1x-0</t>
  </si>
  <si>
    <t>https://www.edx.org/course/corporate-innovation-capstone-assessment-uqx-corpinn5x</t>
  </si>
  <si>
    <t>Free Add a Verified Certificate for $618 AUD</t>
  </si>
  <si>
    <t>https://www.edx.org/course/cognitive-neuroscience-robotics-part-osakaux-cnr101x</t>
  </si>
  <si>
    <t>https://www.edx.org/course/introduction-genomic-data-science-uc-san-diegox-cse181-1x</t>
  </si>
  <si>
    <t>https://www.edx.org/course/buscar-en-internet-upvalenciax-bi101x-1</t>
  </si>
  <si>
    <t>https://www.edx.org/course/mortgage-backed-securities-mbs-part-ii-new-york-institute-finance-mbs2-pc2x</t>
  </si>
  <si>
    <t>https://www.edx.org/course/skype-business-infrastructure-advanced-microsoft-cld232x-2</t>
  </si>
  <si>
    <t>https://www.edx.org/course/human-origins-asux-asm246-5</t>
  </si>
  <si>
    <t>https://www.edx.org/course/planning-preparing-sharepoint-hybrid-microsoft-cld212-1x-2</t>
  </si>
  <si>
    <t>https://www.edx.org/course/synchrotrons-and-x-ray-free-electron-lasers</t>
  </si>
  <si>
    <t>https://www.edx.org/course/fundamentals-microeconomics-fundamentos-uc3mx-eco-1x-0</t>
  </si>
  <si>
    <t>https://www.edx.org/course/program-a-server-side-application-using-aspnet-core</t>
  </si>
  <si>
    <t>https://www.edx.org/course/microsoft-professional-capstone-big-data-microsoft-dat230x-0</t>
  </si>
  <si>
    <t>https://www.edx.org/course/produccion-musical-y-su-efecto-en-la-berkleex-omprd-200x</t>
  </si>
  <si>
    <t>https://www.edx.org/course/mei-li-ji-qi-ren-fascinating-world-pekingx-00330280x-0</t>
  </si>
  <si>
    <t>https://www.edx.org/course/human-spaceflight-introduction-kthx-sd2905-1x-0</t>
  </si>
  <si>
    <t>https://www.edx.org/course/aprendizaje-y-ensenanza-virtual-galileox-cet001x-1</t>
  </si>
  <si>
    <t>https://www.edx.org/course/probability-basic-concepts-discrete-random-variables</t>
  </si>
  <si>
    <t>https://www.edx.org/course/jugando-con-android-aprende-programar-tu-uamx-android301x-4</t>
  </si>
  <si>
    <t>https://www.edx.org/course/architectural-imagination-harvardx-gsd1x</t>
  </si>
  <si>
    <t>https://www.edx.org/course/programming-python-data-science-microsoft-dat210x-6</t>
  </si>
  <si>
    <t>8 to 9 hours per week</t>
  </si>
  <si>
    <t>https://www.edx.org/course/algorithms</t>
  </si>
  <si>
    <t>https://www.edx.org/course/supply-chains-manufacturing-systems-planning</t>
  </si>
  <si>
    <t>https://www.edx.org/course/structuring-business-agreements-success-cornellx-deal101x</t>
  </si>
  <si>
    <t>https://www.edx.org/course/working-teams-practical-guide-uqx-teams101x-1</t>
  </si>
  <si>
    <t>https://www.edx.org/course/business-mining-curtinx-tbomx-0</t>
  </si>
  <si>
    <t>https://www.edx.org/course/microsoft-azure-identity-microsoft-azure204x-1</t>
  </si>
  <si>
    <t>https://www.edx.org/course/how-virtual-reality-vr-works-uc-san-diegox-cse165x-0</t>
  </si>
  <si>
    <t>UCSanDiegoX</t>
  </si>
  <si>
    <t>https://www.edx.org/course/shakespeare-page-performance-tragic-love-wellesleyx-shkspr02x</t>
  </si>
  <si>
    <t>https://www.edx.org/course/introduction-apache-spark-uc-berkeleyx-cs105x</t>
  </si>
  <si>
    <t>https://www.edx.org/course/lo-que-todos-deberian-saber-del-genoma-javerianax-gen1-0x</t>
  </si>
  <si>
    <t>https://www.edx.org/course/case-studies-functional-genomics-harvardx-ph525-7x-0</t>
  </si>
  <si>
    <t>https://www.edx.org/course/introduction-computing-using-python-gtx-cs1301x</t>
  </si>
  <si>
    <t>https://www.edx.org/course/hydraulique-fluviale-2-sediments-et-louvainx-louv17-2x</t>
  </si>
  <si>
    <t>4 heures par semaine</t>
  </si>
  <si>
    <t>https://www.edx.org/course/connecting-learning-data-improve-utarlingtonx-link-la-ssax</t>
  </si>
  <si>
    <t>https://www.edx.org/course/industrial-biotechnology-delftx-ib01x-1</t>
  </si>
  <si>
    <t>https://www.edx.org/course/natural-language-processing-natural-utarlingtonx-link-la-nlx</t>
  </si>
  <si>
    <t>https://www.edx.org/course/escribir-para-convencer-javerianax-esc1-0x</t>
  </si>
  <si>
    <t>https://www.edx.org/course/sharpen-piano-artistry-juilliardx-jx005x</t>
  </si>
  <si>
    <t>https://www.edx.org/course/cellular-solids-part-2-applications-mitx-3-054-2x-0</t>
  </si>
  <si>
    <t>https://www.edx.org/course/culture-services-new-perspective-kyotoux-002x-2</t>
  </si>
  <si>
    <t>https://www.edx.org/course/information-communication-technology-ict-gtx-ict100x-0</t>
  </si>
  <si>
    <t>https://www.edx.org/course/adaptive-leadership-development-uqx-lgdm3x-1</t>
  </si>
  <si>
    <t>https://www.edx.org/course/china-part-9-china-communism-harvardx-sw12-9x-0</t>
  </si>
  <si>
    <t>https://www.edx.org/course/litaliano-nel-mondo-federicax-fed-x-07</t>
  </si>
  <si>
    <t>https://www.edx.org/course/sql-server-analysis-services-developing-microsoft-dat225x-1</t>
  </si>
  <si>
    <t>https://www.edx.org/course/public-library-marketing-public-michiganx-publib608x</t>
  </si>
  <si>
    <t>https://www.edx.org/course/analyzing-big-data-microsoft-r-microsoft-dat213x-0</t>
  </si>
  <si>
    <t>https://www.edx.org/course/computational-thinking-big-data-adelaidex-compx</t>
  </si>
  <si>
    <t>https://www.edx.org/course/innovation-creativity-management-rwthx-mti003x-0</t>
  </si>
  <si>
    <t>https://www.edx.org/course/communication-skills-bridging-divides-catalystx-ildiv1x-1</t>
  </si>
  <si>
    <t>0 to 1 hours per week</t>
  </si>
  <si>
    <t>https://www.edx.org/course/microsoft-professional-orientation-data-microsoft-dat101x-0</t>
  </si>
  <si>
    <t>https://www.edx.org/course/algebre-lineaire-partie-2-epflx-algebre2x-1</t>
  </si>
  <si>
    <t>https://www.edx.org/course/min-su-xue-study-folklore-pekingx-02030330x</t>
  </si>
  <si>
    <t>https://www.edx.org/course/book-history-book-17th-18th-century-harvardx-hum1-4x</t>
  </si>
  <si>
    <t>https://www.edx.org/course/bipedalism-science-upright-walking-dartmouthx-dart-anth-01-x</t>
  </si>
  <si>
    <t>https://www.edx.org/course/silicon-photonics-design-fabrication-and-data-analysis</t>
  </si>
  <si>
    <t>3 to 25 hours per week</t>
  </si>
  <si>
    <t>https://www.edx.org/course/discrete-time-signal-processing-mitx-6-341x-1</t>
  </si>
  <si>
    <t>https://www.edx.org/course/smart-cities-ethx-ethx-fc-03x-1</t>
  </si>
  <si>
    <t>https://www.edx.org/course/problem-solving-critical-thinking-skills-fullbridgex-career3x</t>
  </si>
  <si>
    <t>https://www.edx.org/course/symmetry-structure-tensor-properties-mitx-3-072x</t>
  </si>
  <si>
    <t>8 - 10 hours per week</t>
  </si>
  <si>
    <t>https://www.edx.org/course/creating-master-data-solution-sql-server-microsoft-dat226x-1</t>
  </si>
  <si>
    <t>https://www.edx.org/course/leaders-learning-harvardx-gse2x-2</t>
  </si>
  <si>
    <t>https://www.edx.org/course/developing-windows-10-universal-apps-microsoft-dev209-2x-1</t>
  </si>
  <si>
    <t>https://www.edx.org/course/managing-sql-server-operations-microsoft-dat247x-1</t>
  </si>
  <si>
    <t>https://www.edx.org/course/paradox-infinity-mitx-24-118x</t>
  </si>
  <si>
    <t>https://www.edx.org/course/accounting-decision-making-iimbx-ac103x-1</t>
  </si>
  <si>
    <t>https://www.edx.org/course/mortgage-backed-securities-mbs-part-i-new-york-institute-finance-mbs1-pc1x</t>
  </si>
  <si>
    <t>https://www.edx.org/course/life-diabetes-curtinx-diab1x</t>
  </si>
  <si>
    <t>https://www.edx.org/course/real-time-bluetooth-networks-shape-world-utaustinx-ut-rtbn-12-01x-0</t>
  </si>
  <si>
    <t>6-7 weeks of content to be completed at student's own pace during 13 week window (Sept 15 - Dec 15, 2016)</t>
  </si>
  <si>
    <t>https://www.edx.org/course/long-term-financial-management-usmx-umuc-af6040</t>
  </si>
  <si>
    <t>https://www.edx.org/course/knowledge-inference-structure-discovery-utarlingtonx-link-la-sdx</t>
  </si>
  <si>
    <t>https://www.edx.org/course/cement-chemistry-sustainable-epflx-cementx</t>
  </si>
  <si>
    <t>https://www.edx.org/course/software-testing-management-usmx-umuc-stv1-2x-1</t>
  </si>
  <si>
    <t>https://www.edx.org/course/lean-production-tumx-qpls3x</t>
  </si>
  <si>
    <t>https://www.edx.org/course/ressources-naturelles-et-developpement-louvainx-louv4x-2</t>
  </si>
  <si>
    <t>https://www.edx.org/course/preparing-ap-english-language-tennessee-board-regents-engcompx-0</t>
  </si>
  <si>
    <t>https://www.edx.org/course/energias-convencionales-limpias-y-su-tecnologico-de-monterrey-ecle1ed1</t>
  </si>
  <si>
    <t>https://www.edx.org/course/algorithm-design-analysis-pennx-sd3x</t>
  </si>
  <si>
    <t>https://www.edx.org/course/managing-identity-microsoft-inf253x-1</t>
  </si>
  <si>
    <t>https://www.edx.org/course/cs50s-apr-computer-science-principles-harvardx-cs50-ap</t>
  </si>
  <si>
    <t>5+ hours per week</t>
  </si>
  <si>
    <t>https://www.edx.org/course/financial-institutions-markets-michiganx-fin403x</t>
  </si>
  <si>
    <t>https://www.edx.org/course/ancient-masterpieces-world-literature-harvardx-hum12-1x</t>
  </si>
  <si>
    <t>https://www.edx.org/course/evolving-universe-caltechx-ay1001x</t>
  </si>
  <si>
    <t>https://www.edx.org/course/comprendere-la-filosofia-federicax-fed-x-01</t>
  </si>
  <si>
    <t>https://www.edx.org/course/strategic-management-iimbx-st101x-0</t>
  </si>
  <si>
    <t>https://www.edx.org/course/project-management-techniques-for-development-professionals</t>
  </si>
  <si>
    <t>https://www.edx.org/course/dubliners-joyce-berkeleyx-book-club-uc-berkeleyx-colwri3-5x-0</t>
  </si>
  <si>
    <t>https://www.edx.org/course/matlab-octave-beginners-epflx-matlabeoctavebeginnersx</t>
  </si>
  <si>
    <t>https://www.edx.org/course/medieval-icelandic-sagas-uicelandx-uoi001x</t>
  </si>
  <si>
    <t>UIcelandX</t>
  </si>
  <si>
    <t>https://www.edx.org/course/stochastic-processes-data-analysis-kyotoux-009x-0</t>
  </si>
  <si>
    <t>https://www.edx.org/course/how-save-life-pediatric-advanced-life-save-lifex-pals101x</t>
  </si>
  <si>
    <t>Save A LifeX</t>
  </si>
  <si>
    <t>https://www.edx.org/course/making-sense-climate-science-denial-uqx-denial101x-6</t>
  </si>
  <si>
    <t>https://www.edx.org/course/readings-global-health-harvardx-ph231x-1</t>
  </si>
  <si>
    <t>https://www.edx.org/course/an-exploration-to-the-original-spirit-of-western-philosophy</t>
  </si>
  <si>
    <t>https://www.edx.org/course/cs50s-introduction-computer-science-harvardx-cs50x</t>
  </si>
  <si>
    <t>9 problem sets (10 to 20 hours each), 1 final project</t>
  </si>
  <si>
    <t>https://www.edx.org/course/conscious-mind-philosophical-road-trip-trinityx-t004x-0</t>
  </si>
  <si>
    <t>https://www.edx.org/course/fundamentals-clinical-trials-harvardx-hsph-hms214x</t>
  </si>
  <si>
    <t>4-6 hours per week depending on the background of the student.</t>
  </si>
  <si>
    <t>https://www.edx.org/course/web-app-development-with-the-power-of-nodejs</t>
  </si>
  <si>
    <t>https://www.edx.org/course/reliable-distributed-algorithms-part-1-kthx-id2203-1x-0</t>
  </si>
  <si>
    <t>to 5 hours per week</t>
  </si>
  <si>
    <t>https://www.edx.org/course/the-science-of-parenting</t>
  </si>
  <si>
    <t>https://www.edx.org/course/divine-comedy-dantes-journey-freedom-georgetownx-humx423-01x-0</t>
  </si>
  <si>
    <t>https://www.edx.org/course/introduction-applied-biostatistics-osakaux-med101x-0</t>
  </si>
  <si>
    <t>https://www.edx.org/course/making-government-work-in-hard-places</t>
  </si>
  <si>
    <t>https://www.edx.org/course/lernen-objekt-orientierter-tumx-loopx-0</t>
  </si>
  <si>
    <t>https://www.edx.org/course/engineering-structures-around-us-dartmouthx-dart-engs-02-x</t>
  </si>
  <si>
    <t>https://www.edx.org/course/debt-sustainability-analysis-imfx-dsax-3</t>
  </si>
  <si>
    <t>40-50 hours total</t>
  </si>
  <si>
    <t>https://www.edx.org/course/suan-fa-ji-chu-fundamental-algorithms-pekingx-04831750-2x</t>
  </si>
  <si>
    <t>https://www.edx.org/course/anatomy-cardiovascular-urinary-michiganx-anatomy403-2x</t>
  </si>
  <si>
    <t>https://www.edx.org/course/introduction-aerodynamics-mitx-16-101x-0</t>
  </si>
  <si>
    <t>17 weeks</t>
  </si>
  <si>
    <t>https://www.edx.org/course/shu-ju-jie-gou-yu-suan-fa-di-yi-bu-fen-pekingx-04830050x</t>
  </si>
  <si>
    <t>https://www.edx.org/course/liderazgo-para-mandos-intermedios-upvalenciax-lider201-3x-0</t>
  </si>
  <si>
    <t>https://www.edx.org/course/cs50s-understanding-technology</t>
  </si>
  <si>
    <t>https://www.edx.org/course/reinvent-yourself-unleash-creativity-uthealthsphx-imagine99x-3</t>
  </si>
  <si>
    <t>Free Add a Verified Certificate for $110 AUD</t>
  </si>
  <si>
    <t>https://www.edx.org/course/microsoft-sharepoint-2016-workload-microsoft-cld211-3x-3</t>
  </si>
  <si>
    <t>https://www.edx.org/course/psicologia-dellapprendimento-federicax-fed-x-14</t>
  </si>
  <si>
    <t>https://www.edx.org/course/sensor-fusion-and-non-linear-filtering-for-automotive-systems</t>
  </si>
  <si>
    <t>https://www.edx.org/course/it-fundamentals-business-professionals-upvalenciax-isc101-2x</t>
  </si>
  <si>
    <t>https://www.edx.org/course/big-data-fundamentals-adelaidex-bigdatax</t>
  </si>
  <si>
    <t>https://www.edx.org/course/fundamentos-de-mecanica-para-ingenieria-upvalenciax-ffi101-1x-1</t>
  </si>
  <si>
    <t>https://www.edx.org/course/ethics-life-sciences-healthcare-kyotoux-006x-1</t>
  </si>
  <si>
    <t>https://www.edx.org/course/mephix-mephi008x</t>
  </si>
  <si>
    <t>https://www.edx.org/course/introduction-kabbalah-israelx-kab1010x</t>
  </si>
  <si>
    <t>https://www.edx.org/course/evaluacion-de-impacto-de-programas-mitx-jpal101spax-0</t>
  </si>
  <si>
    <t>3-5 horas semanales</t>
  </si>
  <si>
    <t>https://www.edx.org/course/securing-data-azure-sql-server-microsoft-dat243x-1</t>
  </si>
  <si>
    <t>https://www.edx.org/course/principles-electronic-biosensors-purduex-nano535x</t>
  </si>
  <si>
    <t>5 - 6 hours per week</t>
  </si>
  <si>
    <t>https://www.edx.org/course/effective-field-theory-mitx-8-eftx</t>
  </si>
  <si>
    <t>10 - 14 hours/week</t>
  </si>
  <si>
    <t>https://www.edx.org/course/excel-niyorudetanofen-xi-toke-shi-hua-microsoft-dat206x-jpn-2</t>
  </si>
  <si>
    <t>日本語</t>
  </si>
  <si>
    <t>https://www.edx.org/course/plasma-physics-applications-epflx-plasmaapplicationx-0</t>
  </si>
  <si>
    <t>https://www.edx.org/course/sustainability-science-key-concept-utokyox-utokyo006x-0</t>
  </si>
  <si>
    <t>https://www.edx.org/course/introduction-typescript-2-microsoft-dev273x-1</t>
  </si>
  <si>
    <t>https://www.edx.org/course/energy-development-uqx-engy2x</t>
  </si>
  <si>
    <t>https://www.edx.org/course/cellular-solids-1-structures-properties-mitx-3-054-1x-0</t>
  </si>
  <si>
    <t>https://www.edx.org/course/mao-now-chinese-marxism-newcastlex-mtn101x</t>
  </si>
  <si>
    <t>https://www.edx.org/course/frankenstein-or-modern-prometheus-uc-berkeleyx-colwri3-3x-0</t>
  </si>
  <si>
    <t>https://www.edx.org/course/introduction-to-manufacturing-systems</t>
  </si>
  <si>
    <t>12 to 12 hours per week</t>
  </si>
  <si>
    <t>https://www.edx.org/course/transfer-functions-laplace-transform-mitx-18-03lx</t>
  </si>
  <si>
    <t>https://www.edx.org/course/mathematical-modeling-basics-delftx-mathmod1x</t>
  </si>
  <si>
    <t>https://www.edx.org/course/impacto-de-las-tic-en-la-vida-de-las-javerianax-imp1-0x-0</t>
  </si>
  <si>
    <t>8 horas por semana</t>
  </si>
  <si>
    <t>https://www.edx.org/course/software-architect-code-building-digital-uc3mx-inf-1x</t>
  </si>
  <si>
    <t>https://www.edx.org/course/customer-relationship-management-iimbx-mk210x</t>
  </si>
  <si>
    <t>https://www.edx.org/course/introduction-design-thinking-microsoft-dev241x-1</t>
  </si>
  <si>
    <t>https://www.edx.org/course/us-voting-access-fraud-davidsonx-davnowxvoting</t>
  </si>
  <si>
    <t>https://www.edx.org/course/mortgage-backed-securities-mbs-new-york-institute-finance-mbs1-pcexamx</t>
  </si>
  <si>
    <t>https://www.edx.org/course/introduction-analytics-modeling-gtx-isye6501x-1</t>
  </si>
  <si>
    <t>https://www.edx.org/course/migrating-workloads-azure-microsoft-azure212x-0</t>
  </si>
  <si>
    <t>https://www.edx.org/course/decouvrir-le-marketing</t>
  </si>
  <si>
    <t>https://www.edx.org/course/japanese-and-japanese-culture</t>
  </si>
  <si>
    <t>https://www.edx.org/course/processing-real-time-data-streams-azure-microsoft-dat223-2x-3</t>
  </si>
  <si>
    <t>https://www.edx.org/course/electricity-and-magnetism-magnetic-fields-and-forces</t>
  </si>
  <si>
    <t>https://www.edx.org/course/apr-physics-2-part-2-electricity-ricex-advphy2-2x-0</t>
  </si>
  <si>
    <t>https://www.edx.org/course/understanding-wireless-technology-notredamex-eg240x</t>
  </si>
  <si>
    <t>https://www.edx.org/course/la-nueva-industria-electrica-en-mexico-tecnologico-de-monterrey-lnie1ed1</t>
  </si>
  <si>
    <t>https://www.edx.org/course/rise-to-leadership-become-a-ceo</t>
  </si>
  <si>
    <t>https://www.edx.org/course/introduction-land-management-tumx-ilmx</t>
  </si>
  <si>
    <t>https://www.edx.org/course/windows-server-2016-azure-premises-microsoft-inf216x-1</t>
  </si>
  <si>
    <t>https://www.edx.org/course/circuitos-electricos-en-corriente-directa</t>
  </si>
  <si>
    <t>https://www.edx.org/course/data-science-wrangling-harvardx-ph125-6x</t>
  </si>
  <si>
    <t>https://www.edx.org/course/climate-change-science-ubcx-climate1x-3</t>
  </si>
  <si>
    <t>https://www.edx.org/course/mathematical-modeling-life-sciences-pekingx-01139732x</t>
  </si>
  <si>
    <t>https://www.edx.org/course/decision-making-for-autonomous-systems</t>
  </si>
  <si>
    <t>https://www.edx.org/course/cs-all-introduction-computer-science-harveymuddx-cs005x-0</t>
  </si>
  <si>
    <t>https://www.edx.org/course/essential-mathematics-for-artificial-intelligence</t>
  </si>
  <si>
    <t>https://www.edx.org/course/linnovazione-sociale-il-patrimonio-federicax-fed-x-06</t>
  </si>
  <si>
    <t>https://www.edx.org/course/leadership-management-pm-practitioners-uwashingtonx-pm-it-003x</t>
  </si>
  <si>
    <t>https://www.edx.org/course/developing-big-data-solutions-azure-microsoft-dat228x-1</t>
  </si>
  <si>
    <t>https://www.edx.org/course/fake-news-facts-alternative-facts-michiganx-teachout-2x</t>
  </si>
  <si>
    <t>https://www.edx.org/course/data-structures-uc-san-diegox-algs201x</t>
  </si>
  <si>
    <t>https://www.edx.org/course/biospecimen-research-methods-ubcx-biobank1x-2</t>
  </si>
  <si>
    <t>https://www.edx.org/course/climate-energy-challenge-harvardx-spu29x</t>
  </si>
  <si>
    <t>https://www.edx.org/course/string-processing-pattern-matching-uc-san-diegox-algs204x</t>
  </si>
  <si>
    <t>https://www.edx.org/course/ou-meng-jing-ji-eu-economy-pekingx-02532210x-0</t>
  </si>
  <si>
    <t>中文, Simplified Chinese</t>
  </si>
  <si>
    <t>https://www.edx.org/course/flashdiet-aprende-comer-sano-upvalenciax-fdiet101x</t>
  </si>
  <si>
    <t>https://www.edx.org/course/troubleshooting-skype-business-microsoft-cld236x-1</t>
  </si>
  <si>
    <t>https://www.edx.org/course/budgeting-finance-public-libraries-michiganx-publib604</t>
  </si>
  <si>
    <t>https://www.edx.org/course/poetry-america-emily-dickinson-harvardx-ampox-4-0</t>
  </si>
  <si>
    <t>https://www.edx.org/course/ke-xue-ji-shu-lun-li-science-engineering-tokyotechx-ethic1jx</t>
  </si>
  <si>
    <t>6 weeks | ６週間</t>
  </si>
  <si>
    <t>2-3 hours per week | 週２〜３時間</t>
  </si>
  <si>
    <t>https://www.edx.org/course/microsoft-exchange-server-2016-3-mailbox-microsoft-cld208-3x-5</t>
  </si>
  <si>
    <t>https://www.edx.org/course/music-theory-101-juilliardx-jx001x</t>
  </si>
  <si>
    <t>https://www.edx.org/course/economia-digital-aspectos-regulatorios-javerianax-ecodig-1602x-06-0</t>
  </si>
  <si>
    <t>https://www.edx.org/course/metabolomics-life-sciences-osakaux-metab101x</t>
  </si>
  <si>
    <t>https://www.edx.org/course/anatomy-human-neuroanatomy-michiganx-anatomy403-3x</t>
  </si>
  <si>
    <t>https://www.edx.org/course/human-rights-rights-refugees-amnesty-internationalx-rights2x</t>
  </si>
  <si>
    <t>https://www.edx.org/course/introduction-money-markets-new-york-institute-finance-cm2-x</t>
  </si>
  <si>
    <t>https://www.edx.org/course/think-create-code-adelaidex-code101x-3</t>
  </si>
  <si>
    <t>https://www.edx.org/course/educacion-para-la-sociedad-del-uc3mx-hga-1x</t>
  </si>
  <si>
    <t>https://www.edx.org/course/women-have-always-worked-u-s-experience-columbiax-whaw1-2x</t>
  </si>
  <si>
    <t>https://www.edx.org/course/energia-pasado-presente-y-futuro-tecnologico-de-monterrey-eppe1ed1</t>
  </si>
  <si>
    <t>https://www.edx.org/course/enabling-data-source-discovery-azure-microsoft-dat238x</t>
  </si>
  <si>
    <t>https://www.edx.org/course/sustainable-soil-management-soil-life-wageningenx-soilx-1</t>
  </si>
  <si>
    <t>7 to 9 hours per week</t>
  </si>
  <si>
    <t>https://www.edx.org/course/using-python-research-harvardx-ph526x-0</t>
  </si>
  <si>
    <t>https://www.edx.org/course/historia-de-la-etica-uc3mx-fll-1x</t>
  </si>
  <si>
    <t>https://www.edx.org/course/html5-apps-games-w3cx-html5-2x</t>
  </si>
  <si>
    <t>https://www.edx.org/course/introduction-oil-country-tubular-goods-tenarisuniversity-pipe01x-1</t>
  </si>
  <si>
    <t>https://www.edx.org/course/case-studies-continuous-educational-michiganx-leaded504x</t>
  </si>
  <si>
    <t>https://www.edx.org/course/shu-ju-jie-gou-yu-suan-fa-she-ji-shang-tsinghuax-30240184-1x-0</t>
  </si>
  <si>
    <t>Simplified Chinese</t>
  </si>
  <si>
    <t>https://www.edx.org/course/apr-biology-part-3-evolution-diversity-ricex-advbio-3x-0</t>
  </si>
  <si>
    <t>https://www.edx.org/course/entrepreneurship-do-venture-iimbx-ep101x-1</t>
  </si>
  <si>
    <t>https://www.edx.org/course/impacto-de-la-investigacion-de-mercados-javerianax-invm1-0x</t>
  </si>
  <si>
    <t>https://www.edx.org/course/lifestyle-medicine-core-principles-doanex-hph-101x</t>
  </si>
  <si>
    <t>5 hours</t>
  </si>
  <si>
    <t>https://www.edx.org/course/apr-physics-1-challenging-concepts-davidson-next-phy1apccx-0</t>
  </si>
  <si>
    <t>https://www.edx.org/course/poetry-america-whitman-harvardx-ampox-3-0</t>
  </si>
  <si>
    <t>https://www.edx.org/course/art-poetry-bux-arpo222x-0</t>
  </si>
  <si>
    <t>https://www.edx.org/course/apr-calculus-bc-davidson-next-calapbcx-0</t>
  </si>
  <si>
    <t>https://www.edx.org/course/electrotechnique-i-epflx-ee-100bx-1</t>
  </si>
  <si>
    <t>4 heures/semaine</t>
  </si>
  <si>
    <t>https://www.edx.org/course/leadership-engineers-delftx-lfe101x-2</t>
  </si>
  <si>
    <t>https://www.edx.org/course/analisis-de-datos-diseno-y-visualizacion-delftx-ex102spx</t>
  </si>
  <si>
    <t>https://www.edx.org/course/introduction-running-pipe-oil-gas-wells-tenarisuniversity-pipe02x-1</t>
  </si>
  <si>
    <t>https://www.edx.org/course/computing-art-magic-science-ethx-cams-2x</t>
  </si>
  <si>
    <t>https://www.edx.org/course/electronique-i-epflx-electronix-1</t>
  </si>
  <si>
    <t>https://www.edx.org/course/respiration-in-the-human-body</t>
  </si>
  <si>
    <t>https://www.edx.org/course/ji-suan-ji-he-computational-geometry-tsinghuax-70240183x</t>
  </si>
  <si>
    <t>https://www.edx.org/course/reliable-distributed-algorithms-part-2-kthx-id2203-2x</t>
  </si>
  <si>
    <t>https://www.edx.org/course/idea-development-create-implement-uqx-corpinn2x</t>
  </si>
  <si>
    <t>https://www.edx.org/course/introduction-to-psychological-research-methods</t>
  </si>
  <si>
    <t>Free Add a Verified Certificate for $373 AUD</t>
  </si>
  <si>
    <t>https://www.edx.org/course/subete-educacion-sobre-el-cambio-idbx-idb20x</t>
  </si>
  <si>
    <t>https://www.edx.org/course/entrepreneurial-land-redevelopment-mitx-stl-161x-0</t>
  </si>
  <si>
    <t>https://www.edx.org/course/cybersecurity-cisos-view-uwashingtonx-cyb002x</t>
  </si>
  <si>
    <t>https://www.edx.org/course/software-construction-object-oriented-ubcx-softconst2x</t>
  </si>
  <si>
    <t>Free Add a Verified Certificate for $156 AUD</t>
  </si>
  <si>
    <t>https://www.edx.org/course/international-business-environment-iimbx-im110x-1</t>
  </si>
  <si>
    <t>3 Weeks</t>
  </si>
  <si>
    <t>https://www.edx.org/course/what-now-emerging-technologies-practical-utarlingtonx-edtech101x-1</t>
  </si>
  <si>
    <t>https://www.edx.org/course/apr-psychology-course-6-exam-preparation-ubcx-psyc-6x-0</t>
  </si>
  <si>
    <t>https://www.edx.org/course/wiretaps-big-data-privacy-surveillance-cornellx-engri1280x-0</t>
  </si>
  <si>
    <t>https://www.edx.org/course/troubleshooting-microsoft-exchange-microsoft-cld246x-0</t>
  </si>
  <si>
    <t>https://www.edx.org/course/causal-diagrams-draw-assumptions-harvardx-ph559x</t>
  </si>
  <si>
    <t>https://www.edx.org/course/international-investment-law-louvainx-louv20x</t>
  </si>
  <si>
    <t>https://www.edx.org/course/mechanics-kinematics-dynamics-mitx-8-01-1x-0</t>
  </si>
  <si>
    <t>https://www.edx.org/course/introduccion-la-programacion-en-java-uc3mx-it-1-3-esx</t>
  </si>
  <si>
    <t>5-7 horas por semana</t>
  </si>
  <si>
    <t>https://www.edx.org/course/cyber-security-economics-delftx-secon101x-0</t>
  </si>
  <si>
    <t>https://www.edx.org/course/startup-success-how-launch-technology-mitx-startx-0</t>
  </si>
  <si>
    <t>https://www.edx.org/course/jian-kang-ping-gu-health-assessment-pekingx-18000201x-0</t>
  </si>
  <si>
    <t>https://www.edx.org/course/it-support-documentation-microsoft-cld254x</t>
  </si>
  <si>
    <t>https://www.edx.org/course/marketing-analytics-columbiax-bamm-104x</t>
  </si>
  <si>
    <t>Free Add a Verified Certificate for $467 AUD</t>
  </si>
  <si>
    <t>https://www.edx.org/course/biobased-processes-implementation-wageningenx-bb02x-0</t>
  </si>
  <si>
    <t>https://www.edx.org/course/introduction-brokerage-operations-new-york-institute-finance-bopc-1x</t>
  </si>
  <si>
    <t>https://www.edx.org/course/atomic-optical-physics-i-part-3-atom-mitx-8-421-3x</t>
  </si>
  <si>
    <t>https://www.edx.org/course/management-accounting-acca-fma-f2-x-9</t>
  </si>
  <si>
    <t>https://www.edx.org/course/public-speaking-ritx-skills105x-0</t>
  </si>
  <si>
    <t>https://www.edx.org/course/citizen-engagement-game-changer-wbgx-ce01x</t>
  </si>
  <si>
    <t>https://www.edx.org/course/divine-comedy-dantes-journey-freedom-georgetownx-humx421-02x</t>
  </si>
  <si>
    <t>https://www.edx.org/course/human-rights-development-curtinx-hrig2x-1</t>
  </si>
  <si>
    <t>Free Add a Verified Certificate for $374 AUD</t>
  </si>
  <si>
    <t>https://www.edx.org/course/skype-business-fundamentals-microsoft-cld228x-2</t>
  </si>
  <si>
    <t>https://www.edx.org/course/poetry-america-modernism-harvardx-ampox-6-0</t>
  </si>
  <si>
    <t>https://www.edx.org/course/introduction-c-microsoft-dev204-1x-1</t>
  </si>
  <si>
    <t>https://www.edx.org/course/flight-vehicle-aerodynamics-mitx-16-110x-0</t>
  </si>
  <si>
    <t>https://www.edx.org/course/democracy-development-perspectives-mitx-17-571x</t>
  </si>
  <si>
    <t>https://www.edx.org/course/urban-infrastructure-management-epflx-mui1x</t>
  </si>
  <si>
    <t>https://www.edx.org/course/ancient-greek-hero-harvardx-hum2x-0</t>
  </si>
  <si>
    <t>Free Add a Verified Certificate for $187 AUD</t>
  </si>
  <si>
    <t>https://www.edx.org/course/divine-comedy-dantes-journey-freedom-georgetownx-humx422-02x</t>
  </si>
  <si>
    <t>https://www.edx.org/course/mortgage-backed-securities-brief-new-york-institute-finance-mbsx</t>
  </si>
  <si>
    <t>https://www.edx.org/course/apr-physics-1-part-1-linear-motion-ricex-advphy1-1x</t>
  </si>
  <si>
    <t>https://www.edx.org/course/philosophy-critical-thinking-uqx-meta101x-2</t>
  </si>
  <si>
    <t>1-4 hours per week</t>
  </si>
  <si>
    <t>https://www.edx.org/course/book-medieval-book-hours-art-devotion-harvardx-hum1-8x</t>
  </si>
  <si>
    <t>https://www.edx.org/course/luxury-management-hkpolyux-htm-541x-0</t>
  </si>
  <si>
    <t>https://www.edx.org/course/supply-chain-technology-systems-mitx-ctl-sc4x-1</t>
  </si>
  <si>
    <t>Free Add a Verified Certificate for $249 AUD</t>
  </si>
  <si>
    <t>https://www.edx.org/course/design-development-educational-mitx-11-132x-1</t>
  </si>
  <si>
    <t>https://www.edx.org/course/science-everyday-thinking-uqx-think101x-5</t>
  </si>
  <si>
    <t>https://www.edx.org/course/managing-microsoft-exchange-online-microsoft-cld222x-3</t>
  </si>
  <si>
    <t>https://www.edx.org/course/beauty-joy-computing-apr-cs-principles-uc-berkeleyx-bjc-34x-0</t>
  </si>
  <si>
    <t>https://www.edx.org/course/customer-protection-rule-15c3-3-new-york-institute-finance-cprx</t>
  </si>
  <si>
    <t>https://www.edx.org/course/u-s-government-foundations-democracy-purduex-amgov101x</t>
  </si>
  <si>
    <t>https://www.edx.org/course/c-programming-ccheng-xu-she-ji-pekingx-04831750-1x</t>
  </si>
  <si>
    <t>https://www.edx.org/course/cybersecurity-fundamentals-ritx-cyber501x-2</t>
  </si>
  <si>
    <t>https://www.edx.org/course/china-part-10-greater-china-today-harvardx-sw12-10x-1</t>
  </si>
  <si>
    <t>https://www.edx.org/course/customer-centric-innovation-rwthx-mti002x-1</t>
  </si>
  <si>
    <t>https://www.edx.org/course/psychology-personal-growth-hkustx-sosc1980x-0</t>
  </si>
  <si>
    <t>https://www.edx.org/course/journey-writing-scripts-egypt-bax-bax3</t>
  </si>
  <si>
    <t>https://www.edx.org/course/computing-data-analysis-gtx-cse6040x-0</t>
  </si>
  <si>
    <t>https://www.edx.org/course/essential-human-biology-cells-tissues-adelaidex-humbio101x-1</t>
  </si>
  <si>
    <t>https://www.edx.org/course/buyer-behaviour-analysis-curtinx-mkt3x-0</t>
  </si>
  <si>
    <t>https://www.edx.org/course/accounting-essentials-mba-success-imperialx-icbs001</t>
  </si>
  <si>
    <t>https://www.edx.org/course/big-data-analytics-using-spark-uc-san-diegox-dse230x</t>
  </si>
  <si>
    <t>Free Add a Verified Certificate for $436 AUD</t>
  </si>
  <si>
    <t>https://www.edx.org/course/apr-psychology-course-5-health-behavior-ubcx-psyc-5x-0</t>
  </si>
  <si>
    <t>https://www.edx.org/course/introduction-node-js-microsoft-dev283x</t>
  </si>
  <si>
    <t>https://www.edx.org/course/ramp-apr-french-language-culture-weston-high-school-pflc1x</t>
  </si>
  <si>
    <t>https://www.edx.org/course/pre-university-calculus-delftx-calc001x-2</t>
  </si>
  <si>
    <t>https://www.edx.org/course/communicating-corporate-social-responsibility-csr</t>
  </si>
  <si>
    <t>https://www.edx.org/course/fundamentals-nanoelectronics-part-b-purduex-nano521x</t>
  </si>
  <si>
    <t>5 - 6 hours/week</t>
  </si>
  <si>
    <t>https://www.edx.org/course/aplicaciones-de-la-teoria-de-grafos-la-upvalenciax-tgv201x-1-1</t>
  </si>
  <si>
    <t>3-4 horas a la semana</t>
  </si>
  <si>
    <t>https://www.edx.org/course/life-universe-syntheses-life-snux-snum1409-000300-3x</t>
  </si>
  <si>
    <t>https://www.edx.org/course/book-print-manuscript-western-europe-harvardx-hum1-3x</t>
  </si>
  <si>
    <t>https://www.edx.org/course/studiox-creating-course-edx-studio-edx-studiox</t>
  </si>
  <si>
    <t>https://www.edx.org/course/fundamentals-of-business-analytics</t>
  </si>
  <si>
    <t>https://www.edx.org/course/spain-don-quixote-uamx-quijoteenx</t>
  </si>
  <si>
    <t>https://www.edx.org/course/ux-user-experience-capstone-michiganx-ux509x</t>
  </si>
  <si>
    <t>https://www.edx.org/course/risk-and-return-and-the-weighted-average-cost-of-capital</t>
  </si>
  <si>
    <t>https://www.edx.org/course/designing-leading-learning-systems-michiganx-leaded502x</t>
  </si>
  <si>
    <t>https://www.edx.org/course/microeconomic-principles-decision-making-under-scarcity</t>
  </si>
  <si>
    <t>18 to 20 hours per week</t>
  </si>
  <si>
    <t>https://www.edx.org/course/creativity-entrepreneurship-berkleex-oentr-391x-7</t>
  </si>
  <si>
    <t>https://www.edx.org/course/tourism-travel-management-uqx-tourismx</t>
  </si>
  <si>
    <t>https://www.edx.org/course/implementing-real-time-analytics-hadoop-microsoft-dat202-2x-4</t>
  </si>
  <si>
    <t>https://www.edx.org/course/question-everything-scientific-thinking-uqx-query101x-2</t>
  </si>
  <si>
    <t>https://www.edx.org/course/gestao-de-projetos-de-desenvolvimento</t>
  </si>
  <si>
    <t>https://www.edx.org/course/windows-support-essentials-installation-microsoft-cld255x</t>
  </si>
  <si>
    <t>https://www.edx.org/course/introduction-credit-risk-management-delftx-tw3421x-2</t>
  </si>
  <si>
    <t>48 hours, Self-paced</t>
  </si>
  <si>
    <t>https://www.edx.org/course/skype-operations-framework-microsoft-cld266x-0</t>
  </si>
  <si>
    <t>https://www.edx.org/course/managing-people-global-perspective-thunderbirdx-tgm540x-2</t>
  </si>
  <si>
    <t>https://www.edx.org/course/juryx-deliberations-social-change-harvardx-hls3x-0</t>
  </si>
  <si>
    <t>https://www.edx.org/course/advanced-leadership-engineers-leading-delftx-prolfe101x</t>
  </si>
  <si>
    <t>https://www.edx.org/course/sonido-espacial-y-3d-upvalenciax-s3d201x-0</t>
  </si>
  <si>
    <t>https://www.edx.org/course/cybersecurity-capstone-ritx-cyber525x-0</t>
  </si>
  <si>
    <t>Free Add a Verified Certificate for $748 AUD</t>
  </si>
  <si>
    <t>https://www.edx.org/course/mephix-mephi010x</t>
  </si>
  <si>
    <t>https://www.edx.org/course/creating-sustaining-innovation-culture-uqx-corpinn4x</t>
  </si>
  <si>
    <t>https://www.edx.org/course/electronic-optical-magnetic-properties-mitx-3-024x</t>
  </si>
  <si>
    <t>12 to hours per week</t>
  </si>
  <si>
    <t>Free Add a Verified Certificate for $125 AUD</t>
  </si>
  <si>
    <t>https://www.edx.org/course/basic-3d-modeling-using-blender-iitbombayx-skani101x</t>
  </si>
  <si>
    <t>https://www.edx.org/course/apr-physics-1-part-2-rotational-motion-ricex-advphy1-2x</t>
  </si>
  <si>
    <t>https://www.edx.org/course/shaping-the-future-of-work</t>
  </si>
  <si>
    <t>https://www.edx.org/course/leau-et-les-sols-hydrodynamique-des-louvainx-louv18x-0</t>
  </si>
  <si>
    <t>8 semaines</t>
  </si>
  <si>
    <t>4-7 heures par semaine</t>
  </si>
  <si>
    <t>https://www.edx.org/course/design-thinking-fundamentals-ritx-think501x</t>
  </si>
  <si>
    <t>Recommended_Max_Effort</t>
  </si>
  <si>
    <t>Price_Number</t>
  </si>
  <si>
    <t>From 10 - 60 minates, or as much time as you want.</t>
  </si>
  <si>
    <r>
      <t> </t>
    </r>
    <r>
      <rPr>
        <sz val="10"/>
        <color rgb="FF0A0A0A"/>
        <rFont val="Arial"/>
        <family val="2"/>
      </rPr>
      <t>8 weeks</t>
    </r>
  </si>
  <si>
    <t>Row Labels</t>
  </si>
  <si>
    <t>Grand Total</t>
  </si>
  <si>
    <t>Average of Price_Number</t>
  </si>
  <si>
    <t>(Multiple Items)</t>
  </si>
  <si>
    <t>Count of Institution</t>
  </si>
  <si>
    <t>30-40 hours</t>
  </si>
  <si>
    <t>(blank)</t>
  </si>
  <si>
    <t>(All)</t>
  </si>
  <si>
    <t>Count of url</t>
  </si>
  <si>
    <t>English with other languages</t>
  </si>
  <si>
    <t xml:space="preserve">Language </t>
  </si>
  <si>
    <t>Count</t>
  </si>
  <si>
    <t>Review</t>
  </si>
  <si>
    <t>Polarity_Pos_View1</t>
  </si>
  <si>
    <t>Polarity_Pos_View2</t>
  </si>
  <si>
    <t>Polarity_Pos_View3</t>
  </si>
  <si>
    <t>Polarity_Pos_View4</t>
  </si>
  <si>
    <t>Polarity_Pos_View5</t>
  </si>
  <si>
    <t>Polarity_Pos_Average</t>
  </si>
  <si>
    <t>Polarity_Neg_Average</t>
  </si>
  <si>
    <t>NaN</t>
  </si>
  <si>
    <t> History</t>
  </si>
  <si>
    <t>FREE Verified Certificate option 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</si>
</sst>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&quot;$&quot;#,##0.0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A0A0A"/>
      <name val="Arial"/>
      <family val="2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529214"/>
      <name val="Arial"/>
      <family val="2"/>
    </font>
    <font>
      <b/>
      <sz val="9"/>
      <color rgb="FF529214"/>
      <name val="Arial"/>
      <family val="2"/>
    </font>
    <font>
      <sz val="9"/>
      <color rgb="FFD12F1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5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4" fontId="4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NumberFormat="1"/>
    <xf numFmtId="0" fontId="1" fillId="0" borderId="0" xfId="1" applyNumberFormat="1"/>
    <xf numFmtId="0" fontId="0" fillId="0" borderId="0" xfId="0" pivotButton="1"/>
    <xf numFmtId="0" fontId="0" fillId="0" borderId="0" xfId="0" applyAlignment="1">
      <alignment horizontal="left"/>
    </xf>
    <xf numFmtId="0" fontId="2" fillId="0" borderId="0" xfId="0" applyFont="1"/>
    <xf numFmtId="0" fontId="0" fillId="2" borderId="1" xfId="0" applyNumberFormat="1" applyFont="1" applyFill="1" applyBorder="1"/>
    <xf numFmtId="0" fontId="0" fillId="0" borderId="1" xfId="0" applyNumberFormat="1" applyFont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1" fillId="0" borderId="2" xfId="1" applyNumberFormat="1" applyFont="1" applyBorder="1"/>
    <xf numFmtId="0" fontId="0" fillId="0" borderId="1" xfId="0" applyFont="1" applyBorder="1"/>
    <xf numFmtId="0" fontId="3" fillId="3" borderId="2" xfId="0" applyNumberFormat="1" applyFont="1" applyFill="1" applyBorder="1"/>
    <xf numFmtId="0" fontId="3" fillId="3" borderId="1" xfId="0" applyNumberFormat="1" applyFont="1" applyFill="1" applyBorder="1"/>
    <xf numFmtId="0" fontId="3" fillId="3" borderId="3" xfId="0" applyNumberFormat="1" applyFont="1" applyFill="1" applyBorder="1"/>
    <xf numFmtId="0" fontId="1" fillId="2" borderId="2" xfId="1" applyNumberFormat="1" applyFont="1" applyFill="1" applyBorder="1"/>
    <xf numFmtId="0" fontId="0" fillId="2" borderId="1" xfId="0" applyFont="1" applyFill="1" applyBorder="1"/>
    <xf numFmtId="0" fontId="2" fillId="2" borderId="0" xfId="0" applyFont="1" applyFill="1" applyBorder="1"/>
    <xf numFmtId="0" fontId="0" fillId="0" borderId="1" xfId="0" applyNumberFormat="1" applyBorder="1"/>
    <xf numFmtId="164" fontId="0" fillId="0" borderId="0" xfId="0" applyNumberFormat="1"/>
    <xf numFmtId="1" fontId="0" fillId="0" borderId="0" xfId="0" applyNumberFormat="1"/>
    <xf numFmtId="0" fontId="1" fillId="0" borderId="2" xfId="1" applyNumberFormat="1" applyBorder="1"/>
    <xf numFmtId="0" fontId="5" fillId="0" borderId="4" xfId="0" applyFont="1" applyBorder="1" applyAlignment="1">
      <alignment horizontal="left"/>
    </xf>
    <xf numFmtId="164" fontId="5" fillId="0" borderId="4" xfId="0" applyNumberFormat="1" applyFont="1" applyBorder="1"/>
    <xf numFmtId="1" fontId="5" fillId="0" borderId="4" xfId="0" applyNumberFormat="1" applyFont="1" applyBorder="1"/>
    <xf numFmtId="44" fontId="0" fillId="0" borderId="0" xfId="2" applyFont="1"/>
    <xf numFmtId="44" fontId="4" fillId="0" borderId="0" xfId="2" applyFont="1"/>
    <xf numFmtId="44" fontId="4" fillId="0" borderId="4" xfId="2" applyFont="1" applyBorder="1"/>
    <xf numFmtId="0" fontId="0" fillId="0" borderId="0" xfId="0" applyFont="1"/>
    <xf numFmtId="1" fontId="0" fillId="0" borderId="0" xfId="0" applyNumberFormat="1" applyFont="1"/>
    <xf numFmtId="1" fontId="0" fillId="0" borderId="4" xfId="0" applyNumberFormat="1" applyFont="1" applyBorder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3" fillId="3" borderId="0" xfId="0" applyNumberFormat="1" applyFont="1" applyFill="1" applyBorder="1"/>
    <xf numFmtId="0" fontId="7" fillId="0" borderId="0" xfId="0" applyFont="1" applyAlignment="1">
      <alignment horizontal="right" vertical="center" wrapText="1" indent="1"/>
    </xf>
    <xf numFmtId="0" fontId="8" fillId="0" borderId="0" xfId="0" applyFont="1"/>
    <xf numFmtId="0" fontId="7" fillId="0" borderId="0" xfId="0" applyFont="1"/>
    <xf numFmtId="0" fontId="6" fillId="0" borderId="0" xfId="0" applyFont="1"/>
    <xf numFmtId="0" fontId="1" fillId="2" borderId="2" xfId="1" applyNumberFormat="1" applyFill="1" applyBorder="1"/>
    <xf numFmtId="0" fontId="7" fillId="0" borderId="0" xfId="0" applyFont="1" applyFill="1" applyBorder="1"/>
    <xf numFmtId="0" fontId="0" fillId="0" borderId="0" xfId="0" applyNumberFormat="1" applyFont="1" applyFill="1" applyBorder="1"/>
    <xf numFmtId="0" fontId="1" fillId="0" borderId="0" xfId="1"/>
  </cellXfs>
  <cellStyles count="3">
    <cellStyle name="Currency" xfId="2" builtinId="4"/>
    <cellStyle name="Hyperlink" xfId="1" builtinId="8"/>
    <cellStyle name="Normal" xfId="0" builtinId="0"/>
  </cellStyles>
  <dxfs count="86">
    <dxf>
      <numFmt numFmtId="1" formatCode="0"/>
    </dxf>
    <dxf>
      <numFmt numFmtId="165" formatCode="0.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2" formatCode="0.00"/>
    </dxf>
    <dxf>
      <numFmt numFmtId="2" formatCode="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3136.549083564816" createdVersion="6" refreshedVersion="6" minRefreshableVersion="3" recordCount="1744">
  <cacheSource type="worksheet">
    <worksheetSource ref="A1:L1048576" sheet="Sheet2"/>
  </cacheSource>
  <cacheFields count="12">
    <cacheField name="url" numFmtId="0">
      <sharedItems containsBlank="1"/>
    </cacheField>
    <cacheField name="Length" numFmtId="0">
      <sharedItems containsBlank="1" containsMixedTypes="1" containsNumber="1" containsInteger="1" minValue="8" maxValue="8"/>
    </cacheField>
    <cacheField name="Recommended_Max_Effort" numFmtId="0">
      <sharedItems containsBlank="1"/>
    </cacheField>
    <cacheField name="Price" numFmtId="0">
      <sharedItems containsBlank="1"/>
    </cacheField>
    <cacheField name="Price_Number" numFmtId="0">
      <sharedItems containsString="0" containsBlank="1" containsNumber="1" containsInteger="1" minValue="0" maxValue="1115" count="54">
        <n v="1115"/>
        <n v="990"/>
        <n v="930"/>
        <n v="748"/>
        <n v="744"/>
        <n v="618"/>
        <n v="467"/>
        <n v="465"/>
        <n v="436"/>
        <n v="434"/>
        <n v="433"/>
        <n v="403"/>
        <n v="374"/>
        <n v="373"/>
        <n v="372"/>
        <n v="371"/>
        <n v="310"/>
        <n v="309"/>
        <n v="249"/>
        <n v="248"/>
        <n v="247"/>
        <n v="217"/>
        <n v="187"/>
        <n v="186"/>
        <n v="185"/>
        <n v="160"/>
        <n v="156"/>
        <n v="155"/>
        <n v="125"/>
        <n v="124"/>
        <n v="123"/>
        <n v="112"/>
        <n v="110"/>
        <n v="109"/>
        <n v="98"/>
        <n v="93"/>
        <n v="87"/>
        <n v="86"/>
        <n v="81"/>
        <n v="74"/>
        <n v="73"/>
        <n v="62"/>
        <n v="61"/>
        <n v="56"/>
        <n v="50"/>
        <n v="49"/>
        <n v="48"/>
        <n v="36"/>
        <n v="35"/>
        <n v="31"/>
        <n v="19"/>
        <n v="6"/>
        <n v="0"/>
        <m/>
      </sharedItems>
    </cacheField>
    <cacheField name="Institution" numFmtId="0">
      <sharedItems containsBlank="1" count="144">
        <s v="DoaneX"/>
        <s v="UQx"/>
        <s v="AdelaideX"/>
        <s v="RITx"/>
        <s v="ColumbiaX"/>
        <s v="UC San DiegoX"/>
        <s v="PennX"/>
        <s v="CurtinX"/>
        <s v="UBCx"/>
        <s v="GalileoX"/>
        <s v="DelftX"/>
        <s v="MichiganX"/>
        <s v="USMx UMUC"/>
        <s v="ThunderbirdX"/>
        <s v="UC BerkeleyX"/>
        <s v="MITx"/>
        <s v="ChalmersX"/>
        <s v="BUx"/>
        <s v="WageningenX"/>
        <s v="HarvardX"/>
        <s v="MichiganX Microsoft In Education"/>
        <s v="HKPolyUx"/>
        <s v="LouvainX"/>
        <s v="IIMBx"/>
        <s v="UPValenciaX"/>
        <s v="RWTHx"/>
        <s v="BerkeleyX"/>
        <s v="AWS"/>
        <s v="ANUx"/>
        <s v="TsinghuaX"/>
        <s v="W3Cx"/>
        <s v="Microsoft"/>
        <s v="a"/>
        <s v="GTx"/>
        <s v="HKUSTx"/>
        <s v="UC3Mx"/>
        <s v="UTArlingtonX"/>
        <s v="Red Hat"/>
        <s v="LinuxFoundationX"/>
        <s v="UTSanAntonioX"/>
        <s v="DartmouthX"/>
        <s v="IsraelX"/>
        <s v="ITMOx"/>
        <s v="UTHealthSPHx"/>
        <s v="TUMx"/>
        <s v="kironX"/>
        <s v="ImperialX"/>
        <s v="UWashingtonX"/>
        <s v="TokyoTechX"/>
        <s v="JuilliardX"/>
        <s v="NYIF"/>
        <s v="MandarinX"/>
        <s v="CatalystX"/>
        <s v="ETHx"/>
        <s v="SchoolYourself"/>
        <s v="UTAustinX"/>
        <s v="EPFLx"/>
        <s v="PerkinsX"/>
        <s v="BerkleeX"/>
        <s v="TrinityX"/>
        <s v="UAMx"/>
        <s v="SmithsonianX"/>
        <s v="NotreDameX"/>
        <s v="UTennesseeX"/>
        <s v="UIcelandX"/>
        <s v="ASUx"/>
        <s v="TenarisUniversity"/>
        <s v="BabsonX"/>
        <s v="SorbonneX"/>
        <s v="Davidson Next"/>
        <s v="RICEx"/>
        <s v="MEPhIx"/>
        <s v="GeorgetownX"/>
        <s v="KyotoUx"/>
        <s v="WasedaX"/>
        <s v="OsakaUx"/>
        <s v="PurdueX"/>
        <s v="UQx Microsoft In Education"/>
        <s v="BrownX"/>
        <s v="ETSx"/>
        <s v="KULeuvenX"/>
        <s v="SNUx"/>
        <s v="CaltechX"/>
        <s v="EdinburghX"/>
        <s v="IITBombayX"/>
        <s v="UQx CornellX"/>
        <s v="NewcastleX"/>
        <s v="WellesleyX"/>
        <s v="WitsX"/>
        <s v="UrFUx"/>
        <s v="JaverianaX"/>
        <s v="CornellX"/>
        <s v="Amnesty InternationalX"/>
        <s v="PekingX"/>
        <s v="UTokyoX"/>
        <s v="DavidsonX"/>
        <s v="HarvardX MITx"/>
        <s v="DelftX WageningenX"/>
        <s v="IDBx"/>
        <s v="IMTx"/>
        <s v="UCSanDiegoX"/>
        <s v="New York Institute of Finance"/>
        <s v="KTHx"/>
        <s v="UNCordobaX"/>
        <s v="RWTHx TUMx"/>
        <s v="edX"/>
        <s v="IMFx"/>
        <s v="WBGx"/>
        <s v="BAx"/>
        <s v="UPMCx SorbonneX"/>
        <s v="Tecnológico de Monterrey"/>
        <s v="FedericaX"/>
        <s v="Tennessee Board of Regents"/>
        <s v="IRTIx"/>
        <s v="OECx"/>
        <s v="ACCA"/>
        <s v="VictoriaX"/>
        <s v="University of TorontoX"/>
        <s v="Weston High School"/>
        <s v="St. Margaret’s Episcopal School"/>
        <s v="Wharton"/>
        <s v="KIx"/>
        <s v="SmithX"/>
        <s v="FullbridgeX"/>
        <s v="HamiltonX"/>
        <s v="HKUx"/>
        <s v="UChicagoX"/>
        <s v="TeachersCollegeX"/>
        <s v="UTMBx"/>
        <s v="CaltechX DelftX"/>
        <s v="HarveyMuddX"/>
        <s v="Cooper Union"/>
        <s v="MITx Microsoft In Education"/>
        <s v="UMUC UMB"/>
        <s v="PrincetonX"/>
        <s v="McGillX"/>
        <s v="MISISx"/>
        <s v="ColgateX"/>
        <s v="MITx_PRO"/>
        <s v="OxfordX"/>
        <s v="MongoDBx"/>
        <s v="UTPermianBasinX"/>
        <s v="Save A LifeX"/>
        <m/>
      </sharedItems>
    </cacheField>
    <cacheField name="Subject" numFmtId="0">
      <sharedItems containsBlank="1" count="31">
        <s v="Medicine"/>
        <s v="Environmental Studies"/>
        <s v="Computer Science"/>
        <s v="Business &amp; Management"/>
        <s v="Data Analysis &amp; Statistics"/>
        <s v="Engineering"/>
        <s v="Social Sciences"/>
        <s v="Education &amp; Teacher Training"/>
        <s v="Electronics"/>
        <s v="Design"/>
        <s v="Biology &amp; Life Sciences"/>
        <s v="Economics &amp; Finance"/>
        <s v="Chemistry"/>
        <s v="Art &amp; Culture"/>
        <s v="Humanities"/>
        <s v="Energy &amp; Earth Sciences"/>
        <s v="Architecture"/>
        <s v="Math"/>
        <s v="Communication"/>
        <s v="Health &amp; Safety"/>
        <s v="Literature"/>
        <s v="Physics"/>
        <s v="Law"/>
        <s v="Philosophy &amp; Ethics"/>
        <s v="Music"/>
        <s v="Science"/>
        <s v="Language"/>
        <s v="History"/>
        <s v="Ethics"/>
        <s v="Food &amp; Nutrition"/>
        <m/>
      </sharedItems>
    </cacheField>
    <cacheField name="Level" numFmtId="0">
      <sharedItems containsBlank="1" count="4">
        <s v="Advanced"/>
        <s v="Introductory"/>
        <s v="Intermediate"/>
        <m/>
      </sharedItems>
    </cacheField>
    <cacheField name="Languages" numFmtId="0">
      <sharedItems containsBlank="1" count="47">
        <s v="English"/>
        <s v="Español"/>
        <s v="English, Simplified Chinese"/>
        <s v="Français"/>
        <s v="English, English"/>
        <s v="English, हिंदी"/>
        <s v="English, 中文"/>
        <s v="中文"/>
        <s v="English, Português, Português"/>
        <m/>
        <s v="English, Español, Português, 中文"/>
        <s v="Deutsch, English, Español, Português, 中文"/>
        <s v="English, Nederlands, हिंदी, 中文"/>
        <s v="English, Español, Nederlands, हिंदी, 中文"/>
        <s v="English, Español"/>
        <s v="日本語"/>
        <s v="Nederlands"/>
        <s v="English, Français"/>
        <s v="English, Italian, Deutsch, Español, Français"/>
        <s v="English, Español, 中文"/>
        <s v="Deutsch, English, Español, Français"/>
        <s v="English, 日本語"/>
        <s v="Deutsch, English, Español, Français, Italian"/>
        <s v="Simplified Chinese, 中文"/>
        <s v="English, Español, Français, Italian"/>
        <s v="English, Svenska"/>
        <s v="English, Korean"/>
        <s v="English, Hebrew, Italian, Español, Français, Português, Türkçe"/>
        <s v="English, Italian"/>
        <s v="Pусский"/>
        <s v="Deutsch"/>
        <s v="English, 日本語, Korean, Simplified Chinese"/>
        <s v="العربية"/>
        <s v="日本語, 中文"/>
        <s v="中文, Simplified Chinese"/>
        <s v="Simplified Chinese"/>
        <s v="Português"/>
        <s v="English, Türkçe"/>
        <s v="Italian"/>
        <s v="English, Español, Português"/>
        <s v="English, Português"/>
        <s v="English, Español, हिंदी, 中文"/>
        <s v="English, Hebrew, Indonesian, Italian, Español, Français, Português"/>
        <s v="हिंदी"/>
        <s v="Español, Español"/>
        <s v="English, العربية"/>
        <s v="English, Pусский"/>
      </sharedItems>
    </cacheField>
    <cacheField name="Video Transcripts" numFmtId="0">
      <sharedItems containsBlank="1"/>
    </cacheField>
    <cacheField name="Type" numFmtId="0">
      <sharedItems containsBlank="1"/>
    </cacheField>
    <cacheField name="Flag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thor" refreshedDate="43142.77439791667" createdVersion="6" refreshedVersion="6" minRefreshableVersion="3" recordCount="1071">
  <cacheSource type="worksheet">
    <worksheetSource ref="A1:L1048576" sheet="Sheet1"/>
  </cacheSource>
  <cacheFields count="12">
    <cacheField name="url" numFmtId="0">
      <sharedItems containsBlank="1" count="1071">
        <s v="https://www.edx.org/course/chronic-disease-treatment-lifestyle-doanex-hph-102x"/>
        <s v="https://www.edx.org/course/sustainable-energy-capstone-uqx-engycapx"/>
        <s v="https://www.edx.org/course/cybersecurity-capstone-ritx-cyber525x-0"/>
        <s v="https://www.edx.org/course/ux-user-experience-capstone-michiganx-ux509x"/>
        <s v="https://www.edx.org/course/project-management-micromasters-capstone-ritx-pm9004x-0"/>
        <s v="https://www.edx.org/course/health-coaching-patient-care-doanex-hph-103x"/>
        <s v="https://www.edx.org/course/corporate-innovation-capstone-assessment-uqx-corpinn5x"/>
        <s v="https://www.edx.org/course/marketing-analytics-columbiax-bamm-104x"/>
        <s v="https://www.edx.org/course/analytics-python-columbiax-bamm-101x-0"/>
        <s v="https://www.edx.org/course/demand-supply-analytics-columbiax-bamm-103x-0"/>
        <s v="https://www.edx.org/course/data-models-decisions-business-analytics-columbiax-bamm-102x-0"/>
        <s v="https://www.edx.org/course/big-data-analytics-using-spark-uc-san-diegox-dse230x"/>
        <s v="https://www.edx.org/course/machine-learning-fundamentals-uc-san-diegox-dse220x"/>
        <s v="https://www.edx.org/course/robotics-dynamics-control-pennx-robo3x"/>
        <s v="https://www.edx.org/course/robotics-fundamentals-pennx-robo1x"/>
        <s v="https://www.edx.org/course/robotics-locomotion-engineering-pennx-robo4x"/>
        <s v="https://www.edx.org/course/robotics-vision-intelligence-machine-pennx-robo2x"/>
        <s v="https://www.edx.org/course/leading-high-performing-teams-uqx-buslead3x"/>
        <s v="https://www.edx.org/course/leading-complex-environment-uqx-buslead4x"/>
        <s v="https://www.edx.org/course/human-rights-development-curtinx-hrig2x-1"/>
        <s v="https://www.edx.org/course/introduction-to-psychological-research-methods"/>
        <s v="https://www.edx.org/course/human-rights-theory-philosophy-curtinx-hrig1x-1"/>
        <s v="https://www.edx.org/course/human-rights-activism-advocacy-change-curtinx-hrig3x-0"/>
        <s v="https://www.edx.org/course/software-development-capstone-project-ubcx-softengprjx"/>
        <s v="https://www.edx.org/course/lifestyle-medicine-core-principles-doanex-hph-101x"/>
        <s v="https://www.edx.org/course/proyecto-final-e-learning-galileox-cet004x"/>
        <s v="https://www.edx.org/course/animation-cgi-motion-columbiax-csmm-104x-2"/>
        <s v="https://www.edx.org/course/android-developer-capstone-project-galileox-caad005x-0"/>
        <s v="https://www.edx.org/course/solar-energy-photovoltaic-pv-delftx-pv2x-0"/>
        <s v="https://www.edx.org/course/solar-energy-photovoltaic-pv-systems-delftx-pv3x"/>
        <s v="https://www.edx.org/course/solar-energy-integration-photovoltaic-delftx-pv4x"/>
        <s v="https://www.edx.org/course/idea-development-create-implement-uqx-corpinn2x"/>
        <s v="https://www.edx.org/course/statistical-analysis-bioinformatics-usmx-umuc-bif003x"/>
        <s v="https://www.edx.org/course/creating-sustaining-innovation-culture-uqx-corpinn4x"/>
        <s v="https://www.edx.org/course/financial-accounting-corporations-usmx-umuc-af6020"/>
        <s v="https://www.edx.org/course/cloud-computing-infrastructure-usmx-umuc-cc615x"/>
        <s v="https://www.edx.org/course/cloud-computing-management-usmx-umuc-cc607x-0"/>
        <s v="https://www.edx.org/course/innovation-plan-product-uqx-corpinn3x"/>
        <s v="https://www.edx.org/course/financial-management-organizations-usmx-umuc-af6030"/>
        <s v="https://www.edx.org/course/cloud-computing-security-usmx-university-maryland-university-cc617x"/>
        <s v="https://www.edx.org/course/leading-organization-uqx-buslead2x"/>
        <s v="https://www.edx.org/course/software-testing-fundamentals-usmx-umuc-stv1-1x-1"/>
        <s v="https://www.edx.org/course/dna-sequences-alignments-analysis-usmx-umuc-bif001x-1"/>
        <s v="https://www.edx.org/course/cloud-computing-enterprises-usmx-umuc-cc605x-1"/>
        <s v="https://www.edx.org/course/leading-educational-innovation-michiganx-leaded505x"/>
        <s v="https://www.edx.org/course/long-term-financial-management-usmx-umuc-af6040"/>
        <s v="https://www.edx.org/course/robotics-columbiax-csmm-103x-2"/>
        <s v="https://www.edx.org/course/software-testing-management-usmx-umuc-stv1-2x-1"/>
        <s v="https://www.edx.org/course/road-traffic-safety"/>
        <s v="https://www.edx.org/course/model-based-automotive-systems-engineering"/>
        <s v="https://www.edx.org/course/decision-making-for-autonomous-systems"/>
        <s v="https://www.edx.org/course/designing-leading-learning-systems-michiganx-leaded502x"/>
        <s v="https://www.edx.org/course/supply-chain-technology-systems-mitx-ctl-sc4x-1"/>
        <s v="https://www.edx.org/course/improvement-science-education-michiganx-leaded503x"/>
        <s v="https://www.edx.org/course/instructional-design-technology-learning-usmx-umuc-ldt100x-2"/>
        <s v="https://www.edx.org/course/instructional-design-digital-media-new-usmx-umuc-ldt300x"/>
        <s v="https://www.edx.org/course/advanced-biorefinery-wageningenx-bb03x-0"/>
        <s v="https://www.edx.org/course/social-work-practice-individuals-michiganx-sw521x"/>
        <s v="https://www.edx.org/course/social-welfare-policy-services-michiganx-sw530x"/>
        <s v="https://www.edx.org/course/instructional-design-models-usmx-umuc-ldt200x-0"/>
        <s v="https://www.edx.org/course/social-work-research-michiganx-sw522x"/>
        <s v="https://www.edx.org/course/supply-chain-analytics-mitx-ctl-sc0x-3"/>
        <s v="https://www.edx.org/course/supply-chain-dynamics-mitx-ctl-sc3x-2"/>
        <s v="https://www.edx.org/course/business-analytics-data-driven-decision-bux-qd602x"/>
        <s v="https://www.edx.org/course/diversity-social-justice-social-work-michiganx-sw504x"/>
        <s v="https://www.edx.org/course/biobased-sciences-sustainability-wageningenx-bb06x"/>
        <s v="https://www.edx.org/course/supply-chain-fundamentals-mitx-ctl-sc1x-3"/>
        <s v="https://www.edx.org/course/instructional-design-data-mining-usmx-university-maryland-university-ldt400x"/>
        <s v="https://www.edx.org/course/supply-chain-design-mitx-ctl-sc2x-2"/>
        <s v="https://www.edx.org/course/low-emission-technologies-supply-systems-uqx-engy3x"/>
        <s v="https://www.edx.org/course/social-work-practice-community-michiganx-sw560x"/>
        <s v="https://www.edx.org/course/case-studies-continuous-educational-michiganx-leaded504x"/>
        <s v="https://www.edx.org/course/manufacturing-systems-analysis"/>
        <s v="https://www.edx.org/course/practices-in-engineering-management"/>
        <s v="https://www.edx.org/course/manufacturing-process-control-i-modeling-and-control-of-variation"/>
        <s v="https://www.edx.org/course/biobased-processes-implementation-wageningenx-bb02x-0"/>
        <s v="https://www.edx.org/course/buyer-behaviour-analysis-curtinx-mkt3x-0"/>
        <s v="https://www.edx.org/course/topics-in-engineering-management"/>
        <s v="https://www.edx.org/course/supply-chains-manufacturing-systems-planning"/>
        <s v="https://www.edx.org/course/introduction-to-manufacturing-systems"/>
        <s v="https://www.edx.org/course/cybersecurity-fundamentals-ritx-cyber501x-2"/>
        <s v="https://www.edx.org/course/principles-biochemistry-harvardx-mcb63x-1"/>
        <s v="https://www.edx.org/course/cybersecurity-risk-management-ritx-cyber503x-2"/>
        <s v="https://www.edx.org/course/climate-science-policy-uqx-engy1x"/>
        <s v="https://www.edx.org/course/online-marketing-strategies-curtinx-mkt5x"/>
        <s v="https://www.edx.org/course/computer-forensics-ritx-cyber502x-2"/>
        <s v="https://www.edx.org/course/network-security-ritx-cyber504x-0"/>
        <s v="https://www.edx.org/course/project-finance-funding-projects-delftx-mep301x-0"/>
        <s v="https://www.edx.org/course/contract-law-from-trust-to-promise-to-contract"/>
        <s v="https://www.edx.org/course/biobased-principles-opportunities-wageningenx-bb01x-0"/>
        <s v="https://www.edx.org/course/ielts-academic-test-preparation"/>
        <s v="https://www.edx.org/course/psychology-criminal-justice-uqx-crime101x-4"/>
        <s v="https://www.edx.org/course/introduction-to-developmental-psychology"/>
        <s v="https://www.edx.org/course/artificial-intelligence-ai-columbiax-csmm-101x-2"/>
        <s v="https://www.edx.org/course/nutrition-and-health-macronutrients-and-overnutrition"/>
        <s v="https://www.edx.org/course/blockchain-business-introduction-linuxfoundationx-lfs171x"/>
        <s v="https://www.edx.org/course/project-management-mastering-complexity-delftx-mep201x-0"/>
        <s v="https://www.edx.org/course/modern-masterpieces-world-literature-harvardx-hum12-2x"/>
        <s v="https://www.edx.org/course/improving-global-health-focusing-quality-harvardx-ph555x-1"/>
        <s v="https://www.edx.org/course/strategic-brand-management-curtinx-mkt4x"/>
        <s v="https://www.edx.org/course/principles-statistical-computational-harvardx-ph527x"/>
        <s v="https://www.edx.org/course/english-grammar-style-uqx-write101x-6"/>
        <s v="https://www.edx.org/course/machine-learning-columbiax-csmm-102x-2"/>
        <s v="https://www.edx.org/course/circular-economy-wageningenx-bb05x"/>
        <s v="https://www.edx.org/course/energy-development-uqx-engy2x"/>
        <s v="https://www.edx.org/course/introduction-linux-linuxfoundationx-lfs101x-1"/>
        <s v="https://www.edx.org/course/china-humanities-individual-chinese-harvardx-chn12x"/>
        <s v="https://www.edx.org/course/ancient-masterpieces-world-literature-harvardx-hum12-1x"/>
        <s v="https://www.edx.org/course/poetry-america-modernism-harvardx-ampox-6-0"/>
        <s v="https://www.edx.org/course/six-sigma-analyse-improve-control-tumx-qpls2x-0"/>
        <s v="https://www.edx.org/course/six-sigma-define-measure-tumx-qpls1x-0"/>
        <s v="https://www.edx.org/course/space-mission-design-and-operations-0"/>
        <s v="https://www.edx.org/course/ancient-greek-hero-harvardx-hum2x-0"/>
        <s v="https://www.edx.org/course/luxury-management-hkpolyux-htm-541x-0"/>
        <s v="https://www.edx.org/course/urban-design-public-good-dutch-urbanism-delftx-urbanismx-0"/>
        <s v="https://www.edx.org/course/science-practice-sustainable-development-uqx-lgdm2x-2"/>
        <s v="https://www.edx.org/course/psychologie-de-la-negociation-louvainx-louv7x-4"/>
        <s v="https://www.edx.org/course/big-data-analytics-adelaidex-analyticsx"/>
        <s v="https://www.edx.org/course/solar-energy-delftx-et3034x-0"/>
        <s v="https://www.edx.org/course/les-fondements-de-la-strategie-dentreprise"/>
        <s v="https://www.edx.org/course/international-law-louvainx-louv5x-4"/>
        <s v="https://www.edx.org/course/critical-development-perspectives-uqx-lgdm4x-1"/>
        <s v="https://www.edx.org/course/business-foundations-ubcx-bus1x"/>
        <s v="https://www.edx.org/course/international-project-management-ritx-pm9003x-0"/>
        <s v="https://www.edx.org/course/cellular-mechanisms-brain-function-epflx-brainx-1"/>
        <s v="https://www.edx.org/course/industry-4-0-how-revolutionize-business-hkpolyux-i4-0x"/>
        <s v="https://www.edx.org/course/introduction-a-leconometrie"/>
        <s v="https://www.edx.org/course/communiquer-la-responsabilite-societale-des-entreprises-rse"/>
        <s v="https://www.edx.org/course/leaders-global-development-uqx-lgdm1x-3"/>
        <s v="https://www.edx.org/course/people-management-iimbx-hr101x-0"/>
        <s v="https://www.edx.org/course/accounting-finance-iimbx-ac104x-0"/>
        <s v="https://www.edx.org/course/people-management-for-entrepreneurs"/>
        <s v="https://www.edx.org/course/como-implantar-grupos-de-mejora-de-upvalenciax-gm201x-0"/>
        <s v="https://www.edx.org/course/religion-conflict-peace-harvardx-hds2825x"/>
        <s v="https://www.edx.org/course/graph-algorithms-genome-sequencing-uc-san-diegox-algs206x"/>
        <s v="https://www.edx.org/course/international-human-rights-law-louvainx-louv2x-0"/>
        <s v="https://www.edx.org/course/managing-marketing-hospitality-tourism-hkpolyux-htm534x-0"/>
        <s v="https://www.edx.org/course/marketing-management-iimbx-mk102x-0"/>
        <s v="https://www.edx.org/course/organizational-behaviour-ubcx-busobhr1x"/>
        <s v="https://www.edx.org/course/communicating-corporate-social-responsibility-csr"/>
        <s v="https://www.edx.org/course/managing-human-resources-hospitality-hkpolyux-htm533x-0"/>
        <s v="https://www.edx.org/course/international-humanitarian-law-louvainx-louv16x-0"/>
        <s v="https://www.edx.org/course/best-practices-project-management-ritx-pm9002x-1"/>
        <s v="https://www.edx.org/course/np-complete-problems-uc-san-diegox-algs203x"/>
        <s v="https://www.edx.org/course/les-principes-de-la-finance"/>
        <s v="https://www.edx.org/course/introduction-accounting-ubcx-busacct1x"/>
        <s v="https://www.edx.org/course/macroeconomic-principles-asux-ecn211x-0"/>
        <s v="https://www.edx.org/course/introduction-marketing-ubcx-busmktg1x"/>
        <s v="https://www.edx.org/course/hospitality-tourism-technology-hkpolyux-htm540x-0"/>
        <s v="https://www.edx.org/course/operations-management-iimbx-om101-1x-0"/>
        <s v="https://www.edx.org/course/como-diagnosticar-mis-competencias-de-upvalenciax-lider201-4x-0"/>
        <s v="https://www.edx.org/course/gestion-participativa-high-involvement-upvalenciax-gp201x-0"/>
        <s v="https://www.edx.org/course/corporate-finance-iimbx-fc101x"/>
        <s v="https://www.edx.org/course/programming-data-science-adelaidex-programx"/>
        <s v="https://www.edx.org/course/introduction-biology-secret-life-mitx-7-00x-7"/>
        <s v="https://www.edx.org/course/introduction-corporate-finance-ubcx-busfin1x"/>
        <s v="https://www.edx.org/course/adaptive-leadership-development-uqx-lgdm3x-1"/>
        <s v="https://www.edx.org/course/computational-thinking-big-data-adelaidex-compx"/>
        <s v="https://www.edx.org/course/accounting-decision-making-iimbx-ac103x-1"/>
        <s v="https://www.edx.org/course/strategic-management-iimbx-st101x-0"/>
        <s v="https://www.edx.org/course/liderazgo-para-mandos-intermedios-upvalenciax-lider201-3x-0"/>
        <s v="https://www.edx.org/course/big-data-fundamentals-adelaidex-bigdatax"/>
        <s v="https://www.edx.org/course/decouvrir-le-marketing"/>
        <s v="https://www.edx.org/course/western-civilization-ancient-medieval-asux-hst102x-4"/>
        <s v="https://www.edx.org/course/quantitative-biology-workshop-mitx-7-qbwx-3"/>
        <s v="https://www.edx.org/course/introduction-health-wellness-asux-exw100x-3"/>
        <s v="https://www.edx.org/course/english-composition-research-writing-asux-eng102x-2"/>
        <s v="https://www.edx.org/course/foundations-data-science-prediction-uc-berkeleyx-data8-3x"/>
        <s v="https://www.edx.org/course/liberating-programming-system-israelx-libprogx"/>
        <s v="https://www.edx.org/course/leading-change-go-beyond-gamification-michiganx-microsoft-education-gl101x"/>
        <s v="https://www.edx.org/course/introduction-to-social-research-methods"/>
        <s v="https://www.edx.org/course/enabling-technologies-data-science-columbiax-ds103x-1"/>
        <s v="https://www.edx.org/course/demystifying-biomedical-big-data-users-georgetownx-biox-201-01x-0"/>
        <s v="https://www.edx.org/course/leadership-in-a-new-era-a-course-at-tsinghua-sem-by-mckinsey"/>
        <s v="https://www.edx.org/course/big-data-education-pennx-bde1x-0"/>
        <s v="https://www.edx.org/course/english-composition-asux-eng101x-5"/>
        <s v="https://www.edx.org/course/science-happiness-uc-berkeleyx-gg101x-6"/>
        <s v="https://www.edx.org/course/introduction-actuarial-science-anux-anu-actuarialx-1"/>
        <s v="https://www.edx.org/course/evidence-based-management-a-capstone"/>
        <s v="https://www.edx.org/course/introduction-sociology-asux-soc101x-4"/>
        <s v="https://www.edx.org/course/statistics-unlocking-world-data-edinburghx-statsx-0"/>
        <s v="https://www.edx.org/course/study-abroad-usa-building-capacity-us-asux-gbl500x"/>
        <s v="https://www.edx.org/course/cybersecurity-privacy-iot-curtinx-iot5x"/>
        <s v="https://www.edx.org/course/iot-networks-protocols-curtinx-iot3x"/>
        <s v="https://www.edx.org/course/iot-sensors-devices-curtinx-iot2x"/>
        <s v="https://www.edx.org/course/iot-programming-big-data-curtinx-iot4x"/>
        <s v="https://www.edx.org/course/human-origins-asux-asm246-5"/>
        <s v="https://www.edx.org/course/culture-services-new-perspective-kyotoux-002x-2"/>
        <s v="https://www.edx.org/course/anatomy-human-neuroanatomy-michiganx-anatomy403-3x"/>
        <s v="https://www.edx.org/course/apr-physics-1-challenging-concepts-davidson-next-phy1apccx-0"/>
        <s v="https://www.edx.org/course/microeconomic-principles-decision-making-under-scarcity"/>
        <s v="https://www.edx.org/course/question-everything-scientific-thinking-uqx-query101x-2"/>
        <s v="https://www.edx.org/course/shaping-the-future-of-work"/>
        <s v="https://www.edx.org/course/energy-within-environmental-constraints"/>
        <s v="https://www.edx.org/course/how-code-simple-data-ubcx-htc1x"/>
        <s v="https://www.edx.org/course/electronic-optical-magnetic-properties-mitx-3-024x"/>
        <s v="https://www.edx.org/course/chuang-ye-102-ni-neng-wei-ke-hu-zuo-shi-mitx-15-390-2xchi"/>
        <s v="https://www.edx.org/course/cs50s-apr-computer-science-principles-harvardx-cs50-ap"/>
        <s v="https://www.edx.org/course/time-series-analysis"/>
        <s v="https://www.edx.org/course/provisioning-databases-azure-sql-server-microsoft-dat219x-2"/>
        <s v="https://www.edx.org/course/citiesx-past-present-future-urban-life-harvardx-urban101x"/>
        <s v="https://www.edx.org/course/ecodesign-cities-suburbs-ubcx-ecodesignx-0"/>
        <s v="https://www.edx.org/course/fat-chance-probability-from-the-ground-up"/>
        <s v="https://www.edx.org/course/windows-server-2016-security-features-microsoft-inf259x"/>
        <s v="https://www.edx.org/course/introduction-user-experience-michiganx-ux501x-0"/>
        <s v="https://www.edx.org/course/microsoft-sharepoint-2016-search-content-microsoft-cld211-5x-3"/>
        <s v="https://www.edx.org/course/calculus-applied-harvardx-calcapl1x"/>
        <s v="https://www.edx.org/course/introduction-java-programming-starting-uc3mx-3t2017"/>
        <s v="https://www.edx.org/course/design-thinking-creativity-innovation-uqx-corpinn1x"/>
        <s v="https://www.edx.org/course/multimodal-learning-analytics-utarlingtonx-link-la-mmx"/>
        <s v="https://www.edx.org/course/windows-10-features-mobile-workforce-microsoft-inf205x-3"/>
        <s v="https://www.edx.org/course/relativity-astrophysics-cornellx-astro2290x"/>
        <s v="https://www.edx.org/course/organizing-evangelism-achieving-user-microsoft-cld226x-1"/>
        <s v="https://www.edx.org/course/fundamentals-red-hat-enterprise-linux-red-hat-rh066x"/>
        <s v="https://www.edx.org/course/introduction-java-programming-part-2-hkustx-comp102-2x-6"/>
        <s v="https://www.edx.org/course/introduction-kubernetes-linuxfoundationx-lfs158x"/>
        <s v="https://www.edx.org/course/global-media-war-and-technology"/>
        <s v="https://www.edx.org/course/justice-harvardx-er22-1x-2"/>
        <s v="https://www.edx.org/course/introduction-to-devops-transforming-and-improving-operations"/>
        <s v="https://www.edx.org/course/introduction-html-javascript-microsoft-dev211-1x-3"/>
        <s v="https://www.edx.org/course/data-analysis-take-it-max-delftx-ex101x-2"/>
        <s v="https://www.edx.org/course/introductory-physics-part-1-mechanics-snux-snu034-005-1x"/>
        <s v="https://www.edx.org/course/ux-research-scale-analytics-online-michiganx-ux508x"/>
        <s v="https://www.edx.org/course/shu-ju-wa-jue-li-lun-yu-suan-fa-data-tsinghuax-80240372x-0"/>
        <s v="https://www.edx.org/course/energy-principles-renewable-energy-uqx-engy0x"/>
        <s v="https://www.edx.org/course/robot-mechanics-control-part-ii-snux-snu446-345-2x"/>
        <s v="https://www.edx.org/course/project-risk-assessment-michiganx-fin402x"/>
        <s v="https://www.edx.org/course/fundamentals-clinical-trials-harvardx-hsph-hms214x"/>
        <s v="https://www.edx.org/course/ux-design-concept-wireframe-michiganx-ux505x"/>
        <s v="https://www.edx.org/course/big-data-capstone-project-adelaidex-datacapx"/>
        <s v="https://www.edx.org/course/building-azure-skills-toolkit-microsoft-dev224x-0"/>
        <s v="https://www.edx.org/course/fundamentals-containers-kubernetes-red-hat-do081x"/>
        <s v="https://www.edx.org/course/global-marketing-strategy-thunderbirdx-tgm551x-1"/>
        <s v="https://www.edx.org/course/communicating-global-context-thunderbirdx-tgm579x-2"/>
        <s v="https://www.edx.org/course/design-thinking-fundamentals-ritx-think501x"/>
        <s v="https://www.edx.org/course/statistical-thinking-data-science-columbiax-ds101x-1"/>
        <s v="https://www.edx.org/course/hybrid-vehicles"/>
        <s v="https://www.edx.org/course/design-thinking-prototyping-user-testing-ritx-think504x"/>
        <s v="https://www.edx.org/course/product-management-lean-agile-system-bux-qd503x-1"/>
        <s v="https://www.edx.org/course/design-thinking-capstone-ritx-think525x"/>
        <s v="https://www.edx.org/course/design-thinking-empathizing-understand-ritx-think502x"/>
        <s v="https://www.edx.org/course/electric-and-conventional-vehicles"/>
        <s v="https://www.edx.org/course/platform-strategy-business-bux-qd505x-0"/>
        <s v="https://www.edx.org/course/leading-digital-age-bux-qd502x-0"/>
        <s v="https://www.edx.org/course/designing-experimentation-enhance-bux-qd601x"/>
        <s v="https://www.edx.org/course/project-management-engineering-projects-delftx-mep101x-1"/>
        <s v="https://www.edx.org/course/design-thinking-ideation-iteration-ritx-think503x"/>
        <s v="https://www.edx.org/course/digital-transformation-strategy-bux-qd501x-1"/>
        <s v="https://www.edx.org/course/humanitarian-response-conflict-disaster-harvardx-ph558x-0"/>
        <s v="https://www.edx.org/course/multi-target-tracking-for-automotive-systems"/>
        <s v="https://www.edx.org/course/sensor-fusion-and-non-linear-filtering-for-automotive-systems"/>
        <s v="https://www.edx.org/course/advanced-biobased-conversion-wageningenx-bb04x"/>
        <s v="https://www.edx.org/course/algorithmic-design-techniques-uc-san-diegox-algs200x"/>
        <s v="https://www.edx.org/course/css-basics-w3cx-css-0x-0"/>
        <s v="https://www.edx.org/course/graph-algorithms-uc-san-diegox-algs202x"/>
        <s v="https://www.edx.org/course/data-structures-uc-san-diegox-algs201x"/>
        <s v="https://www.edx.org/course/customer-centric-innovation-rwthx-mti002x-1"/>
        <s v="https://www.edx.org/course/aws-developer-deploying-on-aws"/>
        <s v="https://www.edx.org/course/introduction-jquery-microsoft-dev208x-4"/>
        <s v="https://www.edx.org/course/evidence-based-project-management-anux-ebm07x"/>
        <s v="https://www.edx.org/course/thinking-acting-like-an-entrepreneur"/>
        <s v="https://www.edx.org/course/strategic-management-intuition-insight-rwthx-mti005x"/>
        <s v="https://www.edx.org/course/evidence-based-management-foundations-anux-ebm04x"/>
        <s v="https://www.edx.org/course/evidence-based-stakeholder-marketing-anux-ebm03x"/>
        <s v="https://www.edx.org/course/foundations-data-science-inferential-uc-berkeleyx-data8-2x"/>
        <s v="https://www.edx.org/course/evidence-based-business-communication-anux-ebm02x"/>
        <s v="https://www.edx.org/course/diseno-y-desarrollo-de-recursos-galileox-cet003x-1"/>
        <s v="https://www.edx.org/course/strategic-management-insight-decision-rwthx-mti006x"/>
        <s v="https://www.edx.org/course/evidence-based-global-management-anux-ebm05x"/>
        <s v="https://www.edx.org/course/using-open-source-web-tooling-improve-microsoft-dev222x-2"/>
        <s v="https://www.edx.org/course/managing-disruptive-change-rwthx-mti001x-1"/>
        <s v="https://www.edx.org/course/algorithms-data-structures-c-microsoft-dev204-3x-0"/>
        <s v="https://www.edx.org/course/front-end-web-development-orientation-microsoft-dev237x-1"/>
        <s v="https://www.edx.org/course/developing-international-software-microsoft-dis50x-3"/>
        <s v="https://www.edx.org/course/ux-design-wireframe-prototype-michiganx-ux506x"/>
        <s v="https://www.edx.org/course/saving-schools-reforming-u-s-education-harvardx-1368x"/>
        <s v="https://www.edx.org/course/evidence-based-technology-management-anux-ebm06x"/>
        <s v="https://www.edx.org/course/american-government-harvardx-hks101a-0"/>
        <s v="https://www.edx.org/course/deterministic-optimization"/>
        <s v="https://www.edx.org/course/introduction-bootstrap-tutorial-microsoft-dev203x-4"/>
        <s v="https://www.edx.org/course/aws-developer-building-on-aws"/>
        <s v="https://www.edx.org/course/innovation-creativity-management-rwthx-mti003x-0"/>
        <s v="https://www.edx.org/course/microsoft-sharepoint-2016-infrastructure-microsoft-cld211-1x-3"/>
        <s v="https://www.edx.org/course/data-and-visual-analytics"/>
        <s v="https://www.edx.org/course/html5-coding-essentials-w3cx-html5-1x-2"/>
        <s v="https://www.edx.org/course/software-construction-object-oriented-ubcx-softconst2x"/>
        <s v="https://www.edx.org/course/software-construction-data-abstraction-ubcx-softconst1x"/>
        <s v="https://www.edx.org/course/how-code-complex-data-ubcx-htc2x"/>
        <s v="https://www.edx.org/course/introduction-nosql-data-solutions-microsoft-dat221x-0"/>
        <s v="https://www.edx.org/course/entrepreneurship-in-emerging-economies"/>
        <s v="https://www.edx.org/course/analisis-de-datos-llevalo-al-max-delftx-ex101spx"/>
        <s v="https://www.edx.org/course/feature-engineering-improving-learning-utarlingtonx-link-la-fex"/>
        <s v="https://www.edx.org/course/essential-statistics-data-analysis-using-microsoft-dat222x-2"/>
        <s v="https://www.edx.org/course/processing-big-data-hadoop-azure-microsoft-dat202-1x-4"/>
        <s v="https://www.edx.org/course/data-analysis-visualization-dashboard-delftx-ex102x-2"/>
        <s v="https://www.edx.org/course/microsoft-azure-app-service-microsoft-azure206x-0"/>
        <s v="https://www.edx.org/course/introduction-to-clinical-psychology"/>
        <s v="https://www.edx.org/course/querying-data-transact-sql-microsoft-dat201x-0"/>
        <s v="https://www.edx.org/course/introduction-to-reactjs"/>
        <s v="https://www.edx.org/course/object-oriented-programming-c-microsoft-dev204-2x-0"/>
        <s v="https://www.edx.org/course/windows-server-2016-infrastructure-microsoft-inf211x-1"/>
        <s v="https://www.edx.org/course/introduction-mobile-application-hkustx-comp107x-5"/>
        <s v="https://www.edx.org/course/system-center-2016-building-clouds"/>
        <s v="https://www.edx.org/course/delivering-data-warehouse-cloud-microsoft-dat220x-2"/>
        <s v="https://www.edx.org/course/agile-development-using-ruby-rails-uc-berkeleyx-cs169-2x-1"/>
        <s v="https://www.edx.org/course/natural-language-processing-nlp-microsoft-dev288x"/>
        <s v="https://www.edx.org/course/ethics-law-analytics-ai-microsoft-dat249x-0"/>
        <s v="https://www.edx.org/course/developing-business-applications-with-power-apps-and-microsoft-flow"/>
        <s v="https://www.edx.org/course/selecting-collaboration-tools"/>
        <s v="https://www.edx.org/course/web-design-best-practices-inclusive-microsoft-dev240x"/>
        <s v="https://www.edx.org/course/managing-projects-portfolios-microsoft-microsoft-cld215x-3"/>
        <s v="https://www.edx.org/course/microsoft-azure-storage-microsoft-azure205x-0"/>
        <s v="https://www.edx.org/course/microsoft-sharepoint-2016-authentication-microsoft-cld211-2x-3"/>
        <s v="https://www.edx.org/course/introduction-cloud-foundry-cloud-native-linuxfoundationx-lfs132x"/>
        <s v="https://www.edx.org/course/reinforcement-learning-explained-microsoft-dat257x"/>
        <s v="https://www.edx.org/course/introduction-biomedical-imaging-uqx-bioimg101x-4"/>
        <s v="https://www.edx.org/course/understanding-alzheimers-disease-utsanantoniox-ad001x"/>
        <s v="https://www.edx.org/course/introduction-python-fundamentals-microsoft-dev274x-1"/>
        <s v="https://www.edx.org/course/bioethics-law-medicine-ethics-harvardx-hls4x-3"/>
        <s v="https://www.edx.org/course/windows-server-2016-securing-identities-and-information"/>
        <s v="https://www.edx.org/course/android-app-development-beginners-galileox-caad002x-2"/>
        <s v="https://www.edx.org/course/principles-machine-learning-microsoft-dat203-2x-6"/>
        <s v="https://www.edx.org/course/tecnologias-web-emergentes-para-la-galileox-cet002x-1"/>
        <s v="https://www.edx.org/course/analyzing-visualizing-data-excel-microsoft-dat206x-8"/>
        <s v="https://www.edx.org/course/sharepoint-online-administrator"/>
        <s v="https://www.edx.org/course/designing-technical-solution-microsoft-dev284x-1"/>
        <s v="https://www.edx.org/course/creating-bi-reports-sql-server-reporting-microsoft-dat214x"/>
        <s v="https://www.edx.org/course/future-mining-uqx-miningx"/>
        <s v="https://www.edx.org/course/provisioning-office-365-services-microsoft-cld220x-3"/>
        <s v="https://www.edx.org/course/calculus-1c-coordinate-systems-infinite-mitx-18-01-3x-0"/>
        <s v="https://www.edx.org/course/sparse-representations-image-processing-israelx-236862-2x"/>
        <s v="https://www.edx.org/course/how-to-win-coding-competitions-secrets-of-champions"/>
        <s v="https://www.edx.org/course/html5-css-fundamentals-w3cx-html5-0x-0"/>
        <s v="https://www.edx.org/course/reputation-management-digital-world-curtinx-mkt2x-2"/>
        <s v="https://www.edx.org/course/agile-development-using-ruby-rails-uc-berkeleyx-cs169-1x-1"/>
        <s v="https://www.edx.org/course/opioid-crisis-america-harvardx-hhp100"/>
        <s v="https://www.edx.org/course/introduction-to-social-psychology"/>
        <s v="https://www.edx.org/course/algorithms-data-structures-microsoft-dev285x-1"/>
        <s v="https://www.edx.org/course/analytics-storytelling-impact-microsoft-dat248x-0"/>
        <s v="https://www.edx.org/course/machine-learning-data-science-analytics-columbiax-ds102x-1"/>
        <s v="https://www.edx.org/course/implementing-predictive-analytics-spark-microsoft-dat202-3x-3"/>
        <s v="https://www.edx.org/course/security-office-365-microsoft-cld245x-0"/>
        <s v="https://www.edx.org/course/mechanics-deformable-structures-part-1-mitx-2-02-1x"/>
        <s v="https://www.edx.org/course/java-fundamentals-android-development-galileox-caad001x-2"/>
        <s v="https://www.edx.org/course/family-business-strategy-essentials-ubcx-fbsex1-0"/>
        <s v="https://www.edx.org/course/angularjs-advanced-framework-techniques-microsoft-dev221x-2"/>
        <s v="https://www.edx.org/course/managing-projects-microsoft-project-microsoft-cld213x-3"/>
        <s v="https://www.edx.org/course/analyzing-visualizing-data-power-bi-microsoft-dat207x-8"/>
        <s v="https://www.edx.org/course/introduction-python-data-science-microsoft-dat208x-8"/>
        <s v="https://www.edx.org/course/microsoft-azure-virtual-machines-microsoft-azure202x-1"/>
        <s v="https://www.edx.org/course/foundations-data-science-computational-uc-berkeleyx-data8-1x"/>
        <s v="https://www.edx.org/course/data-science-essentials-microsoft-dat203-1x-6"/>
        <s v="https://www.edx.org/course/onboarding-messaging-office-365-microsoft-cld223x-3"/>
        <s v="https://www.edx.org/course/super-earths-life-harvardx-spu30x-3"/>
        <s v="https://www.edx.org/course/javascript-introduction-w3cx-js-0x-0"/>
        <s v="https://www.edx.org/course/building-functional-prototypes-using-microsoft-dev280x-1"/>
        <s v="https://www.edx.org/course/science-cooking-from-haute-cuisine-to-soft-matter-science-part-2"/>
        <s v="https://www.edx.org/course/microsoft-sharepoint-2016-productivity-microsoft-cld211-4x-3"/>
        <s v="https://www.edx.org/course/windows-server-2016-advanced-microsoft-inf219x-0"/>
        <s v="https://www.edx.org/course/microsoft-office-fundamentals-outlook-microsoft-cld261x"/>
        <s v="https://www.edx.org/course/deep-learning-explained-microsoft-dat236x-1"/>
        <s v="https://www.edx.org/course/essential-tools-for-the-low-carbon-economy"/>
        <s v="https://www.edx.org/course/creating-virtual-reality-vr-apps-uc-san-diegox-cse190x"/>
        <s v="https://www.edx.org/course/ux-research-surveys-michiganx-ux507x"/>
        <s v="https://www.edx.org/course/delivering-relational-data-warehouse-microsoft-dat216x-5"/>
        <s v="https://www.edx.org/course/anthropology-current-world-issues-uqx-world101x-4"/>
        <s v="https://www.edx.org/course/circuits-electronics-1-basic-circuit-mitx-6-002-1x-0"/>
        <s v="https://www.edx.org/course/corporate-financial-policy-michiganx-fin404x"/>
        <s v="https://www.edx.org/course/microsoft-azure-virtual-networks-microsoft-azure203x-0"/>
        <s v="https://www.edx.org/course/introduction-python-absolute-beginner-microsoft-dev236x-1"/>
        <s v="https://www.edx.org/course/programming-r-data-science-microsoft-dat209x-6"/>
        <s v="https://www.edx.org/course/introduction-to-python-creating-scalable-robust-interactive-code"/>
        <s v="https://www.edx.org/course/windows-powershell-basics-microsoft-inf210x-2"/>
        <s v="https://www.edx.org/course/developing-multidimensional-data-model-microsoft-dat224x-1"/>
        <s v="https://www.edx.org/course/monetize-android-apps-business-models-galileox-caad004x-2"/>
        <s v="https://www.edx.org/course/enabling-office-365-clients-microsoft-cld221x-3"/>
        <s v="https://www.edx.org/course/applied-machine-learning-microsoft-dat203-3x-4"/>
        <s v="https://www.edx.org/course/implementing-etl-sql-server-integration-microsoft-dat217x-5"/>
        <s v="https://www.edx.org/course/introduction-java-programming-writing-uc3mx-it-1-2x"/>
        <s v="https://www.edx.org/course/introduction-openstack-linuxfoundationx-lfs152x"/>
        <s v="https://www.edx.org/course/planning-developing-governance-for-digital-transformation"/>
        <s v="https://www.edx.org/course/financial-decision-rules-project-michiganx-fin401x"/>
        <s v="https://www.edx.org/course/professional-android-app-development-galileox-caad003x-2"/>
        <s v="https://www.edx.org/course/predictive-modeling-learning-analytics-utarlingtonx-link-la-pmx"/>
        <s v="https://www.edx.org/course/programming-python-data-science-microsoft-dat210x-6"/>
        <s v="https://www.edx.org/course/microsoft-azure-identity-microsoft-azure204x-1"/>
        <s v="https://www.edx.org/course/sql-server-analysis-services-developing-microsoft-dat225x-1"/>
        <s v="https://www.edx.org/course/microsoft-professional-orientation-data-microsoft-dat101x-0"/>
        <s v="https://www.edx.org/course/leaders-learning-harvardx-gse2x-2"/>
        <s v="https://www.edx.org/course/migrating-workloads-azure-microsoft-azure212x-0"/>
        <s v="https://www.edx.org/course/essential-mathematics-for-artificial-intelligence"/>
        <s v="https://www.edx.org/course/cs50s-computer-science-for-business-professionals"/>
        <s v="https://www.edx.org/course/cs50s-understanding-technology"/>
        <s v="https://www.edx.org/course/introduction-apache-hadoop-linuxfoundationx-lfs103x"/>
        <s v="https://www.edx.org/course/lean-production-tumx-qpls3x"/>
        <s v="https://www.edx.org/course/windows-10-features-for-a-mobile-workforce-configuring-additional-resources"/>
        <s v="https://www.edx.org/course/finance-essentials-mba-success-imperialx-icbs002"/>
        <s v="https://www.edx.org/course/maths-essentials-mba-success-imperialx-icbs003"/>
        <s v="https://www.edx.org/course/nutrition-and-health-micronutrients-and-malnutrition"/>
        <s v="https://www.edx.org/course/data-analysis-essentials-mba-success-imperialx-icbs004"/>
        <s v="https://www.edx.org/course/accounting-essentials-mba-success-imperialx-icbs001"/>
        <s v="https://www.edx.org/course/introduction-family-engagement-education-harvardx-gse4x-0"/>
        <s v="https://www.edx.org/course/modern-japanese-architecture-meiji-tokyotechx-arch101x-0"/>
        <s v="https://www.edx.org/course/angularjs-framework-fundamentals-microsoft-dev220x-2"/>
        <s v="https://www.edx.org/course/becoming-entrepreneur-mitx-launch-x-3"/>
        <s v="https://www.edx.org/course/introduction-big-data-microsoft-dat229x"/>
        <s v="https://www.edx.org/course/introduction-java-programming-part-1-hkustx-comp102-1x-6"/>
        <s v="https://www.edx.org/course/how-listen-great-music-orchestra-juilliardx-jx006x"/>
        <s v="https://www.edx.org/course/sharpen-piano-artistry-juilliardx-jx005x"/>
        <s v="https://www.edx.org/course/music-theory-101-juilliardx-jx001x"/>
        <s v="https://www.edx.org/course/introduction-to-web-cartography-part-1"/>
        <s v="https://www.edx.org/course/quantum-internet-quantum-computers-how-delftx-qtm1x"/>
        <s v="https://www.edx.org/course/reconciliation-through-indigenous-education"/>
        <s v="https://www.edx.org/course/framing-how-politicians-debate-delftx-frame101x-1"/>
        <s v="https://www.edx.org/course/world-wine-grape-glass-adelaidex-wine101x-2"/>
        <s v="https://www.edx.org/course/building-interactive-prototypes-using-microsoft-dev279x-1"/>
        <s v="https://www.edx.org/course/a-system-view-of-communications-from-signals-to-packets-part-2"/>
        <s v="https://www.edx.org/course/skype-business-infrastructure-advanced-microsoft-cld232x-2"/>
        <s v="https://www.edx.org/course/crear-musica-con-tecnologia-berkleex-omprd-100x"/>
        <s v="https://www.edx.org/course/music-technology-foundations"/>
        <s v="https://www.edx.org/course/aprendizaje-y-ensenanza-virtual-galileox-cet001x-1"/>
        <s v="https://www.edx.org/course/architectural-imagination-harvardx-gsd1x"/>
        <s v="https://www.edx.org/course/product-design-for-a-circular-economy"/>
        <s v="https://www.edx.org/course/rise-superheroes-impact-pop-culture-smithsonianx-popx1-5x"/>
        <s v="https://www.edx.org/course/connecting-learning-data-improve-utarlingtonx-link-la-ssax"/>
        <s v="https://www.edx.org/course/natural-language-processing-natural-utarlingtonx-link-la-nlx"/>
        <s v="https://www.edx.org/course/supply-chain-management-a-decision-making-framework"/>
        <s v="https://www.edx.org/course/entrepreneurship-global-challenges-delftx-egc01x"/>
        <s v="https://www.edx.org/course/agile-software-development"/>
        <s v="https://www.edx.org/course/creating-master-data-solution-sql-server-microsoft-dat226x-1"/>
        <s v="https://www.edx.org/course/introduction-project-management-adelaidex-project101x-1"/>
        <s v="https://www.edx.org/course/big-data-strategies-transform-business-delftx-bd1x"/>
        <s v="https://www.edx.org/course/knowledge-inference-structure-discovery-utarlingtonx-link-la-sdx"/>
        <s v="https://www.edx.org/course/introduction-to-management-information-systems-mis-a-survival-guide"/>
        <s v="https://www.edx.org/course/financial-institutions-markets-michiganx-fin403x"/>
        <s v="https://www.edx.org/course/human-anatomy-hkpolyux-ana101x-1"/>
        <s v="https://www.edx.org/course/readings-global-health-harvardx-ph231x-1"/>
        <s v="https://www.edx.org/course/microsoft-sharepoint-2016-workload-microsoft-cld211-3x-3"/>
        <s v="https://www.edx.org/course/introduction-urban-geo-informatics-hkpolyux-lsgi1001x"/>
        <s v="https://www.edx.org/course/excel-niyorudetanofen-xi-toke-shi-hua-microsoft-dat206x-jpn-2"/>
        <s v="https://www.edx.org/course/dynamics-control-upvalenciax-dc201x-2"/>
        <s v="https://www.edx.org/course/introduction-design-thinking-microsoft-dev241x-1"/>
        <s v="https://www.edx.org/course/medieval-icelandic-sagas-uicelandx-uoi001x"/>
        <s v="https://www.edx.org/course/think-create-code-adelaidex-code101x-3"/>
        <s v="https://www.edx.org/course/windows-server-2016-azure-premises-microsoft-inf216x-1"/>
        <s v="https://www.edx.org/course/pre-university-calculus-delftx-calc001x-2"/>
        <s v="https://www.edx.org/course/healthy-ageing-6-steps-let-environment-delftx-eit001x-0"/>
        <s v="https://www.edx.org/course/simulation-neuroscience-epflx-simneurox"/>
        <s v="https://www.edx.org/course/introduction-mechanics-part-1-ricex-phys-101-1x"/>
        <s v="https://www.edx.org/course/sustainable-food-security-the-value-of-systems-thinking"/>
        <s v="https://www.edx.org/course/enabling-data-source-discovery-azure-microsoft-dat238x"/>
        <s v="https://www.edx.org/course/using-python-research-harvardx-ph526x-0"/>
        <s v="https://www.edx.org/course/introduction-music-theory-berkleex-oharm100x-6"/>
        <s v="https://www.edx.org/course/analisis-de-datos-diseno-y-visualizacion-delftx-ex102spx"/>
        <s v="https://www.edx.org/course/mechanics-rotational-dynamics-mitx-8-01-3x-0"/>
        <s v="https://www.edx.org/course/causal-diagrams-draw-assumptions-harvardx-ph559x"/>
        <s v="https://www.edx.org/course/it-support-documentation-microsoft-cld254x"/>
        <s v="https://www.edx.org/course/probability-distribution-models-continuous-random-variables"/>
        <s v="https://www.edx.org/course/intellectual-property-law-policy-part-1-pennx-iplaw1x-0"/>
        <s v="https://www.edx.org/course/introduction-c-microsoft-dev204-1x-1"/>
        <s v="https://www.edx.org/course/wen-wu-jing-pin-yu-wen-hua-zhong-guo-tsinghuax-00690242-1x"/>
        <s v="https://www.edx.org/course/science-everyday-thinking-uqx-think101x-5"/>
        <s v="https://www.edx.org/course/managing-microsoft-exchange-online-microsoft-cld222x-3"/>
        <s v="https://www.edx.org/course/introduction-node-js-microsoft-dev283x"/>
        <s v="https://www.edx.org/course/academic-business-writing-uc-berkeleyx-colwri2-2x"/>
        <s v="https://www.edx.org/course/tourism-travel-management-uqx-tourismx"/>
        <s v="https://www.edx.org/course/toeflr-test-preparation-insiders-guide-etsx-toeflx-4"/>
        <s v="https://www.edx.org/course/ap-computer-science-java-programming-purduex-cs180-3x-0"/>
        <s v="https://www.edx.org/course/foundations-of-data-structures"/>
        <s v="https://www.edx.org/course/implementation-of-data-structures"/>
        <s v="https://www.edx.org/course/cs50s-introduction-computer-science-harvardx-cs50x"/>
        <s v="https://www.edx.org/course/economic-democracy-cooperative-edinburghx-coopsx-0"/>
        <s v="https://www.edx.org/course/reinvent-yourself-unleash-creativity-uthealthsphx-imagine99x-3"/>
        <s v="https://www.edx.org/course/fundamentals-biomedical-imaging-magnetic-epflx-fndbioimg2x-0"/>
        <s v="https://www.edx.org/course/introduction-to-the-music-business"/>
        <s v="https://www.edx.org/course/the-science-of-weight-loss-dispelling-diet-myths"/>
        <s v="https://www.edx.org/course/product-design-the-delft-design-approach"/>
        <s v="https://www.edx.org/course/design-in-healthcare-using-patient-journey-mapping"/>
        <s v="https://www.edx.org/course/computer-networks-internet-kironx-fhlcnx"/>
        <s v="https://www.edx.org/course/system-dynamics-health-sciences-witsx-hsd101x-0"/>
        <s v="https://www.edx.org/course/batteries-fuel-cells-role-modern-society-urfux-batfuelc2017-0"/>
        <s v="https://www.edx.org/course/introduction-animal-behaviour-wageningenx-ab101x-2"/>
        <s v="https://www.edx.org/course/a-hands-on-introduction-to-engineering-simulations"/>
        <s v="https://www.edx.org/course/dna-biologys-genetic-code"/>
        <s v="https://www.edx.org/course/understanding-nuclear-energy-delftx-nuclear01x-0"/>
        <s v="https://www.edx.org/course/evolution-human-sociality-quest-origin-kyotoux-000x-0"/>
        <s v="https://www.edx.org/course/research-methods-engineering-approach-witsx-elen7070x-0"/>
        <s v="https://www.edx.org/course/excel-3-importacion-y-analisis-avanzado-de-datos"/>
        <s v="https://www.edx.org/course/it-fundamentals-business-professionals-upvalenciax-isc101-5x"/>
        <s v="https://www.edx.org/course/fundamentos-tic-para-profesionales-de-upvalenciax-sic101-1x"/>
        <s v="https://www.edx.org/course/it-fundamentals-business-professionals-upvalenciax-isc101-3x"/>
        <s v="https://www.edx.org/course/introduction-to-probability-part-2-inference-processes"/>
        <s v="https://www.edx.org/course/valoracion-de-futbolistas-con-el-metodo-upvalenciax-vf201x-1"/>
        <s v="https://www.edx.org/course/excel-gestion-de-datos-upvalenciax-xls201x"/>
        <s v="https://www.edx.org/course/disena-fabrica-y-programa-tu-propio-upvalenciax-dyor101x-0"/>
        <s v="https://www.edx.org/course/fundamentos-tic-para-profesionales-de-upvalenciax-sic101-5x"/>
        <s v="https://www.edx.org/course/fundamentos-tic-para-profesionales-de-upvalenciax-sic101-3x"/>
        <s v="https://www.edx.org/course/fundamentos-tic-para-profesionales-de-upvalenciax-sic101-4x"/>
        <s v="https://www.edx.org/course/fundamentos-tic-para-profesionales-de-upvalenciax-sic101-2x"/>
        <s v="https://www.edx.org/course/finance-everyone-smart-tools-decision-michiganx-fin101x-1"/>
        <s v="https://www.edx.org/course/introduccion-la-gestion-de-proyectos-upvalenciax-igp101-x"/>
        <s v="https://www.edx.org/course/nuclear-reactor-physics-basics-mephix-mephi005x"/>
        <s v="https://www.edx.org/course/sustainable-food-security-crop-production"/>
        <s v="https://www.edx.org/course/advanced-transport-phenomena-delftx-tp201x-0"/>
        <s v="https://www.edx.org/course/ap-computer-science-java-programming-purduex-cs180-4x-0"/>
        <s v="https://www.edx.org/course/introduction-marketing-tools-set-edinburghx-mktg101x-0"/>
        <s v="https://www.edx.org/course/vocal-recording-technology-berkleex-bmpr365x-3"/>
        <s v="https://www.edx.org/course/introduction-data-analytics-managers-michiganx-ds120x"/>
        <s v="https://www.edx.org/course/system-design-supply-chain-management-chalmersx-chm005x-0"/>
        <s v="https://www.edx.org/course/visualizing-japan-1850s-1930s-harvardx-mitx-vjx-3"/>
        <s v="https://www.edx.org/course/tecnicas-cuantitativas-y-cualitativas-upvalenciax-tcci201-x-0"/>
        <s v="https://www.edx.org/course/system-view-communications-signals-hkustx-elec1200-1x-3"/>
        <s v="https://www.edx.org/course/introduction-deep-earth-science-tokyotechx-geos101x"/>
        <s v="https://www.edx.org/course/capital-markets-key-participants-new-york-institute-finance-cm1-x"/>
        <s v="https://www.edx.org/course/basic-mandarin-chinese-level-2-mandarinx-mx102x-1"/>
        <s v="https://www.edx.org/course/the-civil-war-and-reconstruction-1850-1861-a-nation-divided"/>
        <s v="https://www.edx.org/course/mastering-quantum-mechanics-part-3-entanglement-and-angular-momentum"/>
        <s v="https://www.edx.org/course/solving-public-policy-problems-uc-uc-berkeleyx-policy01x-1"/>
        <s v="https://www.edx.org/course/future-cities-ethx-fc-01x"/>
        <s v="https://www.edx.org/course/responsive-cities"/>
        <s v="https://www.edx.org/course/introduction-water-climate-delftx-ctb3300wcx-2"/>
        <s v="https://www.edx.org/course/apr-spanish-language-culture-bux-spanishx-1"/>
        <s v="https://www.edx.org/course/apr-psychology-course-4-how-behavior-ubcx-psyc-4x-0"/>
        <s v="https://www.edx.org/course/introduction-geometry-schoolyourself-geometryx-1"/>
        <s v="https://www.edx.org/course/laff-linear-algebra-foundations-to-frontiers"/>
        <s v="https://www.edx.org/course/organizational-design-creating-iimbx-ob102x-0"/>
        <s v="https://www.edx.org/course/piano-preludes-bach-chopin-debussy-juilliardx-jx002x"/>
        <s v="https://www.edx.org/course/design-thinking-for-leading-and-learning"/>
        <s v="https://www.edx.org/course/excel-fundamentos-y-herramientas-upvalenciax-xls101x"/>
        <s v="https://www.edx.org/course/drawing-nature-science-culture-natural-newcastlex-nhi101x-1"/>
        <s v="https://www.edx.org/course/bases-matematicas-integrales-upvalenciax-bmi101x-1"/>
        <s v="https://www.edx.org/course/introduccion-la-inversion-bursatil-upvalenciax-bol1201-x-1"/>
        <s v="https://www.edx.org/course/redes-de-difraccion-en-comunicaciones-upvalenciax-rdo301x-1"/>
        <s v="https://www.edx.org/course/programmeren-voor-leerkrachten-met-delftx-scratchtx"/>
        <s v="https://www.edx.org/course/intellectual-property-rights-a-management-perspective"/>
        <s v="https://www.edx.org/course/disena-presentaciones-eficaces-con-upvalenciax-ppt101x-0"/>
        <s v="https://www.edx.org/course/resilient-future-science-technology-epflx-tech4drr-0"/>
        <s v="https://www.edx.org/course/probability-basic-concepts-discrete-random-variables"/>
        <s v="https://www.edx.org/course/micro-nanofabrication-mems-epflx-memsx-0"/>
        <s v="https://www.edx.org/course/algorithms"/>
        <s v="https://www.edx.org/course/how-virtual-reality-vr-works-uc-san-diegox-cse165x-0"/>
        <s v="https://www.edx.org/course/design-practice-business-delftx-dpb001x-2"/>
        <s v="https://www.edx.org/course/information-communication-technology-ict-gtx-ict100x-0"/>
        <s v="https://www.edx.org/course/comprendre-la-respiration"/>
        <s v="https://www.edx.org/course/introduction-to-inclusive-talent-acquisition"/>
        <s v="https://www.edx.org/course/mastering-quantum-mechanics-part-2-mitx-8-05-2x-0"/>
        <s v="https://www.edx.org/course/astrophysics-cosmology-anux-anu-astro4x-0"/>
        <s v="https://www.edx.org/course/differential-equations-linear-algebra-and-nxn-systems-of-differential-equations"/>
        <s v="https://www.edx.org/course/business-model-testing-delftx-bmi-3x-0"/>
        <s v="https://www.edx.org/course/stochastic-processes-data-analysis-kyotoux-009x-0"/>
        <s v="https://www.edx.org/course/plasma-physics-applications-epflx-plasmaapplicationx-0"/>
        <s v="https://www.edx.org/course/a-system-view-of-communications-from-signals-to-packets-part-3"/>
        <s v="https://www.edx.org/course/electricity-and-magnetism-magnetic-fields-and-forces"/>
        <s v="https://www.edx.org/course/data-for-effective-policy-making"/>
        <s v="https://www.edx.org/course/trasplante-de-organos-desafios-eticos-y-uamx-txetj201x-2"/>
        <s v="https://www.edx.org/course/recits-durbanisme-et-question-des-communs"/>
        <s v="https://www.edx.org/course/responsible-innovation-ethics-safety-delftx-ri101x-0"/>
        <s v="https://www.edx.org/course/rethink-city-new-approaches-global-local-delftx-rtc1-0"/>
        <s v="https://www.edx.org/course/business-model-metrics-and-advanced-tools"/>
        <s v="https://www.edx.org/course/codificacion-de-audio-mas-alla-del-mp3-upvalenciax-mp3201x-0"/>
        <s v="https://www.edx.org/course/electronique-ii"/>
        <s v="https://www.edx.org/course/la-quimica-organica-un-mundo-tu-alcance-uamx-quiorg101x-2"/>
        <s v="https://www.edx.org/course/introduccion-al-desarrollo-de-upvalenciax-uny201-x-1"/>
        <s v="https://www.edx.org/course/introduction-to-the-quran-the-scripture-of-islam"/>
        <s v="https://www.edx.org/course/la-espana-de-el-quijote-uamx-quijote501x-1"/>
        <s v="https://www.edx.org/course/managing-addiction-framework-successful-adelaidex-addictionx-0"/>
        <s v="https://www.edx.org/course/introduction-algebra-schoolyourself-algebrax-1"/>
        <s v="https://www.edx.org/course/introduction-to-programming-using-python"/>
        <s v="https://www.edx.org/course/mastering-quantum-mechanics-part-1-wave-mitx-8-05-1x-0"/>
        <s v="https://www.edx.org/course/introduction-electrical-electronic-tokyotechx-ee101jx-0"/>
        <s v="https://www.edx.org/course/railway-engineering-an-integral-approach"/>
        <s v="https://www.edx.org/course/el-enlace-quimico-y-las-interacciones-upvalenciax-iq101-2x-1"/>
        <s v="https://www.edx.org/course/bases-matematicas-derivadas-upvalenciax-bmd101x-1"/>
        <s v="https://www.edx.org/course/bases-matematicas-numeros-y-terminologia-upvalenciax-bmn101x-2"/>
        <s v="https://www.edx.org/course/microcapsulas-aplicacion-y-upvalenciax-mcap101x-0"/>
        <s v="https://www.edx.org/course/business-model-implementation-delftx-bmi-4x-0"/>
        <s v="https://www.edx.org/course/urban-sewage-treatment-delftx-ctb3365stx-1"/>
        <s v="https://www.edx.org/course/entrepreneurial-opportunities-adelaidex-entrep101x-0"/>
        <s v="https://www.edx.org/course/creative-problem-solving-and-decision-making"/>
        <s v="https://www.edx.org/course/pintura-europea-leonardo-rembrandt-goya-uc3mx-ceh-1-esx-0"/>
        <s v="https://www.edx.org/course/language-revival-securing-future-adelaidex-lang101x-1"/>
        <s v="https://www.edx.org/course/circular-economy-an-introduction"/>
        <s v="https://www.edx.org/course/introduccion-la-estructura-de-la-materia-upvalenciax-iq101-1x-2"/>
        <s v="https://www.edx.org/course/introduction-simulation-education-utennesseex-iseh2016x-0"/>
        <s v="https://www.edx.org/course/women-have-always-worked-u-s-experience-columbiax-whaw1-1x"/>
        <s v="https://www.edx.org/course/drinking-water-treatment-delftx-ctb3365dwx-2"/>
        <s v="https://www.edx.org/course/financial-accounting-and-analysis"/>
        <s v="https://www.edx.org/course/introduccion-la-vision-por-computador-uc3mx-isa-1x-0"/>
        <s v="https://www.edx.org/course/caer-o-no-caer-el-secreto-de-las-uc3mx-mmc-1x-0"/>
        <s v="https://www.edx.org/course/basics-transport-phenomena-delftx-tp101x-2"/>
        <s v="https://www.edx.org/course/next-generation-infrastructure-delftx-ngix-1"/>
        <s v="https://www.edx.org/course/decouvrir-la-science-politique"/>
        <s v="https://www.edx.org/course/bases-matematicas-algebra-upvalenciax-bma101x-2"/>
        <s v="https://www.edx.org/course/tsunamis-storm-surges-introduction-wasedax-cosdis101x-0"/>
        <s v="https://www.edx.org/course/fundamentals-microeconomics-fundamentos-uc3mx-eco-1x-0"/>
        <s v="https://www.edx.org/course/hydraulique-fluviale-2-sediments-et-louvainx-louv17-2x"/>
        <s v="https://www.edx.org/course/smart-cities-ethx-ethx-fc-03x-1"/>
        <s v="https://www.edx.org/course/ressources-naturelles-et-developpement-louvainx-louv4x-2"/>
        <s v="https://www.edx.org/course/incarcerations-witnesses-american-prison-hamiltonx-eng142x"/>
        <s v="https://www.edx.org/course/customer-relationship-management-iimbx-mk210x"/>
        <s v="https://www.edx.org/course/flashdiet-aprende-comer-sano-upvalenciax-fdiet101x"/>
        <s v="https://www.edx.org/course/educacion-para-la-sociedad-del-uc3mx-hga-1x"/>
        <s v="https://www.edx.org/course/women-have-always-worked-u-s-experience-columbiax-whaw1-2x"/>
        <s v="https://www.edx.org/course/historia-de-la-etica-uc3mx-fll-1x"/>
        <s v="https://www.edx.org/course/electrotechnique-i-epflx-ee-100bx-1"/>
        <s v="https://www.edx.org/course/leadership-engineers-delftx-lfe101x-2"/>
        <s v="https://www.edx.org/course/respiration-in-the-human-body"/>
        <s v="https://www.edx.org/course/international-business-environment-iimbx-im110x-1"/>
        <s v="https://www.edx.org/course/sonido-espacial-y-3d-upvalenciax-s3d201x-0"/>
        <s v="https://www.edx.org/course/critical-thinking-problem-solving-ritx-skills103x-0"/>
        <s v="https://www.edx.org/course/shu-ju-jie-gou-yu-suan-fa-she-ji-xia-tsinghuax-30240184-2x"/>
        <s v="https://www.edx.org/course/approaching-iatrology"/>
        <s v="https://www.edx.org/course/algebre-lineaire-partie-1-epflx-algebrex-1"/>
        <s v="https://www.edx.org/course/introduction-computational-thinking-data-mitx-6-00-2x-6"/>
        <s v="https://www.edx.org/course/la-terre-comme-systeme-une-approche-geographique"/>
        <s v="https://www.edx.org/course/apr-macroeconomics-davidson-next-macapfull-1"/>
        <s v="https://www.edx.org/course/robot-mechanics-control-part-i-snux-snu446-345-1x"/>
        <s v="https://www.edx.org/course/proteins-biologys-workforce"/>
        <s v="https://www.edx.org/course/precalculus-asux-mat170x"/>
        <s v="https://www.edx.org/course/inspiring-and-motivating-arts-and-culture-teams"/>
        <s v="https://www.edx.org/course/nutrition-health-human-microbiome-wageningenx-nutr104x"/>
        <s v="https://www.edx.org/course/chasing-dream-how-end-procrastination-mephix-mephi012x"/>
        <s v="https://www.edx.org/course/power-responsibility-doing-philosophy-smithsonianx-phil1-1x"/>
        <s v="https://www.edx.org/course/terrorism-counterterrorism-introduction-georgetownx-guix-501-04x-0"/>
        <s v="https://www.edx.org/course/chemistry-life-kyotoux-001x-2"/>
        <s v="https://www.edx.org/course/quantum-information-science-i-part-2-mitx-8-370-2x"/>
        <s v="https://www.edx.org/course/lab-safety-interactive-game-dont-ricex-labsafety-1x-0"/>
        <s v="https://www.edx.org/course/zhong-guo-te-se-she-hui-zhu-yi-li-lun-ti-tsinghuax-zg001x"/>
        <s v="https://www.edx.org/course/introduction-steel-tenarisuniversity-steel101x-2"/>
        <s v="https://www.edx.org/course/sustainable-tourism-society-tour01x"/>
        <s v="https://www.edx.org/course/immune-system-new-developments-research-osakaux-bio101x-0"/>
        <s v="https://www.edx.org/course/shylocks-bond-harvardx-hum3-2x"/>
        <s v="https://www.edx.org/course/wen-wu-jing-pin-yu-wen-hua-zhong-guo-wen-tsinghuax-00690242-3x"/>
        <s v="https://www.edx.org/course/quantum-information-science-i-part-3"/>
        <s v="https://www.edx.org/course/fundamentos-de-comunicaciones-opticas-upvalenciax-fco201x-1"/>
        <s v="https://www.edx.org/course/shui-li-xue-hydraulics-tsinghuax-hyd1-1x"/>
        <s v="https://www.edx.org/course/arab-islamic-history-tribes-empires-israelx-islam101x"/>
        <s v="https://www.edx.org/course/reacciones-quimicas-y-calculos-upvalenciax-iq101-4x-1"/>
        <s v="https://www.edx.org/course/global-business-practice-georgetownx-gbex-650-01x-0"/>
        <s v="https://www.edx.org/course/fundamentals-biomedical-imaging-epflx-fndbioimgx-0"/>
        <s v="https://www.edx.org/course/grabar-y-mezclar-musica-berkleex-omprd-300x"/>
        <s v="https://www.edx.org/course/la-maladie-dalzheimer-sorbonnex"/>
        <s v="https://www.edx.org/course/social-work-practice-advocating-social-justice-and-change"/>
        <s v="https://www.edx.org/course/sustainability-everyday-life-chalmersx-chm002x-1"/>
        <s v="https://www.edx.org/course/energetic-earth-university-torontox-oee101x"/>
        <s v="https://www.edx.org/course/unlocking-employability-uqx-employ101x-1"/>
        <s v="https://www.edx.org/course/visual-presentation-ritx-skills106x-0"/>
        <s v="https://www.edx.org/course/fantastic-places-unhuman-humans-exploring-humanity-through-literature"/>
        <s v="https://www.edx.org/course/eu-human-rights-kuleuvenx-euhurix-1"/>
        <s v="https://www.edx.org/course/animal-breeding-and-genetics"/>
        <s v="https://www.edx.org/course/apr-psychology-course-2-how-brain-works-ubcx-psyc-2x-0"/>
        <s v="https://www.edx.org/course/pricing-options-mathematical-models-caltechx-bem1105x-3"/>
        <s v="https://www.edx.org/course/how-stuff-moves-part-1-linear-motion-harveymuddx-phys024-1x"/>
        <s v="https://www.edx.org/course/introduccion-al-control-numerico-por-tenarisuniversity-cnc-etrrx3-1"/>
        <s v="https://www.edx.org/course/chinese-history-warring-states-tang-tsinghuax-00612642x"/>
        <s v="https://www.edx.org/course/financial-analysis-and-decision-making"/>
        <s v="https://www.edx.org/course/icon-aesthetics-and-creations"/>
        <s v="https://www.edx.org/course/introduction-economics-macroeconomics-snux-snu044-088-2x-0"/>
        <s v="https://www.edx.org/course/estadistica-aplicada-los-negocios-galileox-pcpsta01x"/>
        <s v="https://www.edx.org/course/sheng-huo-ying-yu-ting-shuo-tsinghuax-30640014x"/>
        <s v="https://www.edx.org/course/principles-electric-circuits-dian-lu-tsinghuax-20220214x-3"/>
        <s v="https://www.edx.org/course/english-for-journalists-part-2"/>
        <s v="https://www.edx.org/course/introductory-apr-microeconomics-mitx-14-01x"/>
        <s v="https://www.edx.org/course/apr-psychology-course-1-what-psychology-ubcx-psyc-1x-0"/>
        <s v="https://www.edx.org/course/u-lab-leading-change-times-disruption-mitx-15-671-0x"/>
        <s v="https://www.edx.org/course/introduction-aeronautical-engineering-delftx-ae1110x-2"/>
        <s v="https://www.edx.org/course/introduction-mao-zedong-thought-mao-ze-tsinghuax-10610224x-2"/>
        <s v="https://www.edx.org/course/apr-italian-language-culture-wellesleyx-apita-x"/>
        <s v="https://www.edx.org/course/existential-well-being-counseling-person-kuleuvenx-ewbcx-0"/>
        <s v="https://www.edx.org/course/ensenar-stem-mucho-que-formulas-javerianax-stemf001x"/>
        <s v="https://www.edx.org/course/principles-economics-calculus-caltechx-ec1011x-0"/>
        <s v="https://www.edx.org/course/how-media-got-social-curtinx-net1x"/>
        <s v="https://www.edx.org/course/combinatorial-mathematics-zu-he-shu-xue-tsinghuax-60240013x-2"/>
        <s v="https://www.edx.org/course/programming-everyone-introduction-asux-cse110x-0"/>
        <s v="https://www.edx.org/course/intellectual-property-law-policy-part-2-pennx-iplaw2x-0"/>
        <s v="https://www.edx.org/course/molecular-biology-part-1-dna-replication-mitx-7-28-1x-1"/>
        <s v="https://www.edx.org/course/first-nights-berliozs-symphonie-harvardx-mus24-4x-0"/>
        <s v="https://www.edx.org/course/sensing-planet-earth-core-outer-space-chalmersx-chm003x-0"/>
        <s v="https://www.edx.org/course/designing-health-information-systems"/>
        <s v="https://www.edx.org/course/climate-change-carbon-capture-storage-edinburghx-ccsx"/>
        <s v="https://www.edx.org/course/surface-science-methods-surface-analysis-mephix-mephi006x"/>
        <s v="https://www.edx.org/course/hollywood-history-industry-art-pennx-hollywoodx"/>
        <s v="https://www.edx.org/course/water-wastewater-treatment-engineering-tsinghuax-40050455x-2"/>
        <s v="https://www.edx.org/course/dian-ci-xue-electromagnetism-tsinghuax-uphys3x"/>
        <s v="https://www.edx.org/course/first-nights-messiah-harvardx-mus24-2x"/>
        <s v="https://www.edx.org/course/water-wastewater-treatment-engineering-tsinghuax-40050455-2x-0"/>
        <s v="https://www.edx.org/course/gong-cheng-di-zhi-xue-geology-tsinghuax-40040152x"/>
        <s v="https://www.edx.org/course/value-business-models-delftx-bmi-1x-0"/>
        <s v="https://www.edx.org/course/sustainable-tourism-rethinking-future-tour02x"/>
        <s v="https://www.edx.org/course/xin-li-xue-gai-lun-introduction-tsinghuax-30700313x"/>
        <s v="https://www.edx.org/course/stravinskys-rite-spring-modernism-ballet-harvardx-mus24-5x"/>
        <s v="https://www.edx.org/course/user-interface-ui-personalization-mitx-hdm1-2ax"/>
        <s v="https://www.edx.org/course/big-bang-and-the-origin-of-chemical-elements"/>
        <s v="https://www.edx.org/course/diseno-de-estrategias-exitosas-y-acciones-incontenibles"/>
        <s v="https://www.edx.org/course/storytelling-workplace-ritx-skills104x-0"/>
        <s v="https://www.edx.org/course/video-game-design-balance-ritx-game102x-0"/>
        <s v="https://www.edx.org/course/quantum-information-science-i"/>
        <s v="https://www.edx.org/course/well-able-improving-physical-health-uqx-able201x-1"/>
        <s v="https://www.edx.org/course/teamwork-collaboration-ritx-skills102x-0"/>
        <s v="https://www.edx.org/course/english-for-journalists-part-1"/>
        <s v="https://www.edx.org/course/video-game-asset-creation-process-ritx-game103x-0"/>
        <s v="https://www.edx.org/course/basic-mandarin-chinese-level-3-mandarinx-mx103x-0"/>
        <s v="https://www.edx.org/course/introduction-animal-ethics-kyotoux-010x"/>
        <s v="https://www.edx.org/course/defensores-y-defensoras-de-los-derechos-humanos-0"/>
        <s v="https://www.edx.org/course/sensing-planet-earth-water-ice-chalmersx-chm004x-0"/>
        <s v="https://www.edx.org/course/mandarin-chinese-business-mandarinx-mx801x-0"/>
        <s v="https://www.edx.org/course/guo-ji-shi-chang-ying-xiao-xue-pekingx-02534010x"/>
        <s v="https://www.edx.org/course/chinas-ancient-ritual-civilization"/>
        <s v="https://www.edx.org/course/first-nights-monteverdis-lorfeo-birth-harvardx-mus24-1x-0"/>
        <s v="https://www.edx.org/course/zhong-ji-yi-yu-yu-fa-intermediate-pekingx-20000001x-0"/>
        <s v="https://www.edx.org/course/policy-analysis-using-interrupted-time-ubcx-itsx-2"/>
        <s v="https://www.edx.org/course/writing-presenting-submitting-scientific-tsinghuax-60250101-0"/>
        <s v="https://www.edx.org/course/signals-and-systems-part-1-1"/>
        <s v="https://www.edx.org/course/ying-dui-qi-hou-bian-hua-de-zhong-guo-tsinghuax-00460032x"/>
        <s v="https://www.edx.org/course/atoms-materials-predictive-theory-purduex-mse550x"/>
        <s v="https://www.edx.org/course/japanese-culture-and-art-pekingx-03530190x"/>
        <s v="https://www.edx.org/course/introduction-computer-science-mitx-6-00-1x-11"/>
        <s v="https://www.edx.org/course/plasmonics-fundamentals-modern-itmox-plasmx"/>
        <s v="https://www.edx.org/course/apr-physics-2-challenging-concepts-davidson-next-phy2apccx-0"/>
        <s v="https://www.edx.org/course/how-design-successful-business-model-delftx-bmi-2x-0"/>
        <s v="https://www.edx.org/course/introduction-choice-models-epflx-discretechoicex"/>
        <s v="https://www.edx.org/course/yi-yu-yu-wen-hua-jiao-ji-chinese-pekingx-20000003x"/>
        <s v="https://www.edx.org/course/just-reading-writing-english-sheng-huo-tsinghuax-90640012x-0"/>
        <s v="https://www.edx.org/course/the-science-of-beer"/>
        <s v="https://www.edx.org/course/medicinal-chemistry-molecular-basis-drug-davidsonx-d001x-4"/>
        <s v="https://www.edx.org/course/programming-basics"/>
        <s v="https://www.edx.org/course/wiskunde-voor-startende-studenten"/>
        <s v="https://www.edx.org/course/master-control-in-supply-chain-management-and-logistics"/>
        <s v="https://www.edx.org/course/nutrition-and-health-food-risks"/>
        <s v="https://www.edx.org/course/video-game-design-teamwork-collaboration-ritx-game104x-0"/>
        <s v="https://www.edx.org/course/ap-physics-1-ricex-advphy1x"/>
        <s v="https://www.edx.org/course/defenseures-et-defenseurs-des-droits-humains"/>
        <s v="https://www.edx.org/course/tang-song-ci-jian-shang-introduction-ci-tsinghuax-00690863x-0"/>
        <s v="https://www.edx.org/course/Лазеры-физические-основы-и-лазерные-технологии"/>
        <s v="https://www.edx.org/course/signals-systems-part-2-iitbombayx-ee210-2x-3"/>
        <s v="https://www.edx.org/course/technology-innovation-sustainable-epflx-innov4devx"/>
        <s v="https://www.edx.org/course/marketing-analytics-competitive-analysis-uc-berkeleyx-busadm466-3x"/>
        <s v="https://www.edx.org/course/car-toute-joie-veut-leternite-introduction-a-la-philosophie-de-friedrich-nietzsche"/>
        <s v="https://www.edx.org/course/dispositivos-moviles-para-la-gestion-del-upvalenciax-dmt201x-1"/>
        <s v="https://www.edx.org/course/history-of-chinese-dresses"/>
        <s v="https://www.edx.org/course/leading-ambitious-teaching-and-learning"/>
        <s v="https://www.edx.org/course/marketing-analytics-price-promotion-uc-berkeleyx-busadm466-2x-0"/>
        <s v="https://www.edx.org/course/einfuhrung-matlab-tumx-matlabx"/>
        <s v="https://www.edx.org/course/circuits-electronics-2-amplification-mitx-6-002-2x-0"/>
        <s v="https://www.edx.org/course/tecnologias-para-la-educacion-upvalenciax-te201x-1"/>
        <s v="https://www.edx.org/course/apr-calculus-challenging-concepts-davidson-next-calapccx-1"/>
        <s v="https://www.edx.org/course/Учимся-писать-научные-статьи-на-русском"/>
        <s v="https://www.edx.org/course/dynamic-programming-applications-machine-uc-san-diegox-algs205x"/>
        <s v="https://www.edx.org/course/string-processing-pattern-matching-uc-san-diegox-algs204x"/>
        <s v="https://www.edx.org/course/gameplay-programming-video-game-ritx-game105x"/>
        <s v="https://www.edx.org/course/da-xue-sheng-zhi-ye-su-yang-ti-sheng-pekingx-61030020x-0"/>
        <s v="https://www.edx.org/course/japanese-pronunciation-communication-wasedax-jpc111x-1"/>
        <s v="https://www.edx.org/course/software-development-fundamentals-pennx-sd1x"/>
        <s v="https://www.edx.org/course/empathy-emotional-intelligence-eq-uc-berkeleyx-gg203x"/>
        <s v="https://www.edx.org/course/first-nights-beethovens-9th-harvardx-mus24-3x"/>
        <s v="https://www.edx.org/course/sustainable-urban-development"/>
        <s v="https://www.edx.org/course/mindfulness-resilience-stress-work-uc-berkeleyx-gg202x"/>
        <s v="https://www.edx.org/course/fundamentos-de-electromagnetismo-para-upvalenciax-ffi101-2x-1"/>
        <s v="https://www.edx.org/course/data-structures-software-design-pennx-sd2x"/>
        <s v="https://www.edx.org/course/unconscious-bias-awareness-action-catalystx-ub1x"/>
        <s v="https://www.edx.org/course/mandarin-chinese-first-steps-in-chinese"/>
        <s v="https://www.edx.org/course/anatomy-gastrointestinal-reproductive-michiganx-anatomy403-4x"/>
        <s v="https://www.edx.org/course/just-money-banking-if-society-mattered-mitx-11-405x-1"/>
        <s v="https://www.edx.org/course/foundations-happiness-work-uc-berkeleyx-gg201x"/>
        <s v="https://www.edx.org/course/uml-class-diagrams-software-engineering-kuleuvenx-umlx-1"/>
        <s v="https://www.edx.org/course/able-minded-mental-health-people-uqx-able301x-1"/>
        <s v="https://www.edx.org/course/nonlinear-differential-equations-order-bux-math226-3x-1"/>
        <s v="https://www.edx.org/course/introduction-engineering-imagine-design-asux-fse100x-1"/>
        <s v="https://www.edx.org/course/programming-web-javascript-pennx-sd4x"/>
        <s v="https://www.edx.org/course/dog-behavior-problems-and-solutions"/>
        <s v="https://www.edx.org/course/wen-wu-jing-pin-yu-wen-hua-zhong-guo-tsinghuax-00690242-2x"/>
        <s v="https://www.edx.org/course/gestion-de-proyectos-de-desarrollo-project-management-techniques-for-development-professionals"/>
        <s v="https://www.edx.org/course/formulacion-y-nomenclatura-de-compuestos-upvalenciax-iq101-3x-1"/>
        <s v="https://www.edx.org/course/vacuum-systems-technology-mephix-mephi004x"/>
        <s v="https://www.edx.org/course/lmdfwn-n-hqwq-lnsn-amnesty-internationalx-rights3xar-0"/>
        <s v="https://www.edx.org/course/terrorism-counterterrorism-georgetownx-guix-501-03x-0"/>
        <s v="https://www.edx.org/course/algorithm-design-analysis-pennx-sd3x"/>
        <s v="https://www.edx.org/course/understanding-australian-health-care-uqx-health101x-0"/>
        <s v="https://www.edx.org/course/business-communication-ritx-skills101x-0"/>
        <s v="https://www.edx.org/course/algebre-lineaire-partie-3-epflx-algebre3x-1"/>
        <s v="https://www.edx.org/course/japanese-culture-and-language-i-1"/>
        <s v="https://www.edx.org/course/how-write-essay-uc-berkeleyx-colwri2-1x-2"/>
        <s v="https://www.edx.org/course/html5-apps-games-w3cx-html5-2x"/>
        <s v="https://www.edx.org/course/you-xian-yuan-fen-xi-yu-ying-yong-finite-tsinghuax-70120073x"/>
        <s v="https://www.edx.org/course/it-support-networking-essentials-microsoft-cld260x"/>
        <s v="https://www.edx.org/course/understanding-queues"/>
        <s v="https://www.edx.org/course/developing-data-client-applications-microsoft-dev256x-1"/>
        <s v="https://www.edx.org/course/skype-business-voice-concepts-planning-microsoft-cld233x-2"/>
        <s v="https://www.edx.org/course/microsoft-exchange-server-2016-5-hybrid-microsoft-cld209-1x-4"/>
        <s v="https://www.edx.org/course/introduction-genomic-data-science-uc-san-diegox-cse181-1x"/>
        <s v="https://www.edx.org/course/buscar-en-internet-upvalenciax-bi101x-1"/>
        <s v="https://www.edx.org/course/poetry-america-civil-war-its-aftermath-harvardx-ampox-5-0"/>
        <s v="https://www.edx.org/course/synchrotrons-and-x-ray-free-electron-lasers"/>
        <s v="https://www.edx.org/course/produccion-musical-y-su-efecto-en-la-berkleex-omprd-200x"/>
        <s v="https://www.edx.org/course/windows-10-features-for-a-mobile-workforce-windows-and-devices-in-the-enterprise"/>
        <s v="https://www.edx.org/course/implementing-memory-sql-database-objects-microsoft-dat215-4x-3"/>
        <s v="https://www.edx.org/course/writing-social-media-uc-berkeleyx-buswri3x"/>
        <s v="https://www.edx.org/course/azure-security-compliance-microsoft-azure208x-0"/>
        <s v="https://www.edx.org/course/developing-nosql-solutions-in-sql-server"/>
        <s v="https://www.edx.org/course/devops-mobile-apps-microsoft-devops200-8x"/>
        <s v="https://www.edx.org/course/deploy-and-service-your-mobile-app-on-azure"/>
        <s v="https://www.edx.org/course/algebre-lineaire-partie-2-epflx-algebre2x-1"/>
        <s v="https://www.edx.org/course/bipedalism-science-upright-walking-dartmouthx-dart-anth-01-x"/>
        <s v="https://www.edx.org/course/project-management-techniques-for-development-professionals"/>
        <s v="https://www.edx.org/course/processing-big-data-azure-data-lake-microsoft-dat223-1x-3"/>
        <s v="https://www.edx.org/course/making-sense-climate-science-denial-uqx-denial101x-6"/>
        <s v="https://www.edx.org/course/an-exploration-to-the-original-spirit-of-western-philosophy"/>
        <s v="https://www.edx.org/course/microsoft-professional-orientation-cloud-microsoft-azure215x-0"/>
        <s v="https://www.edx.org/course/the-science-of-parenting"/>
        <s v="https://www.edx.org/course/microsoft-exchange-server-2016-1-microsoft-cld208-1x-5"/>
        <s v="https://www.edx.org/course/fundamentos-de-mecanica-para-ingenieria-upvalenciax-ffi101-1x-1"/>
        <s v="https://www.edx.org/course/ethics-life-sciences-healthcare-kyotoux-006x-1"/>
        <s v="https://www.edx.org/course/mephix-mephi008x"/>
        <s v="https://www.edx.org/course/skype-business-infrastructure-planning-microsoft-cld230x-2"/>
        <s v="https://www.edx.org/course/creating-programmatic-sql-database-microsoft-dat215-2x-3"/>
        <s v="https://www.edx.org/course/japanese-and-japanese-culture"/>
        <s v="https://www.edx.org/course/design-and-mvc-application"/>
        <s v="https://www.edx.org/course/it-support-hardware-essentials"/>
        <s v="https://www.edx.org/course/circuitos-electricos-en-corriente-directa"/>
        <s v="https://www.edx.org/course/automating-azure-workloads-microsoft-azure210x-0"/>
        <s v="https://www.edx.org/course/climate-change-science-ubcx-climate1x-3"/>
        <s v="https://www.edx.org/course/climate-energy-challenge-harvardx-spu29x"/>
        <s v="https://www.edx.org/course/ou-meng-jing-ji-eu-economy-pekingx-02532210x-0"/>
        <s v="https://www.edx.org/course/interpreting-communicating-data-insights-microsoft-dat212x-5"/>
        <s v="https://www.edx.org/course/windows-10-security-features-microsoft-inf258x-0"/>
        <s v="https://www.edx.org/course/sustainable-soil-management-soil-life-wageningenx-soilx-1"/>
        <s v="https://www.edx.org/course/effective-business-writing-uc-berkeleyx-buswri2x"/>
        <s v="https://www.edx.org/course/shu-ju-jie-gou-yu-suan-fa-she-ji-shang-tsinghuax-30240184-1x-0"/>
        <s v="https://www.edx.org/course/compliance-office-365-r-data-governance-microsoft-cld206x-2"/>
        <s v="https://www.edx.org/course/apr-calculus-bc-davidson-next-calapbcx-0"/>
        <s v="https://www.edx.org/course/microsoft-sharepoint-online-site-microsoft-cld216x-1"/>
        <s v="https://www.edx.org/course/ji-suan-ji-he-computational-geometry-tsinghuax-70240183x"/>
        <s v="https://www.edx.org/course/windows-support-essentials-configuration-microsoft-cld257x"/>
        <s v="https://www.edx.org/course/apr-psychology-course-6-exam-preparation-ubcx-psyc-6x-0"/>
        <s v="https://www.edx.org/course/public-speaking-ritx-skills105x-0"/>
        <s v="https://www.edx.org/course/mortgage-backed-securities-brief-new-york-institute-finance-mbsx"/>
        <s v="https://www.edx.org/course/beauty-joy-computing-apr-cs-principles-uc-berkeleyx-bjc-34x-0"/>
        <s v="https://www.edx.org/course/essential-human-biology-cells-tissues-adelaidex-humbio101x-1"/>
        <s v="https://www.edx.org/course/optimizing-performance-sql-based-microsoft-dat215-5x-1"/>
        <s v="https://www.edx.org/course/aplicaciones-de-la-teoria-de-grafos-la-upvalenciax-tgv201x-1-1"/>
        <s v="https://www.edx.org/course/developing-planet-scale-applications-microsoft-dat237x-0"/>
        <s v="https://www.edx.org/course/introduction-c-microsoft-dev210x-6"/>
        <s v="https://www.edx.org/course/skype-business-voice-advanced-workloads-microsoft-cld235x-2"/>
        <s v="https://www.edx.org/course/transitioning-microsoft-exchange-server-microsoft-cld209-2x-3"/>
        <s v="https://www.edx.org/course/gestao-de-projetos-de-desenvolvimento"/>
        <s v="https://www.edx.org/course/mephix-mephi010x"/>
        <s v="https://www.edx.org/course/basic-3d-modeling-using-blender-iitbombayx-skani101x"/>
        <s v="https://www.edx.org/course/marketing-analytics-marketing-uc-berkeleyx-busadm466-1x-0"/>
        <s v="https://www.edx.org/course/high-performance-finite-element-modeling-kthx-hpfem01-1x"/>
        <s v="https://www.edx.org/course/basic-spanish-1-getting-started-upvalenciax-bsp101x"/>
        <s v="https://www.edx.org/course/introductory-statistics-for-society-economics-economists-basic-ideas-and-instruments-for-statistical-inference"/>
        <s v="https://www.edx.org/course/microsoft-azure-security-services-microsoft-inf260x"/>
        <s v="https://www.edx.org/course/calculo-diferencial"/>
        <s v="https://www.edx.org/course/engagement-time-polarization-davidsonx-davnowxpolarization"/>
        <s v="https://www.edx.org/course/applications-communication-acoustics-rwthx-tumx-ca101-2x"/>
        <s v="https://www.edx.org/course/speech-recognition-and-synthesis"/>
        <s v="https://www.edx.org/course/english-work-asia-job-applications-hkpolyux-ewa1-1-1x"/>
        <s v="https://www.edx.org/course/blendedx-blended-learning-edx-edx-blendedx"/>
        <s v="https://www.edx.org/course/fundamentals-market-structure-new-york-institute-finance-etfm2016-1x"/>
        <s v="https://www.edx.org/course/realidad-macroeconomica-latinoamericana-idbx-idb9x-2"/>
        <s v="https://www.edx.org/course/gestion-de-proyectos-sociales-para-ongs-idbx-idb6-4x"/>
        <s v="https://www.edx.org/course/la-nueva-economia-digital-en-america-idbx-idb33x"/>
        <s v="https://www.edx.org/course/inversion-extranjera-como-motor-del-idbx-idb26x"/>
        <s v="https://www.edx.org/course/predictionx-john-snow-cholera-epidemic-harvardx-soc1-jsx"/>
        <s v="https://www.edx.org/course/programacion-y-politicas-financieras-parte-1-cuentas-macroeconomicas-y-analisis"/>
        <s v="https://www.edx.org/course/retail-fundamentals-0"/>
        <s v="https://www.edx.org/course/agua-en-america-latina-abundancia-en-idbx-idb3x-2"/>
        <s v="https://www.edx.org/course/introduction-devops-microsoft-dev212x-4"/>
        <s v="https://www.edx.org/course/predictionx-diviners-guide-harvardx-soc1-practx"/>
        <s v="https://www.edx.org/course/nuevas-tendencias-en-los-tratados-idbx-idb5x-1"/>
        <s v="https://www.edx.org/course/gestion-de-projets-de-developpement"/>
        <s v="https://www.edx.org/course/videox-creating-video-edx-platform-edx-videox"/>
        <s v="https://www.edx.org/course/edx101-overview-creating-edx-course-edx-edx101"/>
        <s v="https://www.edx.org/course/datos-para-la-efectividad-de-las-politicas-publicas"/>
        <s v="https://www.edx.org/course/communication-skills-bridging-divides-catalystx-ildiv1x-1"/>
        <s v="https://www.edx.org/course/intermediate-c-microsoft-dev210-2x-0"/>
        <s v="https://www.edx.org/course/designing-data-platform-solutions"/>
        <s v="https://www.edx.org/course/structural-materials-selection-economics-mitx-3-matselx"/>
        <s v="https://www.edx.org/course/climat-de-la-science-laction-wbgx-ccf01x"/>
        <s v="https://www.edx.org/course/cell-biology-mitochondria-harvardx-mcb64-1x-1"/>
        <s v="https://www.edx.org/course/20shi-ji-xi-fang-yin-le-music-20th-pekingx-04332960x"/>
        <s v="https://www.edx.org/course/logic-computational-thinking-microsoft-dev262x-1"/>
        <s v="https://www.edx.org/course/global-markets-personal-impacts-uwashingtonx-jsis123x"/>
        <s v="https://www.edx.org/course/configuration-management-containerized-microsoft-devops200-4x-0"/>
        <s v="https://www.edx.org/course/compliance-office-365-ediscovery-microsoft-cld204x-3"/>
        <s v="https://www.edx.org/course/windows-10-features-mobile-workforce-microsoft-inf203x-4"/>
        <s v="https://www.edx.org/course/dong-nan-ya-wen-hua-southeast-asian-pekingx-03530370x"/>
        <s v="https://www.edx.org/course/it-support-troubleshooting-windows-microsoft-cld258x"/>
        <s v="https://www.edx.org/course/devops-databases-microsoft-devops200-6x-0"/>
        <s v="https://www.edx.org/course/energy-technology-you-must-know-21st-oecx-energy103"/>
        <s v="https://www.edx.org/course/microsoft-professional-capstone-it-support"/>
        <s v="https://www.edx.org/course/introduction-to-device-programming"/>
        <s v="https://www.edx.org/course/hypersonics-shock-waves-scramjets-uqx-hypers301x-3"/>
        <s v="https://www.edx.org/course/microsoft-exchange-server-2016-4-microsoft-cld208-4x-5"/>
        <s v="https://www.edx.org/course/configuring-sharepoint-hybrid-microsoft-cld212-2x-0"/>
        <s v="https://www.edx.org/course/continuous-integration-continuous-microsoft-devops200-3x-0"/>
        <s v="https://www.edx.org/course/manage-office-365-identities-microsoft-cld243x-0"/>
        <s v="https://www.edx.org/course/health-society-harvardx-ph201x"/>
        <s v="https://www.edx.org/course/zhong-ji-shang-wu-yi-yu-ru-zhi-yu-ying-pekingx-20000002x"/>
        <s v="https://www.edx.org/course/getting-started-azure-app-service-web-microsoft-dev223x-1"/>
        <s v="https://www.edx.org/course/recovering-data-azure-sql-server-microsoft-dat244x-1"/>
        <s v="https://www.edx.org/course/ji-suan-ji-fu-zhu-fan-yi-yuan-li-yu-shi-pekingx-01718330x"/>
        <s v="https://www.edx.org/course/object-oriented-programming-java-microsoft-dev277x-1"/>
        <s v="https://www.edx.org/course/introduction-artificial-intelligence-ai-microsoft-dat263x-0"/>
        <s v="https://www.edx.org/course/innovating-health-care-harvardx-bus5-1"/>
        <s v="https://www.edx.org/course/developing-iot-solutions-azure-iot-microsoft-dev225x-1"/>
        <s v="https://www.edx.org/course/windows-support-essentials-maintenance-microsoft-cld256x"/>
        <s v="https://www.edx.org/course/application-monitoring-feedback-loops-microsoft-devops200-7x-0"/>
        <s v="https://www.edx.org/course/sharepoint-enterprise-content-management-microsoft-cld214x-0"/>
        <s v="https://www.edx.org/course/introduction-data-modeling-microsoft-dat251x"/>
        <s v="https://www.edx.org/course/understanding-collaborators-microsoft-cld224x-3"/>
        <s v="https://www.edx.org/course/principles-of-designing-for-humans"/>
        <s v="https://www.edx.org/course/shi-jie-wen-hua-di-li-cultural-geography-pekingx-01339180x"/>
        <s v="https://www.edx.org/course/statistics-r-harvardx-ph525-1x-1"/>
        <s v="https://www.edx.org/course/introduction-r-data-science-microsoft-dat204x-7"/>
        <s v="https://www.edx.org/course/understanding-user-needs-michiganx-ux502x"/>
        <s v="https://www.edx.org/course/it-support-fundamentals-microsoft-cld251x"/>
        <s v="https://www.edx.org/course/devops-testing-microsoft-devops200-5x-0"/>
        <s v="https://www.edx.org/course/learn-program-java-microsoft-dev276x-1"/>
        <s v="https://www.edx.org/course/digital-branding-engagement-curtinx-mkt1x-3"/>
        <s v="https://www.edx.org/course/omnichannel-strategy-and-management"/>
        <s v="https://www.edx.org/course/innovation-generation-how-be-creative-uthealthsphx-inov101x"/>
        <s v="https://www.edx.org/course/orchestrating-big-data-azure-data-microsoft-dat223-3x-3"/>
        <s v="https://www.edx.org/course/writing-professional-code-microsoft-dev275x-1"/>
        <s v="https://www.edx.org/course/it-support-troubleshooting-microsoft-office"/>
        <s v="https://www.edx.org/course/developing-dynamic-web-applications-microsoft-dev216x-1"/>
        <s v="https://www.edx.org/course/infrastructure-code-microsoft-devops200-2x-0"/>
        <s v="https://www.edx.org/course/it-support-cloud-fundamentals-microsoft-cld263x"/>
        <s v="https://www.edx.org/course/microsoft-exchange-server-2016-2-client-microsoft-cld208-2x-4"/>
        <s v="https://www.edx.org/course/skype-business-infrastructure-microsoft-cld231x-2"/>
        <s v="https://www.edx.org/course/introduction-data-analysis-using-excel-microsoft-dat205x-3"/>
        <s v="https://www.edx.org/course/architecting-distributed-cloud-microsoft-devops200-9x-1"/>
        <s v="https://www.edx.org/course/microsoft-professional-capstone-devops-microsoft-devops200-10x"/>
        <s v="https://www.edx.org/course/build-web-apis-using-asp-net-microsoft-dev247x-0"/>
        <s v="https://www.edx.org/course/powershell-security-best-practices-microsoft-inf251x"/>
        <s v="https://www.edx.org/course/databases-azure-microsoft-azure207x-0"/>
        <s v="https://www.edx.org/course/windows-server-2016-advanced-networking-microsoft-inf218x-0"/>
        <s v="https://www.edx.org/course/advanced-css-concepts-microsoft-dev218x-2"/>
        <s v="https://www.edx.org/course/evaluating-designs-users-michiganx-ux504x"/>
        <s v="https://www.edx.org/course/introduction-devops-practices-microsoft-devops200-1x-0"/>
        <s v="https://www.edx.org/course/poetry-america-nature-nation-1700-1850-harvardx-ampox-2-0"/>
        <s v="https://www.edx.org/course/writing-process-uc-berkeleyx-buswri1x"/>
        <s v="https://www.edx.org/course/poetry-america-poetry-early-new-england-harvardx-ampox-1-0"/>
        <s v="https://www.edx.org/course/skype-business-voice-hybrid-routing-microsoft-cld234x-2"/>
        <s v="https://www.edx.org/course/asynchronous-programming-with-javascript"/>
        <s v="https://www.edx.org/course/mechanics-review-mitx-8-mrevx"/>
        <s v="https://www.edx.org/course/planning-preparing-sharepoint-hybrid-microsoft-cld212-1x-2"/>
        <s v="https://www.edx.org/course/topology-condensed-matter-tying-quantum-delftx-topocmx-0"/>
        <s v="https://www.edx.org/course/zhong-guo-hu-lian-wang-jin-rong-shi-jian-pekingx-01719840x"/>
        <s v="https://www.edx.org/course/guo-ji-xing-fa-xue-international-pekingx-02930106x-0"/>
        <s v="https://www.edx.org/course/program-a-server-side-application-using-aspnet-core"/>
        <s v="https://www.edx.org/course/analyzing-big-data-microsoft-r-microsoft-dat213x-0"/>
        <s v="https://www.edx.org/course/managing-sql-server-operations-microsoft-dat247x-1"/>
        <s v="https://www.edx.org/course/managing-identity-microsoft-inf253x-1"/>
        <s v="https://www.edx.org/course/securing-data-azure-sql-server-microsoft-dat243x-1"/>
        <s v="https://www.edx.org/course/introduction-typescript-2-microsoft-dev273x-1"/>
        <s v="https://www.edx.org/course/processing-real-time-data-streams-azure-microsoft-dat223-2x-3"/>
        <s v="https://www.edx.org/course/developing-big-data-solutions-azure-microsoft-dat228x-1"/>
        <s v="https://www.edx.org/course/troubleshooting-skype-business-microsoft-cld236x-1"/>
        <s v="https://www.edx.org/course/poetry-america-emily-dickinson-harvardx-ampox-4-0"/>
        <s v="https://www.edx.org/course/microsoft-exchange-server-2016-3-mailbox-microsoft-cld208-3x-5"/>
        <s v="https://www.edx.org/course/poetry-america-whitman-harvardx-ampox-3-0"/>
        <s v="https://www.edx.org/course/troubleshooting-microsoft-exchange-microsoft-cld246x-0"/>
        <s v="https://www.edx.org/course/skype-business-fundamentals-microsoft-cld228x-2"/>
        <s v="https://www.edx.org/course/international-politics-korean-peninsula-snux-snu216b-226-2x"/>
        <s v="https://www.edx.org/course/philosophy-critical-thinking-uqx-meta101x-2"/>
        <s v="https://www.edx.org/course/risk-and-return-and-the-weighted-average-cost-of-capital"/>
        <s v="https://www.edx.org/course/implementing-real-time-analytics-hadoop-microsoft-dat202-2x-4"/>
        <s v="https://www.edx.org/course/windows-support-essentials-installation-microsoft-cld255x"/>
        <s v="https://www.edx.org/course/skype-operations-framework-microsoft-cld266x-0"/>
        <s v="https://www.edx.org/course/building-cybersecurity-toolkit-uwashingtonx-cyb003x"/>
        <s v="https://www.edx.org/course/advanced-introductory-classical-mitx-8-mechcx-0"/>
        <s v="https://www.edx.org/course/finding-cybersecurity-career-path-uwashingtonx-cyb004x"/>
        <s v="https://www.edx.org/course/strategic-applications-it-project-uwashingtonx-pm-it-001x"/>
        <s v="https://www.edx.org/course/leadership-management-pm-practitioners-uwashingtonx-pm-it-003x"/>
        <s v="https://www.edx.org/course/it-fundamentals-business-professionals-upvalenciax-isc101-4x"/>
        <s v="https://www.edx.org/course/it-fundamentals-business-professionals-upvalenciax-isc101-1x"/>
        <s v="https://www.edx.org/course/it-fundamentals-business-professionals-upvalenciax-isc101-2x"/>
        <s v="https://www.edx.org/course/electric-cars-technology-business-policy-delftx-ecars1x"/>
        <s v="https://www.edx.org/course/becoming-successful-leader-inclusive-catalystx-il2x-1"/>
        <s v="https://www.edx.org/course/basic-spanish-2-one-step-further-upvalenciax-bsp102x-0"/>
        <s v="https://www.edx.org/course/early-christianity-letters-paul-harvardx-hds1544-1x"/>
        <s v="https://www.edx.org/course/buddhism-through-its-scriptures"/>
        <s v="https://www.edx.org/course/leading-effective-communication-catalystx-il5x-1"/>
        <s v="https://www.edx.org/course/the-conscious-mind-a-philosophical-road-trip"/>
        <s v="https://www.edx.org/course/get-beyond-work-life-balance-inclusive-catalystx-il4x-1"/>
        <s v="https://www.edx.org/course/matlab-octave-beginners-epflx-matlabeoctavebeginnersx"/>
        <s v="https://www.edx.org/course/introduction-computer-numerical-control-tenarisuniversity-cnc101x"/>
        <s v="https://www.edx.org/course/digital-strategy-action-babsonx-bpet-stratx-0"/>
        <s v="https://www.edx.org/course/data-science-machine-learning"/>
        <s v="https://www.edx.org/course/through-eyes-intellectual-disability-uqx-able101x-1"/>
        <s v="https://www.edx.org/course/cosmic-rays-dark-matter-mysteries-wasedax-astro112x"/>
        <s v="https://www.edx.org/course/financial-analysis-decision-making-babsonx-bpet-finx-0"/>
        <s v="https://www.edx.org/course/infrastructure-management-public-michiganx-publib605"/>
        <s v="https://www.edx.org/course/data-science-visualization-harvardx-ph125-2x"/>
        <s v="https://www.edx.org/course/deep-learning-through-transformative-uqx-microsoft-education-learnx-1"/>
        <s v="https://www.edx.org/course/introductory-statistics-for-society-economics-economists-analyzing-data-using-graphs-and-statistics"/>
        <s v="https://www.edx.org/course/personnel-management-public-libraries-michiganx-publib603x"/>
        <s v="https://www.edx.org/course/sharks-global-biodiversity-biology-cornellx-uqx-bioee101x-1"/>
        <s v="https://www.edx.org/course/street-fighting-math-mitx-6-sfmx"/>
        <s v="https://www.edx.org/course/introduction-linear-models-matrix-harvardx-ph525-2x-2"/>
        <s v="https://www.edx.org/course/introduction-bioconductor-annotation-harvardx-ph525-5x-2"/>
        <s v="https://www.edx.org/course/perform-best-foundations-performance-juilliardx-jx004x"/>
        <s v="https://www.edx.org/course/corporate-social-responsibility-babsonx-eps01x"/>
        <s v="https://www.edx.org/course/shu-ju-jie-gou-yu-suan-fa-di-er-bu-fen-pekingx-04830050-2x"/>
        <s v="https://www.edx.org/course/marketing-fundamentals-who-customer-babsonx-bpet-mktx-0"/>
        <s v="https://www.edx.org/course/economics-consumer-demand-0"/>
        <s v="https://www.edx.org/course/data-science-probability-harvardx-ph125-3x"/>
        <s v="https://www.edx.org/course/entrepreneurial-mindset-babsonx-bpet-etax-0"/>
        <s v="https://www.edx.org/course/high-performance-computing-reproducible-harvardx-ph525-6x-1"/>
        <s v="https://www.edx.org/course/data-science-inference"/>
        <s v="https://www.edx.org/course/apr-psychology-course-3-how-mind-works-ubcx-psyc-3x-0"/>
        <s v="https://www.edx.org/course/financial-accounting-made-fun-babsonx-bpet-accx-0"/>
        <s v="https://www.edx.org/course/discovering-instruments-orchestra-juilliardx-jx003x"/>
        <s v="https://www.edx.org/course/entrepreneurial-leadership-toolbox"/>
        <s v="https://www.edx.org/course/object-oriented-programming"/>
        <s v="https://www.edx.org/course/human-rights-defenders"/>
        <s v="https://www.edx.org/course/introduction-german-opera-dartmouthx-dart-mus-02x"/>
        <s v="https://www.edx.org/course/data-science-ethics"/>
        <s v="https://www.edx.org/course/data-science-linear-regression"/>
        <s v="https://www.edx.org/course/grant-writing-crowdfunding-public-michiganx-publib607x"/>
        <s v="https://www.edx.org/course/identifying-community-needs-public-michiganx-publib601x"/>
        <s v="https://www.edx.org/course/high-dimensional-data-analysis-harvardx-ph525-4x-1"/>
        <s v="https://www.edx.org/course/extremes-life-microbes-diversity-kyotoux-003x-1"/>
        <s v="https://www.edx.org/course/quantum-mechanics-everyone-georgetownx-phyx-008-01x"/>
        <s v="https://www.edx.org/course/basic-analytical-chemistry-utokyox-utokyo007x"/>
        <s v="https://www.edx.org/course/strategic-planning-public-libraries-michiganx-publib606"/>
        <s v="https://www.edx.org/course/data-science-productivity-tools-harvardx-ph125-5x"/>
        <s v="https://www.edx.org/course/statistical-inference-modeling-high-harvardx-ph525-3x-1"/>
        <s v="https://www.edx.org/course/customer-centric-marketing-for-entrepreneurs"/>
        <s v="https://www.edx.org/course/introduction-statistical-methods-gene-kyotoux-005x-1"/>
        <s v="https://www.edx.org/course/plasma-physics-introduction"/>
        <s v="https://www.edx.org/course/analytics-decision-making-babsonx-bpet-statx-0"/>
        <s v="https://www.edx.org/course/anatomy-musculoskeletal-integumentary-michiganx-anatomy403-1x"/>
        <s v="https://www.edx.org/course/art-structural-engineering-bridges-princetonx-cee262-1x"/>
        <s v="https://www.edx.org/course/envisioning-the-graduate-of-the-future"/>
        <s v="https://www.edx.org/course/light-spike-sight-neuroscience-vision-mitx-9-01-1x"/>
        <s v="https://www.edx.org/course/managing-diverse-inclusive-workplace-michiganx-publib602x"/>
        <s v="https://www.edx.org/course/data-science-r-basics-harvardx-ph125-1x-0"/>
        <s v="https://www.edx.org/course/case-studies-functional-genomics-harvardx-ph525-7x-0"/>
        <s v="https://www.edx.org/course/public-library-marketing-public-michiganx-publib608x"/>
        <s v="https://www.edx.org/course/web-app-development-with-the-power-of-nodejs"/>
        <s v="https://www.edx.org/course/anatomy-cardiovascular-urinary-michiganx-anatomy403-2x"/>
        <s v="https://www.edx.org/course/sustainability-science-key-concept-utokyox-utokyo006x-0"/>
        <s v="https://www.edx.org/course/rise-to-leadership-become-a-ceo"/>
        <s v="https://www.edx.org/course/data-science-wrangling-harvardx-ph125-6x"/>
        <s v="https://www.edx.org/course/budgeting-finance-public-libraries-michiganx-publib604"/>
        <s v="https://www.edx.org/course/introduction-oil-country-tubular-goods-tenarisuniversity-pipe01x-1"/>
        <s v="https://www.edx.org/course/introduction-running-pipe-oil-gas-wells-tenarisuniversity-pipe02x-1"/>
        <s v="https://www.edx.org/course/what-now-emerging-technologies-practical-utarlingtonx-edtech101x-1"/>
        <s v="https://www.edx.org/course/apr-psychology-course-5-health-behavior-ubcx-psyc-5x-0"/>
        <s v="https://www.edx.org/course/ren-qun-yu-wang-luo-networks-crowds-pekingx-03131840x"/>
        <s v="https://www.edx.org/course/fundamentals-of-business-analytics"/>
        <s v="https://www.edx.org/course/creativity-entrepreneurship-berkleex-oentr-391x-7"/>
        <s v="https://www.edx.org/course/introduccion-las-ondas-gravitacionales-uncordobax-cs001x"/>
        <s v="https://www.edx.org/course/english-work-asia-job-interviews-hkpolyux-ewa1-2x"/>
        <s v="https://www.edx.org/course/energy-subsidy-reform"/>
        <s v="https://www.edx.org/course/studiox-creating-course-edx-studio-edx-studiox"/>
        <s v="https://www.edx.org/course/music-wellness-berkleex-omthr-001x-2"/>
        <s v="https://www.edx.org/course/di-zhen-gai-lun-introduction-seismology-pekingx-01233170x"/>
        <s v="https://www.edx.org/course/explore-statistics-r-kix-kiexplorx-0"/>
        <s v="https://www.edx.org/course/quantum-mechanics-quantum-computation-uc-berkeleyx-cs-191x"/>
        <s v="https://www.edx.org/course/mei-li-ji-qi-ren-fascinating-world-pekingx-00330280x-0"/>
        <s v="https://www.edx.org/course/min-su-xue-study-folklore-pekingx-02030330x"/>
        <s v="https://www.edx.org/course/evolving-universe-caltechx-ay1001x"/>
        <s v="https://www.edx.org/course/how-save-life-pediatric-advanced-life-save-lifex-pals101x"/>
        <s v="https://www.edx.org/course/shu-ju-jie-gou-yu-suan-fa-di-yi-bu-fen-pekingx-04830050x"/>
        <s v="https://www.edx.org/course/effective-field-theory-mitx-8-eftx"/>
        <s v="https://www.edx.org/course/flight-vehicle-aerodynamics-mitx-16-110x-0"/>
        <s v="https://www.edx.org/course/frankenstein-or-modern-prometheus-uc-berkeleyx-colwri3-3x-0"/>
        <m/>
      </sharedItems>
    </cacheField>
    <cacheField name="Length" numFmtId="0">
      <sharedItems containsBlank="1" containsMixedTypes="1" containsNumber="1" containsInteger="1" minValue="8" maxValue="8"/>
    </cacheField>
    <cacheField name="Recommended_Max_Effort" numFmtId="0">
      <sharedItems containsBlank="1" count="172">
        <s v="5 hours per week"/>
        <s v="8 to 10 hours per week"/>
        <s v="10-12 hours per week"/>
        <s v="4-5 hours per week"/>
        <s v="4 hours to complete exam"/>
        <s v="8-10 hours per week"/>
        <s v="10 hours per week"/>
        <s v="8 hours per week"/>
        <s v="1 to 2 hours per week"/>
        <s v="5 hours"/>
        <s v="4-5 horas por semana"/>
        <s v="to 10 hours per week"/>
        <s v="10-15 hours per week"/>
        <s v="2-4 hours/week"/>
        <s v="10 to 20 hours per week"/>
        <s v="2-4 hours per week"/>
        <s v="8 to 12 hours per week"/>
        <s v="4-6 hours per week"/>
        <s v="15 to 20 hours per week"/>
        <s v="3-4 hours per week"/>
        <s v="15-20 hours per week"/>
        <s v="12 to 14 hours per week"/>
        <s v="12 to 13 hours per week"/>
        <s v="12 to 12 hours per week"/>
        <s v="6-8 hours per week"/>
        <s v="4 to 6 hours per week"/>
        <s v="3 to 6 hours per week"/>
        <s v="8-12 hours per week"/>
        <s v="5 to 10 hours per week"/>
        <s v="1-2 hours per week"/>
        <s v="6 to 8 hours per week"/>
        <s v="3 to 4 hours per week"/>
        <s v="3-6 hours per week"/>
        <s v="2 to 4 hours per week"/>
        <s v="3 to 8 hours per week"/>
        <s v="4 hours per week"/>
        <s v="Most users will find that thoroughly covering the material will take anywhere from 40 to 60 hours"/>
        <s v="3 to 5 hours per week"/>
        <s v="5 to 8 hours per week"/>
        <s v="3-5 hours per week"/>
        <s v="5 hours/week"/>
        <s v="4 to 5 hours per week"/>
        <s v="4 horas por semana"/>
        <s v="4 to 8 hours per week"/>
        <s v="4 to 7 hours per week"/>
        <s v="to 18 hours per week"/>
        <s v="5-7 hours per week"/>
        <s v="2-3 hours per week"/>
        <s v="7 to 14 hours per week"/>
        <s v="2 to 5 hours per week"/>
        <s v="7-10 hours per week"/>
        <s v="6-12 hours per week"/>
        <s v="4 to 12 hours per week"/>
        <s v="2 to 3 hours per week"/>
        <s v="2-4 hours per unit (recommended pace: 1 unit per week)"/>
        <s v="18 to 20 hours per week"/>
        <s v="12 to hours per week"/>
        <s v="4 hours/week"/>
        <s v="5+ hours per week"/>
        <s v="5 to 7 hours per week"/>
        <s v="4–8 hours per week"/>
        <s v="1 – 3 hours per week"/>
        <s v="About 10 hours/week"/>
        <s v="5 - 8 hours/week"/>
        <s v="self-paced; we expect you to complete the course in 30-40 hours"/>
        <s v="4-6 hours per week depending on the background of the student."/>
        <s v="1-3 hours per week"/>
        <s v="7 - 10 hours per week"/>
        <s v="4-8 hours per week"/>
        <s v="15 hours per week"/>
        <s v="3 hours per week"/>
        <s v="4-6 horas por semana"/>
        <s v="to hours per week"/>
        <s v="na"/>
        <s v="5-6 hours per week"/>
        <s v="10 to 12 hours per week"/>
        <s v="6 hours per week"/>
        <s v="3-4 hours/week"/>
        <s v="8 to 9 hours per week"/>
        <s v="2-6 hours per week"/>
        <s v="2.5-5 hours per week"/>
        <s v="7 to 10 hours per week"/>
        <s v="2-4 hours per week (depending on background)"/>
        <s v="9 problem sets (10 to 20 hours each), 1 final project"/>
        <s v="3-6 horas a la semana"/>
        <s v="6 to hours per week"/>
        <s v="3 horas a la semana"/>
        <s v="5 horas a la semana"/>
        <s v="10 horas a la semana"/>
        <s v="3-4 horas por semana"/>
        <s v="3-6 horas par semana"/>
        <s v="5-10 hours per week"/>
        <s v="2 to 6 hours per week"/>
        <s v="4-6 hours per unit"/>
        <s v="6 to 10 hours per week"/>
        <s v="4- 6 horas a la semana"/>
        <s v="4 horas a la semana"/>
        <s v="3 horas por semana"/>
        <s v="3 – 4 hours per week"/>
        <s v="10 horas por semana"/>
        <s v="1 to 5 hours per week"/>
        <s v="12-13 hours per week"/>
        <s v="3 hours/week"/>
        <s v="11 to 13 hours per week"/>
        <s v="6 to 7 hours per week"/>
        <s v="4-6 hours/week"/>
        <s v="4-5 horas a la semana"/>
        <s v="6 to 15 hours per week"/>
        <s v="12 hours per week"/>
        <s v="to 3 hours per week"/>
        <s v="3 horas/semana"/>
        <s v="5-7 horas a la semana"/>
        <s v="4 heures par semaine"/>
        <s v="4 heures/semaine"/>
        <s v="3-7 hours per week"/>
        <s v="1 to 3 hours per week"/>
        <s v="6-8 heures par semaine"/>
        <s v="5-8 hours/week; 2-3 hours for lectures; 3-5 hours for homework/self-study"/>
        <s v="Student progress through the course is self-paced"/>
        <s v="11-13 hours per week"/>
        <s v="2 hours total"/>
        <s v="4 horas/semana"/>
        <s v="3-5 hours/week"/>
        <s v="2-3 hours per week (6 weeks)"/>
        <s v="1 hour/module; 7 modules"/>
        <s v="2-3 horas a la semana"/>
        <s v="5 horas semanales"/>
        <s v="1-2 hours to complete entire course"/>
        <s v="84 hours, self-paced"/>
        <s v="9 hours per week"/>
        <s v="to 9 hours per week"/>
        <s v="3 to 0 hours per week"/>
        <s v="2 – 3 hours per week"/>
        <s v="每周 3-5 小时"/>
        <s v="6-10 hours per week"/>
        <s v="5 to 6 hours per week"/>
        <s v="2-3 Studen pro Woche"/>
        <s v="6-8 hours/week"/>
        <s v="2 hours/week"/>
        <s v="4 to 10 hours per week"/>
        <s v="to 6 hours per week"/>
        <s v="2 hours per week"/>
        <s v="2 - 4 hours per week"/>
        <s v="2-5 hours per week"/>
        <s v="7 to 9 hours per week"/>
        <s v="to 5 hours per week"/>
        <s v="3-4 horas a la semana"/>
        <s v="4 weeks"/>
        <s v="18 to 22 hours per week"/>
        <s v="3-4 hours"/>
        <s v="6-7 horas por semana"/>
        <s v="to 7 hours per week"/>
        <s v="8-10 horas por semana"/>
        <s v="1-2 hours"/>
        <s v="0 to 1 hours per week"/>
        <s v="2 - 3 hours/week"/>
        <s v="2.5-5 hours."/>
        <s v="8 hours/week"/>
        <s v="3 - 6 hours/ week"/>
        <s v="4-5 hours/week"/>
        <s v="1-4 hours per week"/>
        <s v="6 - 8 hours/week"/>
        <s v="6 to 9 hours/week"/>
        <s v="4 - 8 hours/week | 小时／周"/>
        <s v="2 – 4 hours per week"/>
        <s v="4/5 hours per week"/>
        <s v="5 - 7 hours/week"/>
        <s v="3 - 6 hours/week"/>
        <s v="About 5-12 hrs/week."/>
        <s v="10 - 14 hours/week"/>
        <s v="12 hours/week"/>
        <m/>
      </sharedItems>
    </cacheField>
    <cacheField name="Price" numFmtId="0">
      <sharedItems containsBlank="1" count="55">
        <s v="Free Add a Verified Certificate for $1115 AUD"/>
        <s v="Free Add a Verified Certificate for $990 AUD"/>
        <s v="Free Add a Verified Certificate for $748 AUD"/>
        <s v="Free Add a Verified Certificate for $310 AUD"/>
        <s v="Free Add a Verified Certificate for $744 AUD"/>
        <s v="Free Add a Verified Certificate for $618 AUD"/>
        <s v="Free Add a Verified Certificate for $467 AUD"/>
        <s v="Free Add a Verified Certificate for $465 AUD"/>
        <s v="Free Add a Verified Certificate for $436 AUD"/>
        <s v="Free Add a Verified Certificate for $434 AUD"/>
        <s v="Free Add a Verified Certificate for $433 AUD"/>
        <s v="Free Add a Verified Certificate for $403 AUD"/>
        <s v="Free Add a Verified Certificate for $374 AUD"/>
        <s v="Free Add a Verified Certificate for $373 AUD"/>
        <s v="Free Add a Verified Certificate for $372 AUD"/>
        <s v="Free Add a Verified Certificate for $371 AUD"/>
        <s v="Free Add a Verified Certificate for $309 AUD"/>
        <s v="Free Add a Verified Certificate for $248 AUD"/>
        <s v="Free Add a Verified Certificate for $249 AUD"/>
        <s v="Free Add a Verified Certificate for $247 AUD"/>
        <s v="Free Add a Verified Certificate for $217 AUD"/>
        <s v="Free Add a Verified Certificate for $187 AUD"/>
        <s v="Free Add a Verified Certificate for $186 AUD"/>
        <s v="Free Add a Verified Certificate for $155 AUD"/>
        <s v="Free Add a Verified Certificate for $123 AUD"/>
        <s v="Free Add a Verified Certificate for $109 AUD"/>
        <s v="Free Add a Verified Certificate for $62 AUD"/>
        <s v="Free Add a Verified Certificate for $61 AUD"/>
        <s v="Free Add a Verified Certificate for $185 AUD"/>
        <s v="Free Add a Verified Certificate for $125 AUD"/>
        <s v="Free Add a Verified Certificate for $124 AUD"/>
        <s v="Free"/>
        <s v="Free Add a Verified Certificate for $930 AUD"/>
        <s v="Free Add a Verified Certificate for $160 AUD"/>
        <s v="Free Add a Verified Certificate for $156 AUD"/>
        <s v="Free Add a Verified Certificate for $112 AUD"/>
        <s v="Free Add a Verified Certificate for $98 AUD"/>
        <s v="Free Add a Verified Certificate for $87 AUD"/>
        <s v="Free Add a Verified Certificate for $86 AUD"/>
        <s v="Free Add a Verified Certificate for $110 AUD"/>
        <s v="Free Add a Verified Certificate for $93 AUD"/>
        <s v="Free Add a Verified Certificate for $81 AUD"/>
        <s v="Free Add a Verified Certificate for $74 AUD"/>
        <s v="Free Add a Verified Certificate for $73 AUD"/>
        <s v="Free Add a Verified Certificate for $31 AUD"/>
        <s v="Free Add a Verified Certificate for $249 USD"/>
        <s v="Free Add a Verified Certificate for $56 AUD"/>
        <s v="Free Add a Verified Certificate for $50 AUD"/>
        <s v="Free Add a Verified Certificate for $49 USD"/>
        <s v="Free Add a Verified Certificate for $48 AUD"/>
        <s v="Free Add a Verified Certificate for $36 AUD"/>
        <s v="Free Add a Verified Certificate for $35 AUD"/>
        <s v="Free Add a Verified Certificate for $6 AUD"/>
        <s v="Free Add a Verified Certificate for $19 AUD"/>
        <m/>
      </sharedItems>
    </cacheField>
    <cacheField name="Price_Number" numFmtId="0">
      <sharedItems containsString="0" containsBlank="1" containsNumber="1" containsInteger="1" minValue="0" maxValue="1115"/>
    </cacheField>
    <cacheField name="Institution" numFmtId="0">
      <sharedItems containsBlank="1" count="115">
        <s v="DoaneX"/>
        <s v="UQx"/>
        <s v="RITx"/>
        <s v="MichiganX"/>
        <s v="ColumbiaX"/>
        <s v="UC San DiegoX"/>
        <s v="PennX"/>
        <s v="CurtinX"/>
        <s v="UBCx"/>
        <s v="GalileoX"/>
        <s v="DelftX"/>
        <s v="USMx UMUC"/>
        <s v="ChalmersX"/>
        <s v="MITx"/>
        <s v="WageningenX"/>
        <s v="BUx"/>
        <s v="HarvardX"/>
        <s v="LinuxFoundationX"/>
        <s v="TUMx"/>
        <s v="EPFLx"/>
        <s v="HKPolyUx"/>
        <s v="LouvainX"/>
        <s v="AdelaideX"/>
        <s v="IIMBx"/>
        <s v="UPValenciaX"/>
        <s v="ASUx"/>
        <s v="BerkeleyX"/>
        <s v="IsraelX"/>
        <s v="MichiganX Microsoft In Education"/>
        <s v="EdinburghX"/>
        <s v="GeorgetownX"/>
        <s v="TsinghuaX"/>
        <s v="ANUx"/>
        <s v="KyotoUx"/>
        <s v="Davidson Next"/>
        <s v="GTx"/>
        <s v="Microsoft"/>
        <s v="UC3Mx"/>
        <s v="UTArlingtonX"/>
        <s v="CornellX"/>
        <s v="Red Hat"/>
        <s v="HKUSTx"/>
        <s v="SNUx"/>
        <s v="ThunderbirdX"/>
        <s v="W3Cx"/>
        <s v="RWTHx"/>
        <s v="AWS"/>
        <s v="UTSanAntonioX"/>
        <s v="ITMOx"/>
        <s v="ImperialX"/>
        <s v="TokyoTechX"/>
        <s v="JuilliardX"/>
        <s v="ETHx"/>
        <s v="BerkleeX"/>
        <s v="SmithsonianX"/>
        <s v="UIcelandX"/>
        <s v="RiceX"/>
        <s v="PurdueX"/>
        <s v="UC BerkeleyX"/>
        <s v="ETSx"/>
        <s v="IITBombayX"/>
        <s v="UTHealthSPHx"/>
        <s v="NewcastleX"/>
        <s v="kironX"/>
        <s v="WitsX"/>
        <s v="UrFUx"/>
        <s v="MEPhIx"/>
        <s v="HarvardX MITx"/>
        <s v="NYIF"/>
        <s v="MandarinX"/>
        <s v="SchoolYourself"/>
        <s v="UTAustinX"/>
        <s v="UCSanDiegoX"/>
        <s v="PerkinsX"/>
        <s v="IDBx"/>
        <s v="UAMx"/>
        <s v="NotreDameX"/>
        <s v="UTennesseeX"/>
        <s v="WasedaX"/>
        <s v="HamiltonX"/>
        <s v="SorbonneX"/>
        <s v="TenarisUniversity"/>
        <s v="OsakaUx"/>
        <s v="University of TorontoX"/>
        <s v="BrownX"/>
        <s v="KULeuvenX"/>
        <s v="CaltechX"/>
        <s v="HarveyMuddX"/>
        <s v="WellesleyX"/>
        <s v="JaverianaX"/>
        <s v="Amnesty InternationalX"/>
        <s v="PekingX"/>
        <s v="DavidsonX"/>
        <s v="DelftX WageningenX"/>
        <s v="CatalystX"/>
        <s v="IMTx"/>
        <s v="DartmouthX"/>
        <s v="New York Institute of Finance"/>
        <s v="KTHx"/>
        <s v="RWTHx TUMx"/>
        <s v="edX"/>
        <s v="IMFx"/>
        <s v="WBGx"/>
        <s v="UWashingtonX"/>
        <s v="OECx"/>
        <s v="TrinityX"/>
        <s v="BabsonX"/>
        <s v="UQx Microsoft In Education"/>
        <s v="UQx CornellX"/>
        <s v="UTokyoX"/>
        <s v="PrincetonX"/>
        <s v="UNCordobaX"/>
        <s v="KIx"/>
        <s v="Save A LifeX"/>
        <m/>
      </sharedItems>
    </cacheField>
    <cacheField name="Subject" numFmtId="0">
      <sharedItems containsBlank="1" count="31">
        <s v="Medicine"/>
        <s v="Environmental Studies"/>
        <s v="Computer Science"/>
        <s v="Design"/>
        <s v="Business &amp; Management"/>
        <s v="Data Analysis &amp; Statistics"/>
        <s v="Engineering"/>
        <s v="Social Sciences"/>
        <s v="Education &amp; Teacher Training"/>
        <s v="Electronics"/>
        <s v="Biology &amp; Life Sciences"/>
        <s v="Economics &amp; Finance"/>
        <s v="Chemistry"/>
        <s v="Communication"/>
        <s v="Literature"/>
        <s v="Health &amp; Safety"/>
        <s v="Humanities"/>
        <s v="Art &amp; Culture"/>
        <s v="Architecture"/>
        <s v="History"/>
        <s v="Food &amp; Nutrition"/>
        <s v="Physics"/>
        <s v="Science"/>
        <s v="Energy &amp; Earth Sciences"/>
        <s v="Math"/>
        <s v="Law"/>
        <s v="Music"/>
        <s v="Language"/>
        <s v="Ethics"/>
        <s v="Philosophy &amp; Ethics"/>
        <m/>
      </sharedItems>
    </cacheField>
    <cacheField name="Level" numFmtId="0">
      <sharedItems containsBlank="1" count="4">
        <s v="Advanced"/>
        <s v="Intermediate"/>
        <s v="Introductory"/>
        <m/>
      </sharedItems>
    </cacheField>
    <cacheField name="Languages" numFmtId="0">
      <sharedItems containsBlank="1" count="37">
        <s v="English"/>
        <s v="Español"/>
        <s v="English, Simplified Chinese"/>
        <s v="Français"/>
        <s v="English, English"/>
        <s v="English, हिंदी"/>
        <s v="English, 中文"/>
        <s v="中文"/>
        <s v="English, Português, Português"/>
        <m/>
        <s v="English, Español, Português, 中文"/>
        <s v="Deutsch, English, Español, Português, 中文"/>
        <s v="English, Nederlands, हिंदी, 中文"/>
        <s v="English, Español, Nederlands, हिंदी, 中文"/>
        <s v="English, Español"/>
        <s v="日本語"/>
        <s v="Nederlands"/>
        <s v="English, Français"/>
        <s v="English, Italian, Deutsch, Español, Français"/>
        <s v="English, Español, 中文"/>
        <s v="Deutsch, English, Español, Français"/>
        <s v="English, 日本語"/>
        <s v="Deutsch, English, Español, Français, Italian"/>
        <s v="Simplified Chinese, 中文"/>
        <s v="English, Español, Français, Italian"/>
        <s v="English, Svenska"/>
        <s v="English, Korean"/>
        <s v="English, Hebrew, Italian, Español, Français, Português, Türkçe"/>
        <s v="English, Italian"/>
        <s v="Pусский"/>
        <s v="Deutsch"/>
        <s v="English, 日本語, Korean, Simplified Chinese"/>
        <s v="العربية"/>
        <s v="日本語, 中文"/>
        <s v="中文, Simplified Chinese"/>
        <s v="Simplified Chinese"/>
        <s v="Português"/>
      </sharedItems>
    </cacheField>
    <cacheField name="Video Transcripts" numFmtId="0">
      <sharedItems containsBlank="1" count="37">
        <s v="English"/>
        <s v="Español"/>
        <s v="English, Simplified Chinese"/>
        <s v="Français"/>
        <s v="English, English"/>
        <s v="English, हिंदी"/>
        <s v="English, 中文"/>
        <s v="中文"/>
        <s v="English, Português, Português"/>
        <m/>
        <s v="English, Español, Português, 中文"/>
        <s v="Deutsch, English, Español, Português, 中文"/>
        <s v="English, Nederlands, हिंदी, 中文"/>
        <s v="English, Español, Nederlands, हिंदी, 中文"/>
        <s v="English, Español"/>
        <s v="日本語"/>
        <s v="Nederlands"/>
        <s v="English, Français"/>
        <s v="English, Italian, Deutsch, Español, Français"/>
        <s v="English, Español, 中文"/>
        <s v="Deutsch, English, Español, Français"/>
        <s v="English, 日本語"/>
        <s v="Deutsch, English, Español, Français, Italian"/>
        <s v="Simplified Chinese, 中文"/>
        <s v="English, Español, Français, Italian"/>
        <s v="English, Svenska"/>
        <s v="English, Korean"/>
        <s v="English, Hebrew, Italian, Español, Français, Português, Türkçe"/>
        <s v="English, Italian"/>
        <s v="Pусский"/>
        <s v="Deutsch"/>
        <s v="English, 日本語, Korean, Simplified Chinese"/>
        <s v="العربية"/>
        <s v="日本語, 中文"/>
        <s v="中文, Simplified Chinese"/>
        <s v="Simplified Chinese"/>
        <s v="Português"/>
      </sharedItems>
    </cacheField>
    <cacheField name="Type" numFmtId="0">
      <sharedItems containsBlank="1"/>
    </cacheField>
    <cacheField name="Flag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44">
  <r>
    <s v="https://www.edx.org/course/chronic-disease-treatment-lifestyle-doanex-hph-102x"/>
    <s v="3 weeks"/>
    <s v="5 hours per week"/>
    <s v="Free Add a Verified Certificate for $1115 AUD"/>
    <x v="0"/>
    <x v="0"/>
    <x v="0"/>
    <x v="0"/>
    <x v="0"/>
    <s v="English"/>
    <s v="na"/>
    <s v="N"/>
  </r>
  <r>
    <s v="https://www.edx.org/course/sustainable-energy-capstone-uqx-engycapx"/>
    <s v="11 weeks"/>
    <s v="8 to 10 hours per week"/>
    <s v="Free Add a Verified Certificate for $990 AUD"/>
    <x v="1"/>
    <x v="1"/>
    <x v="1"/>
    <x v="0"/>
    <x v="0"/>
    <s v="English"/>
    <s v="na"/>
    <s v="N"/>
  </r>
  <r>
    <s v="https://www.edx.org/course/big-data-capstone-project-adelaidex-datacapx"/>
    <s v="6 weeks"/>
    <s v="4-5 hours per week"/>
    <s v="Free Add a Verified Certificate for $930 AUD"/>
    <x v="2"/>
    <x v="2"/>
    <x v="2"/>
    <x v="0"/>
    <x v="0"/>
    <s v="English"/>
    <s v="na"/>
    <s v="N"/>
  </r>
  <r>
    <s v="https://www.edx.org/course/cybersecurity-capstone-ritx-cyber525x-0"/>
    <s v="8 weeks"/>
    <s v="10-12 hours per week"/>
    <s v="Free Add a Verified Certificate for $748 AUD"/>
    <x v="3"/>
    <x v="3"/>
    <x v="2"/>
    <x v="0"/>
    <x v="0"/>
    <s v="English"/>
    <s v="na"/>
    <s v="N"/>
  </r>
  <r>
    <s v="https://www.edx.org/course/project-management-micromasters-capstone-ritx-pm9004x-0"/>
    <s v="see FAQ"/>
    <s v="4 hours to complete exam"/>
    <s v="Free Add a Verified Certificate for $744 AUD"/>
    <x v="4"/>
    <x v="3"/>
    <x v="3"/>
    <x v="0"/>
    <x v="0"/>
    <s v="English"/>
    <s v="na"/>
    <s v="N"/>
  </r>
  <r>
    <s v="https://www.edx.org/course/health-coaching-patient-care-doanex-hph-103x"/>
    <s v="2 weeks"/>
    <s v="5 hours per week"/>
    <s v="Free Add a Verified Certificate for $744 AUD"/>
    <x v="4"/>
    <x v="0"/>
    <x v="0"/>
    <x v="1"/>
    <x v="0"/>
    <s v="English"/>
    <s v="na"/>
    <s v="N"/>
  </r>
  <r>
    <s v="https://www.edx.org/course/corporate-innovation-capstone-assessment-uqx-corpinn5x"/>
    <s v="5 weeks"/>
    <s v="8-10 hours per week"/>
    <s v="Free Add a Verified Certificate for $618 AUD"/>
    <x v="5"/>
    <x v="1"/>
    <x v="3"/>
    <x v="2"/>
    <x v="0"/>
    <s v="English"/>
    <s v="na"/>
    <s v="N"/>
  </r>
  <r>
    <s v="https://www.edx.org/course/marketing-analytics-columbiax-bamm-104x"/>
    <s v="12 weeks"/>
    <s v="8-10 hours per week"/>
    <s v="Free Add a Verified Certificate for $467 AUD"/>
    <x v="6"/>
    <x v="4"/>
    <x v="3"/>
    <x v="0"/>
    <x v="0"/>
    <s v="English"/>
    <s v="na"/>
    <s v="N"/>
  </r>
  <r>
    <s v="https://www.edx.org/course/analytics-python-columbiax-bamm-101x-0"/>
    <s v="12 weeks"/>
    <s v="8-10 hours per week"/>
    <s v="Free Add a Verified Certificate for $465 AUD"/>
    <x v="7"/>
    <x v="4"/>
    <x v="3"/>
    <x v="2"/>
    <x v="0"/>
    <s v="English"/>
    <s v="na"/>
    <s v="N"/>
  </r>
  <r>
    <s v="https://www.edx.org/course/demand-supply-analytics-columbiax-bamm-103x-0"/>
    <s v="12 weeks"/>
    <s v="8-10 hours per week"/>
    <s v="Free Add a Verified Certificate for $465 AUD"/>
    <x v="7"/>
    <x v="4"/>
    <x v="3"/>
    <x v="2"/>
    <x v="0"/>
    <s v="English"/>
    <s v="na"/>
    <s v="N"/>
  </r>
  <r>
    <s v="https://www.edx.org/course/data-models-decisions-business-analytics-columbiax-bamm-102x-0"/>
    <s v="12 weeks"/>
    <s v="8-10 hours per week"/>
    <s v="Free Add a Verified Certificate for $465 AUD"/>
    <x v="7"/>
    <x v="4"/>
    <x v="3"/>
    <x v="0"/>
    <x v="0"/>
    <s v="English"/>
    <s v="na"/>
    <s v="N"/>
  </r>
  <r>
    <s v="https://www.edx.org/course/big-data-analytics-using-spark-uc-san-diegox-dse230x"/>
    <s v="10 weeks"/>
    <s v="10 hours per week"/>
    <s v="Free Add a Verified Certificate for $436 AUD"/>
    <x v="8"/>
    <x v="5"/>
    <x v="4"/>
    <x v="0"/>
    <x v="0"/>
    <s v="English"/>
    <s v="na"/>
    <s v="N"/>
  </r>
  <r>
    <s v="https://www.edx.org/course/machine-learning-fundamentals-uc-san-diegox-dse220x"/>
    <s v="10 weeks"/>
    <s v="8 hours per week"/>
    <s v="Free Add a Verified Certificate for $434 AUD"/>
    <x v="9"/>
    <x v="5"/>
    <x v="4"/>
    <x v="0"/>
    <x v="0"/>
    <s v="English"/>
    <s v="na"/>
    <s v="N"/>
  </r>
  <r>
    <s v="https://www.edx.org/course/robotics-dynamics-control-pennx-robo3x"/>
    <s v="12 weeks"/>
    <s v="8-10 hours per week"/>
    <s v="Free Add a Verified Certificate for $433 AUD"/>
    <x v="10"/>
    <x v="6"/>
    <x v="5"/>
    <x v="0"/>
    <x v="0"/>
    <s v="English"/>
    <s v="na"/>
    <s v="N"/>
  </r>
  <r>
    <s v="https://www.edx.org/course/robotics-fundamentals-pennx-robo1x"/>
    <s v="12 weeks"/>
    <s v="8-10 hours per week"/>
    <s v="Free Add a Verified Certificate for $433 AUD"/>
    <x v="10"/>
    <x v="6"/>
    <x v="5"/>
    <x v="0"/>
    <x v="0"/>
    <s v="English"/>
    <s v="na"/>
    <s v="N"/>
  </r>
  <r>
    <s v="https://www.edx.org/course/robotics-locomotion-engineering-pennx-robo4x"/>
    <s v="12 weeks"/>
    <s v="8-10 hours per week"/>
    <s v="Free Add a Verified Certificate for $433 AUD"/>
    <x v="10"/>
    <x v="6"/>
    <x v="5"/>
    <x v="0"/>
    <x v="0"/>
    <s v="English"/>
    <s v="na"/>
    <s v="N"/>
  </r>
  <r>
    <s v="https://www.edx.org/course/robotics-vision-intelligence-machine-pennx-robo2x"/>
    <s v="12 weeks"/>
    <s v="8-10 hours per week"/>
    <s v="Free Add a Verified Certificate for $433 AUD"/>
    <x v="10"/>
    <x v="6"/>
    <x v="5"/>
    <x v="0"/>
    <x v="0"/>
    <s v="English"/>
    <s v="na"/>
    <s v="N"/>
  </r>
  <r>
    <s v="https://www.edx.org/course/leading-high-performing-teams-uqx-buslead3x"/>
    <s v="10 weeks"/>
    <s v="8-10 hours per week"/>
    <s v="Free Add a Verified Certificate for $403 AUD"/>
    <x v="11"/>
    <x v="1"/>
    <x v="3"/>
    <x v="2"/>
    <x v="0"/>
    <s v="English"/>
    <s v="na"/>
    <s v="N"/>
  </r>
  <r>
    <s v="https://www.edx.org/course/leading-complex-environment-uqx-buslead4x"/>
    <s v="10 weeks"/>
    <s v="8-10 hours per week"/>
    <s v="Free Add a Verified Certificate for $403 AUD"/>
    <x v="11"/>
    <x v="1"/>
    <x v="3"/>
    <x v="2"/>
    <x v="0"/>
    <s v="English"/>
    <s v="na"/>
    <s v="N"/>
  </r>
  <r>
    <s v="https://www.edx.org/course/human-rights-development-curtinx-hrig2x-1"/>
    <s v="12 weeks"/>
    <s v="8-10 hours per week"/>
    <s v="Free Add a Verified Certificate for $374 AUD"/>
    <x v="12"/>
    <x v="7"/>
    <x v="6"/>
    <x v="0"/>
    <x v="0"/>
    <s v="English"/>
    <s v="na"/>
    <s v="N"/>
  </r>
  <r>
    <s v="https://www.edx.org/course/introduction-to-psychological-research-methods"/>
    <s v="7 weeks"/>
    <s v="1 to 2 hours per week"/>
    <s v="Free Add a Verified Certificate for $373 AUD"/>
    <x v="13"/>
    <x v="1"/>
    <x v="6"/>
    <x v="1"/>
    <x v="0"/>
    <s v="English"/>
    <s v="na"/>
    <s v="N"/>
  </r>
  <r>
    <s v="https://www.edx.org/course/human-rights-theory-philosophy-curtinx-hrig1x-1"/>
    <s v="12 weeks"/>
    <s v="8-10 hours per week"/>
    <s v="Free Add a Verified Certificate for $372 AUD"/>
    <x v="14"/>
    <x v="7"/>
    <x v="6"/>
    <x v="0"/>
    <x v="0"/>
    <s v="English"/>
    <s v="na"/>
    <s v="N"/>
  </r>
  <r>
    <s v="https://www.edx.org/course/human-rights-activism-advocacy-change-curtinx-hrig3x-0"/>
    <s v="12 weeks"/>
    <s v="8-10 hours per week"/>
    <s v="Free Add a Verified Certificate for $372 AUD"/>
    <x v="14"/>
    <x v="7"/>
    <x v="6"/>
    <x v="0"/>
    <x v="0"/>
    <s v="English"/>
    <s v="na"/>
    <s v="N"/>
  </r>
  <r>
    <s v="https://www.edx.org/course/software-development-capstone-project-ubcx-softengprjx"/>
    <s v="6-7 weeks"/>
    <s v="8-10 hours per week"/>
    <s v="Free Add a Verified Certificate for $372 AUD"/>
    <x v="14"/>
    <x v="8"/>
    <x v="2"/>
    <x v="0"/>
    <x v="0"/>
    <s v="English"/>
    <s v="na"/>
    <s v="N"/>
  </r>
  <r>
    <s v="https://www.edx.org/course/lifestyle-medicine-core-principles-doanex-hph-101x"/>
    <s v="1 week"/>
    <s v="5 hours"/>
    <s v="Free Add a Verified Certificate for $372 AUD"/>
    <x v="14"/>
    <x v="0"/>
    <x v="0"/>
    <x v="1"/>
    <x v="0"/>
    <s v="English"/>
    <s v="na"/>
    <s v="N"/>
  </r>
  <r>
    <s v="https://www.edx.org/course/proyecto-final-e-learning-galileox-cet004x"/>
    <s v="3 semanas"/>
    <s v="4-5 horas por semana"/>
    <s v="Free Add a Verified Certificate for $371 AUD"/>
    <x v="15"/>
    <x v="9"/>
    <x v="7"/>
    <x v="2"/>
    <x v="1"/>
    <s v="Español"/>
    <s v="na"/>
    <s v="N"/>
  </r>
  <r>
    <s v="https://www.edx.org/course/animation-cgi-motion-columbiax-csmm-104x-2"/>
    <s v="12 weeks"/>
    <s v="8-10 hours per week"/>
    <s v="Free Add a Verified Certificate for $371 AUD"/>
    <x v="15"/>
    <x v="4"/>
    <x v="2"/>
    <x v="0"/>
    <x v="0"/>
    <s v="English"/>
    <s v="na"/>
    <s v="N"/>
  </r>
  <r>
    <s v="https://www.edx.org/course/android-developer-capstone-project-galileox-caad005x-0"/>
    <s v="3 weeks"/>
    <s v="8 to 10 hours per week"/>
    <s v="Free Add a Verified Certificate for $310 AUD"/>
    <x v="16"/>
    <x v="9"/>
    <x v="2"/>
    <x v="2"/>
    <x v="0"/>
    <s v="English"/>
    <s v="na"/>
    <s v="N"/>
  </r>
  <r>
    <s v="https://www.edx.org/course/solar-energy-photovoltaic-pv-delftx-pv2x-0"/>
    <s v="11 weeks"/>
    <s v="to 10 hours per week"/>
    <s v="Free Add a Verified Certificate for $310 AUD"/>
    <x v="16"/>
    <x v="10"/>
    <x v="8"/>
    <x v="0"/>
    <x v="0"/>
    <s v="English"/>
    <s v="na"/>
    <s v="N"/>
  </r>
  <r>
    <s v="https://www.edx.org/course/solar-energy-photovoltaic-pv-systems-delftx-pv3x"/>
    <s v="11 weeks"/>
    <s v="10 hours per week"/>
    <s v="Free Add a Verified Certificate for $310 AUD"/>
    <x v="16"/>
    <x v="10"/>
    <x v="5"/>
    <x v="0"/>
    <x v="0"/>
    <s v="English"/>
    <s v="na"/>
    <s v="N"/>
  </r>
  <r>
    <s v="https://www.edx.org/course/solar-energy-integration-photovoltaic-delftx-pv4x"/>
    <s v="9 weeks"/>
    <s v="10 hours per week"/>
    <s v="Free Add a Verified Certificate for $310 AUD"/>
    <x v="16"/>
    <x v="10"/>
    <x v="5"/>
    <x v="0"/>
    <x v="0"/>
    <s v="English"/>
    <s v="na"/>
    <s v="N"/>
  </r>
  <r>
    <s v="https://www.edx.org/course/idea-development-create-implement-uqx-corpinn2x"/>
    <s v="10 weeks"/>
    <s v="8-10 hours per week"/>
    <s v="Free Add a Verified Certificate for $310 AUD"/>
    <x v="16"/>
    <x v="1"/>
    <x v="3"/>
    <x v="2"/>
    <x v="0"/>
    <s v="English"/>
    <s v="na"/>
    <s v="N"/>
  </r>
  <r>
    <s v="https://www.edx.org/course/ux-user-experience-capstone-michiganx-ux509x"/>
    <s v="8 weeks"/>
    <s v="4-5 hours per week"/>
    <s v="Free Add a Verified Certificate for $310 AUD"/>
    <x v="16"/>
    <x v="11"/>
    <x v="9"/>
    <x v="2"/>
    <x v="0"/>
    <s v="English"/>
    <s v="na"/>
    <s v="N"/>
  </r>
  <r>
    <s v="https://www.edx.org/course/creating-sustaining-innovation-culture-uqx-corpinn4x"/>
    <s v="10 weeks"/>
    <s v="8-10 hours per week"/>
    <s v="Free Add a Verified Certificate for $310 AUD"/>
    <x v="16"/>
    <x v="1"/>
    <x v="3"/>
    <x v="2"/>
    <x v="0"/>
    <s v="English"/>
    <s v="na"/>
    <s v="N"/>
  </r>
  <r>
    <s v="https://www.edx.org/course/statistical-analysis-bioinformatics-usmx-umuc-bif003x"/>
    <s v="8 weeks"/>
    <s v="8-10 hours per week"/>
    <s v="Free Add a Verified Certificate for $309 AUD"/>
    <x v="17"/>
    <x v="12"/>
    <x v="10"/>
    <x v="0"/>
    <x v="0"/>
    <s v="English"/>
    <s v="na"/>
    <s v="N"/>
  </r>
  <r>
    <s v="https://www.edx.org/course/financial-accounting-corporations-usmx-umuc-af6020"/>
    <s v="8 weeks"/>
    <s v="10-15 hours per week"/>
    <s v="Free Add a Verified Certificate for $309 AUD"/>
    <x v="17"/>
    <x v="12"/>
    <x v="11"/>
    <x v="0"/>
    <x v="0"/>
    <s v="English"/>
    <s v="na"/>
    <s v="N"/>
  </r>
  <r>
    <s v="https://www.edx.org/course/cloud-computing-infrastructure-usmx-umuc-cc615x"/>
    <s v="8 weeks"/>
    <s v="8-10 hours per week"/>
    <s v="Free Add a Verified Certificate for $309 AUD"/>
    <x v="17"/>
    <x v="12"/>
    <x v="2"/>
    <x v="2"/>
    <x v="0"/>
    <s v="English"/>
    <s v="na"/>
    <s v="N"/>
  </r>
  <r>
    <s v="https://www.edx.org/course/innovation-plan-product-uqx-corpinn3x"/>
    <s v="10 weeks"/>
    <s v="8-10 hours per week"/>
    <s v="Free Add a Verified Certificate for $309 AUD"/>
    <x v="17"/>
    <x v="1"/>
    <x v="3"/>
    <x v="2"/>
    <x v="0"/>
    <s v="English"/>
    <s v="na"/>
    <s v="N"/>
  </r>
  <r>
    <s v="https://www.edx.org/course/global-marketing-strategy-thunderbirdx-tgm551x-1"/>
    <s v="6 weeks"/>
    <s v="10 hours per week"/>
    <s v="Free Add a Verified Certificate for $309 AUD"/>
    <x v="17"/>
    <x v="13"/>
    <x v="3"/>
    <x v="0"/>
    <x v="0"/>
    <s v="English"/>
    <s v="na"/>
    <s v="N"/>
  </r>
  <r>
    <s v="https://www.edx.org/course/cloud-computing-management-usmx-umuc-cc607x-0"/>
    <s v="8 weeks"/>
    <s v="8-10 hours per week"/>
    <s v="Free Add a Verified Certificate for $309 AUD"/>
    <x v="17"/>
    <x v="12"/>
    <x v="2"/>
    <x v="2"/>
    <x v="0"/>
    <s v="English"/>
    <s v="na"/>
    <s v="N"/>
  </r>
  <r>
    <s v="https://www.edx.org/course/leading-organization-uqx-buslead2x"/>
    <s v="10 weeks"/>
    <s v="8-10 hours per week"/>
    <s v="Free Add a Verified Certificate for $309 AUD"/>
    <x v="17"/>
    <x v="1"/>
    <x v="3"/>
    <x v="2"/>
    <x v="0"/>
    <s v="English"/>
    <s v="na"/>
    <s v="N"/>
  </r>
  <r>
    <s v="https://www.edx.org/course/financial-management-organizations-usmx-umuc-af6030"/>
    <s v="8 weeks"/>
    <s v="10-15 hours per week"/>
    <s v="Free Add a Verified Certificate for $309 AUD"/>
    <x v="17"/>
    <x v="12"/>
    <x v="11"/>
    <x v="0"/>
    <x v="0"/>
    <s v="English"/>
    <s v="na"/>
    <s v="N"/>
  </r>
  <r>
    <s v="https://www.edx.org/course/cloud-computing-security-usmx-university-maryland-university-cc617x"/>
    <s v="8 weeks"/>
    <s v="8-10 hours per week"/>
    <s v="Free Add a Verified Certificate for $309 AUD"/>
    <x v="17"/>
    <x v="12"/>
    <x v="2"/>
    <x v="2"/>
    <x v="0"/>
    <s v="English"/>
    <s v="na"/>
    <s v="N"/>
  </r>
  <r>
    <s v="https://www.edx.org/course/communicating-global-context-thunderbirdx-tgm579x-2"/>
    <s v="6 weeks"/>
    <s v="10 hours per week"/>
    <s v="Free Add a Verified Certificate for $309 AUD"/>
    <x v="17"/>
    <x v="13"/>
    <x v="3"/>
    <x v="2"/>
    <x v="0"/>
    <s v="English"/>
    <s v="na"/>
    <s v="N"/>
  </r>
  <r>
    <s v="https://www.edx.org/course/software-testing-fundamentals-usmx-umuc-stv1-1x-1"/>
    <s v="8 weeks"/>
    <s v="8-10 hours per week"/>
    <s v="Free Add a Verified Certificate for $309 AUD"/>
    <x v="17"/>
    <x v="12"/>
    <x v="2"/>
    <x v="1"/>
    <x v="0"/>
    <s v="English"/>
    <s v="na"/>
    <s v="N"/>
  </r>
  <r>
    <s v="https://www.edx.org/course/dna-sequences-alignments-analysis-usmx-umuc-bif001x-1"/>
    <s v="8 weeks"/>
    <s v="8-10 hours per week"/>
    <s v="Free Add a Verified Certificate for $309 AUD"/>
    <x v="17"/>
    <x v="12"/>
    <x v="10"/>
    <x v="0"/>
    <x v="0"/>
    <s v="English"/>
    <s v="na"/>
    <s v="N"/>
  </r>
  <r>
    <s v="https://www.edx.org/course/robotics-columbiax-csmm-103x-2"/>
    <s v="12 weeks"/>
    <s v="8-10 hours per week"/>
    <s v="Free Add a Verified Certificate for $309 AUD"/>
    <x v="17"/>
    <x v="4"/>
    <x v="5"/>
    <x v="0"/>
    <x v="0"/>
    <s v="English"/>
    <s v="na"/>
    <s v="N"/>
  </r>
  <r>
    <s v="https://www.edx.org/course/cloud-computing-enterprises-usmx-umuc-cc605x-1"/>
    <s v="8 weeks"/>
    <s v="8-10 hours per week"/>
    <s v="Free Add a Verified Certificate for $309 AUD"/>
    <x v="17"/>
    <x v="12"/>
    <x v="2"/>
    <x v="2"/>
    <x v="0"/>
    <s v="English"/>
    <s v="na"/>
    <s v="N"/>
  </r>
  <r>
    <s v="https://www.edx.org/course/leading-educational-innovation-michiganx-leaded505x"/>
    <s v="8 weeks"/>
    <s v="2-4 hours/week"/>
    <s v="Free Add a Verified Certificate for $309 AUD"/>
    <x v="17"/>
    <x v="11"/>
    <x v="7"/>
    <x v="0"/>
    <x v="0"/>
    <s v="English"/>
    <s v="na"/>
    <s v="N"/>
  </r>
  <r>
    <s v="https://www.edx.org/course/long-term-financial-management-usmx-umuc-af6040"/>
    <s v="8 weeks"/>
    <s v="10-15 hours per week"/>
    <s v="Free Add a Verified Certificate for $309 AUD"/>
    <x v="17"/>
    <x v="12"/>
    <x v="11"/>
    <x v="0"/>
    <x v="0"/>
    <s v="English"/>
    <s v="na"/>
    <s v="N"/>
  </r>
  <r>
    <s v="https://www.edx.org/course/software-testing-management-usmx-umuc-stv1-2x-1"/>
    <s v="8 weeks"/>
    <s v="8-10 hours per week"/>
    <s v="Free Add a Verified Certificate for $309 AUD"/>
    <x v="17"/>
    <x v="12"/>
    <x v="2"/>
    <x v="1"/>
    <x v="0"/>
    <s v="English"/>
    <s v="na"/>
    <s v="N"/>
  </r>
  <r>
    <s v="https://www.edx.org/course/marketing-analytics-competitive-analysis-uc-berkeleyx-busadm466-3x"/>
    <s v="4 weeks"/>
    <s v="5-7 hours per week"/>
    <s v="Free Add a Verified Certificate for $249 USD"/>
    <x v="18"/>
    <x v="14"/>
    <x v="3"/>
    <x v="2"/>
    <x v="0"/>
    <s v="English"/>
    <s v="na"/>
    <s v="N"/>
  </r>
  <r>
    <s v="https://www.edx.org/course/supply-chain-technology-systems-mitx-ctl-sc4x-1"/>
    <s v="13 weeks"/>
    <s v="8 to 12 hours per week"/>
    <s v="Free Add a Verified Certificate for $249 AUD"/>
    <x v="18"/>
    <x v="15"/>
    <x v="3"/>
    <x v="0"/>
    <x v="0"/>
    <s v="English"/>
    <s v="na"/>
    <s v="N"/>
  </r>
  <r>
    <s v="https://www.edx.org/course/design-thinking-fundamentals-ritx-think501x"/>
    <s v="6 weeks"/>
    <s v="8-12 hours per week"/>
    <s v="Free Add a Verified Certificate for $249 AUD"/>
    <x v="18"/>
    <x v="3"/>
    <x v="9"/>
    <x v="2"/>
    <x v="0"/>
    <s v="English"/>
    <s v="na"/>
    <s v="N"/>
  </r>
  <r>
    <s v="https://www.edx.org/course/hybrid-vehicles"/>
    <s v="6 weeks"/>
    <s v="10 to 20 hours per week"/>
    <s v="Free Add a Verified Certificate for $248 AUD"/>
    <x v="19"/>
    <x v="16"/>
    <x v="8"/>
    <x v="0"/>
    <x v="0"/>
    <s v="English"/>
    <s v="na"/>
    <s v="N"/>
  </r>
  <r>
    <s v="https://www.edx.org/course/design-thinking-prototyping-user-testing-ritx-think504x"/>
    <s v="6 weeks"/>
    <s v="8-12 hours per week"/>
    <s v="Free Add a Verified Certificate for $248 AUD"/>
    <x v="19"/>
    <x v="3"/>
    <x v="9"/>
    <x v="2"/>
    <x v="0"/>
    <s v="English"/>
    <s v="na"/>
    <s v="N"/>
  </r>
  <r>
    <s v="https://www.edx.org/course/product-management-lean-agile-system-bux-qd503x-1"/>
    <s v="6 weeks"/>
    <s v="4 to 8 hours per week"/>
    <s v="Free Add a Verified Certificate for $248 AUD"/>
    <x v="19"/>
    <x v="17"/>
    <x v="3"/>
    <x v="0"/>
    <x v="0"/>
    <s v="English"/>
    <s v="na"/>
    <s v="N"/>
  </r>
  <r>
    <s v="https://www.edx.org/course/design-thinking-capstone-ritx-think525x"/>
    <s v="6 weeks"/>
    <s v="8-12 hours per week"/>
    <s v="Free Add a Verified Certificate for $248 AUD"/>
    <x v="19"/>
    <x v="3"/>
    <x v="9"/>
    <x v="2"/>
    <x v="0"/>
    <s v="English"/>
    <s v="na"/>
    <s v="N"/>
  </r>
  <r>
    <s v="https://www.edx.org/course/design-thinking-empathizing-understand-ritx-think502x"/>
    <s v="6 weeks"/>
    <s v="8-12 hours per week"/>
    <s v="Free Add a Verified Certificate for $248 AUD"/>
    <x v="19"/>
    <x v="3"/>
    <x v="9"/>
    <x v="2"/>
    <x v="0"/>
    <s v="English"/>
    <s v="na"/>
    <s v="N"/>
  </r>
  <r>
    <s v="https://www.edx.org/course/road-traffic-safety"/>
    <s v="8 weeks"/>
    <s v="10 to 20 hours per week"/>
    <s v="Free Add a Verified Certificate for $248 AUD"/>
    <x v="19"/>
    <x v="16"/>
    <x v="5"/>
    <x v="0"/>
    <x v="0"/>
    <s v="English"/>
    <s v="na"/>
    <s v="N"/>
  </r>
  <r>
    <s v="https://www.edx.org/course/electric-and-conventional-vehicles"/>
    <s v="6 weeks"/>
    <s v="10 to 20 hours per week"/>
    <s v="Free Add a Verified Certificate for $248 AUD"/>
    <x v="19"/>
    <x v="16"/>
    <x v="8"/>
    <x v="0"/>
    <x v="0"/>
    <s v="English"/>
    <s v="na"/>
    <s v="N"/>
  </r>
  <r>
    <s v="https://www.edx.org/course/supply-chain-analytics-mitx-ctl-sc0x-3"/>
    <s v="13 weeks"/>
    <s v="8 to 12 hours per week"/>
    <s v="Free Add a Verified Certificate for $248 AUD"/>
    <x v="19"/>
    <x v="15"/>
    <x v="3"/>
    <x v="1"/>
    <x v="0"/>
    <s v="English"/>
    <s v="na"/>
    <s v="N"/>
  </r>
  <r>
    <s v="https://www.edx.org/course/supply-chain-dynamics-mitx-ctl-sc3x-2"/>
    <s v="13 weeks"/>
    <s v="8 to 12 hours per week"/>
    <s v="Free Add a Verified Certificate for $248 AUD"/>
    <x v="19"/>
    <x v="15"/>
    <x v="3"/>
    <x v="0"/>
    <x v="0"/>
    <s v="English"/>
    <s v="na"/>
    <s v="N"/>
  </r>
  <r>
    <s v="https://www.edx.org/course/business-analytics-data-driven-decision-bux-qd602x"/>
    <s v="7 weeks"/>
    <s v="3-4 hours per week"/>
    <s v="Free Add a Verified Certificate for $248 AUD"/>
    <x v="19"/>
    <x v="17"/>
    <x v="3"/>
    <x v="0"/>
    <x v="0"/>
    <s v="English"/>
    <s v="na"/>
    <s v="N"/>
  </r>
  <r>
    <s v="https://www.edx.org/course/platform-strategy-business-bux-qd505x-0"/>
    <s v="6 weeks"/>
    <s v="4-8 hours per week"/>
    <s v="Free Add a Verified Certificate for $248 AUD"/>
    <x v="19"/>
    <x v="17"/>
    <x v="3"/>
    <x v="2"/>
    <x v="0"/>
    <s v="English"/>
    <s v="na"/>
    <s v="N"/>
  </r>
  <r>
    <s v="https://www.edx.org/course/leading-digital-age-bux-qd502x-0"/>
    <s v="6 weeks"/>
    <s v="3 to 8 hours per week"/>
    <s v="Free Add a Verified Certificate for $248 AUD"/>
    <x v="19"/>
    <x v="17"/>
    <x v="3"/>
    <x v="2"/>
    <x v="0"/>
    <s v="English"/>
    <s v="na"/>
    <s v="N"/>
  </r>
  <r>
    <s v="https://www.edx.org/course/supply-chain-fundamentals-mitx-ctl-sc1x-3"/>
    <s v="13 weeks"/>
    <s v="8 to 12 hours per week"/>
    <s v="Free Add a Verified Certificate for $248 AUD"/>
    <x v="19"/>
    <x v="15"/>
    <x v="3"/>
    <x v="1"/>
    <x v="0"/>
    <s v="English"/>
    <s v="na"/>
    <s v="N"/>
  </r>
  <r>
    <s v="https://www.edx.org/course/designing-experimentation-enhance-bux-qd601x"/>
    <s v="6 weeks"/>
    <s v="3 to 5 hours per week"/>
    <s v="Free Add a Verified Certificate for $248 AUD"/>
    <x v="19"/>
    <x v="17"/>
    <x v="3"/>
    <x v="0"/>
    <x v="0"/>
    <s v="English"/>
    <s v="na"/>
    <s v="N"/>
  </r>
  <r>
    <s v="https://www.edx.org/course/supply-chain-design-mitx-ctl-sc2x-2"/>
    <s v="13 weeks"/>
    <s v="8 to 12 hours per week"/>
    <s v="Free Add a Verified Certificate for $248 AUD"/>
    <x v="19"/>
    <x v="15"/>
    <x v="3"/>
    <x v="0"/>
    <x v="0"/>
    <s v="English"/>
    <s v="na"/>
    <s v="N"/>
  </r>
  <r>
    <s v="https://www.edx.org/course/design-thinking-ideation-iteration-ritx-think503x"/>
    <s v="6 weeks"/>
    <s v="8-12 hours per week"/>
    <s v="Free Add a Verified Certificate for $248 AUD"/>
    <x v="19"/>
    <x v="3"/>
    <x v="9"/>
    <x v="2"/>
    <x v="0"/>
    <s v="English"/>
    <s v="na"/>
    <s v="N"/>
  </r>
  <r>
    <s v="https://www.edx.org/course/digital-transformation-strategy-bux-qd501x-1"/>
    <s v="6 weeks"/>
    <s v="4 to 6 hours per week"/>
    <s v="Free Add a Verified Certificate for $248 AUD"/>
    <x v="19"/>
    <x v="17"/>
    <x v="3"/>
    <x v="0"/>
    <x v="0"/>
    <s v="English"/>
    <s v="na"/>
    <s v="N"/>
  </r>
  <r>
    <s v="https://www.edx.org/course/multi-target-tracking-for-automotive-systems"/>
    <s v="6 weeks"/>
    <s v="10 to 20 hours per week"/>
    <s v="Free Add a Verified Certificate for $248 AUD"/>
    <x v="19"/>
    <x v="16"/>
    <x v="2"/>
    <x v="0"/>
    <x v="0"/>
    <s v="English"/>
    <s v="na"/>
    <s v="N"/>
  </r>
  <r>
    <s v="https://www.edx.org/course/model-based-automotive-systems-engineering"/>
    <s v="8 weeks"/>
    <s v="10 to 20 hours per week"/>
    <s v="Free Add a Verified Certificate for $248 AUD"/>
    <x v="19"/>
    <x v="16"/>
    <x v="2"/>
    <x v="0"/>
    <x v="0"/>
    <s v="English"/>
    <s v="na"/>
    <s v="N"/>
  </r>
  <r>
    <s v="https://www.edx.org/course/sensor-fusion-and-non-linear-filtering-for-automotive-systems"/>
    <s v="6 weeks"/>
    <s v="10 to 20 hours per week"/>
    <s v="Free Add a Verified Certificate for $248 AUD"/>
    <x v="19"/>
    <x v="16"/>
    <x v="2"/>
    <x v="0"/>
    <x v="0"/>
    <s v="English"/>
    <s v="na"/>
    <s v="N"/>
  </r>
  <r>
    <s v="https://www.edx.org/course/decision-making-for-autonomous-systems"/>
    <s v="8 weeks"/>
    <s v="10 to 20 hours per week"/>
    <s v="Free Add a Verified Certificate for $248 AUD"/>
    <x v="19"/>
    <x v="16"/>
    <x v="4"/>
    <x v="0"/>
    <x v="0"/>
    <s v="English"/>
    <s v="na"/>
    <s v="N"/>
  </r>
  <r>
    <s v="https://www.edx.org/course/biobased-processes-implementation-wageningenx-bb02x-0"/>
    <s v="10 weeks"/>
    <s v="8 to 10 hours per week"/>
    <s v="Free Add a Verified Certificate for $248 AUD"/>
    <x v="19"/>
    <x v="18"/>
    <x v="3"/>
    <x v="2"/>
    <x v="0"/>
    <s v="English"/>
    <s v="na"/>
    <s v="N"/>
  </r>
  <r>
    <s v="https://www.edx.org/course/buyer-behaviour-analysis-curtinx-mkt3x-0"/>
    <s v="12 weeks"/>
    <s v="8-10 hours per week"/>
    <s v="Free Add a Verified Certificate for $248 AUD"/>
    <x v="19"/>
    <x v="7"/>
    <x v="3"/>
    <x v="0"/>
    <x v="0"/>
    <s v="English"/>
    <s v="na"/>
    <s v="N"/>
  </r>
  <r>
    <s v="https://www.edx.org/course/designing-leading-learning-systems-michiganx-leaded502x"/>
    <s v="8 weeks"/>
    <s v="2-4 hours per week"/>
    <s v="Free Add a Verified Certificate for $248 AUD"/>
    <x v="19"/>
    <x v="11"/>
    <x v="7"/>
    <x v="0"/>
    <x v="0"/>
    <s v="English"/>
    <s v="na"/>
    <s v="N"/>
  </r>
  <r>
    <s v="https://www.edx.org/course/improvement-science-education-michiganx-leaded503x"/>
    <s v="8 weeks"/>
    <s v="2-4 hours per week"/>
    <s v="Free Add a Verified Certificate for $247 AUD"/>
    <x v="20"/>
    <x v="11"/>
    <x v="7"/>
    <x v="0"/>
    <x v="0"/>
    <s v="English"/>
    <s v="na"/>
    <s v="N"/>
  </r>
  <r>
    <s v="https://www.edx.org/course/advanced-biobased-conversion-wageningenx-bb04x"/>
    <s v="6 weeks"/>
    <s v="15 hours per week"/>
    <s v="Free Add a Verified Certificate for $247 AUD"/>
    <x v="20"/>
    <x v="18"/>
    <x v="12"/>
    <x v="0"/>
    <x v="0"/>
    <s v="English"/>
    <s v="na"/>
    <s v="N"/>
  </r>
  <r>
    <s v="https://www.edx.org/course/instructional-design-technology-learning-usmx-umuc-ldt100x-2"/>
    <s v="8 weeks"/>
    <s v="4-6 hours per week"/>
    <s v="Free Add a Verified Certificate for $247 AUD"/>
    <x v="20"/>
    <x v="12"/>
    <x v="7"/>
    <x v="2"/>
    <x v="0"/>
    <s v="English"/>
    <s v="na"/>
    <s v="N"/>
  </r>
  <r>
    <s v="https://www.edx.org/course/principles-biochemistry-harvardx-mcb63x-1"/>
    <s v="15 weeks"/>
    <s v="4 to 6 hours per week"/>
    <s v="Free Add a Verified Certificate for $247 AUD"/>
    <x v="20"/>
    <x v="19"/>
    <x v="10"/>
    <x v="2"/>
    <x v="0"/>
    <s v="English"/>
    <s v="na"/>
    <s v="N"/>
  </r>
  <r>
    <s v="https://www.edx.org/course/instructional-design-digital-media-new-usmx-umuc-ldt300x"/>
    <s v="8 weeks"/>
    <s v="4-6 hours per week"/>
    <s v="Free Add a Verified Certificate for $247 AUD"/>
    <x v="20"/>
    <x v="12"/>
    <x v="7"/>
    <x v="2"/>
    <x v="0"/>
    <s v="English"/>
    <s v="na"/>
    <s v="N"/>
  </r>
  <r>
    <s v="https://www.edx.org/course/climate-science-policy-uqx-engy1x"/>
    <s v="10 weeks"/>
    <s v="8 to 10 hours per week"/>
    <s v="Free Add a Verified Certificate for $247 AUD"/>
    <x v="20"/>
    <x v="1"/>
    <x v="1"/>
    <x v="0"/>
    <x v="0"/>
    <s v="English"/>
    <s v="na"/>
    <s v="N"/>
  </r>
  <r>
    <s v="https://www.edx.org/course/online-marketing-strategies-curtinx-mkt5x"/>
    <s v="12 weeks"/>
    <s v="8-10 hours per week"/>
    <s v="Free Add a Verified Certificate for $247 AUD"/>
    <x v="20"/>
    <x v="7"/>
    <x v="3"/>
    <x v="0"/>
    <x v="0"/>
    <s v="English"/>
    <s v="na"/>
    <s v="N"/>
  </r>
  <r>
    <s v="https://www.edx.org/course/leading-ambitious-teaching-and-learning"/>
    <s v="4 weeks"/>
    <s v="2 to 4 hours per week"/>
    <s v="Free Add a Verified Certificate for $247 AUD"/>
    <x v="20"/>
    <x v="20"/>
    <x v="7"/>
    <x v="0"/>
    <x v="0"/>
    <s v="English"/>
    <s v="na"/>
    <s v="N"/>
  </r>
  <r>
    <s v="https://www.edx.org/course/advanced-biorefinery-wageningenx-bb03x-0"/>
    <s v="8 weeks"/>
    <s v="15 to 20 hours per week"/>
    <s v="Free Add a Verified Certificate for $247 AUD"/>
    <x v="20"/>
    <x v="18"/>
    <x v="12"/>
    <x v="0"/>
    <x v="0"/>
    <s v="English"/>
    <s v="na"/>
    <s v="N"/>
  </r>
  <r>
    <s v="https://www.edx.org/course/project-finance-funding-projects-delftx-mep301x-0"/>
    <s v="5 weeks"/>
    <s v="4 to 6 hours per week"/>
    <s v="Free Add a Verified Certificate for $247 AUD"/>
    <x v="20"/>
    <x v="10"/>
    <x v="3"/>
    <x v="0"/>
    <x v="0"/>
    <s v="English"/>
    <s v="na"/>
    <s v="N"/>
  </r>
  <r>
    <s v="https://www.edx.org/course/social-work-practice-individuals-michiganx-sw521x"/>
    <s v="8 weeks"/>
    <s v="8-10 hours per week"/>
    <s v="Free Add a Verified Certificate for $247 AUD"/>
    <x v="20"/>
    <x v="11"/>
    <x v="6"/>
    <x v="0"/>
    <x v="0"/>
    <s v="English"/>
    <s v="na"/>
    <s v="N"/>
  </r>
  <r>
    <s v="https://www.edx.org/course/biobased-principles-opportunities-wageningenx-bb01x-0"/>
    <s v="10 weeks"/>
    <s v="8-12 hours per week"/>
    <s v="Free Add a Verified Certificate for $247 AUD"/>
    <x v="20"/>
    <x v="18"/>
    <x v="1"/>
    <x v="2"/>
    <x v="0"/>
    <s v="English"/>
    <s v="na"/>
    <s v="N"/>
  </r>
  <r>
    <s v="https://www.edx.org/course/social-welfare-policy-services-michiganx-sw530x"/>
    <s v="8 weeks"/>
    <s v="8-10 hours per week"/>
    <s v="Free Add a Verified Certificate for $247 AUD"/>
    <x v="20"/>
    <x v="11"/>
    <x v="6"/>
    <x v="0"/>
    <x v="0"/>
    <s v="English"/>
    <s v="na"/>
    <s v="N"/>
  </r>
  <r>
    <s v="https://www.edx.org/course/instructional-design-models-usmx-umuc-ldt200x-0"/>
    <s v="8 weeks"/>
    <s v="4-6 hours per week"/>
    <s v="Free Add a Verified Certificate for $247 AUD"/>
    <x v="20"/>
    <x v="12"/>
    <x v="7"/>
    <x v="2"/>
    <x v="0"/>
    <s v="English"/>
    <s v="na"/>
    <s v="N"/>
  </r>
  <r>
    <s v="https://www.edx.org/course/social-work-research-michiganx-sw522x"/>
    <s v="8 weeks"/>
    <s v="8-10 hours per week"/>
    <s v="Free Add a Verified Certificate for $247 AUD"/>
    <x v="20"/>
    <x v="11"/>
    <x v="6"/>
    <x v="0"/>
    <x v="0"/>
    <s v="English"/>
    <s v="na"/>
    <s v="N"/>
  </r>
  <r>
    <s v="https://www.edx.org/course/artificial-intelligence-ai-columbiax-csmm-101x-2"/>
    <s v="12 weeks"/>
    <s v="8-10 hours per week"/>
    <s v="Free Add a Verified Certificate for $247 AUD"/>
    <x v="20"/>
    <x v="4"/>
    <x v="2"/>
    <x v="0"/>
    <x v="0"/>
    <s v="English"/>
    <s v="na"/>
    <s v="N"/>
  </r>
  <r>
    <s v="https://www.edx.org/course/marketing-analytics-price-promotion-uc-berkeleyx-busadm466-2x-0"/>
    <s v="4 weeks"/>
    <s v="5-7 hours per week"/>
    <s v="Free Add a Verified Certificate for $247 AUD"/>
    <x v="20"/>
    <x v="14"/>
    <x v="3"/>
    <x v="2"/>
    <x v="0"/>
    <s v="English"/>
    <s v="na"/>
    <s v="N"/>
  </r>
  <r>
    <s v="https://www.edx.org/course/diversity-social-justice-social-work-michiganx-sw504x"/>
    <s v="8 weeks"/>
    <s v="8-10 hours per week"/>
    <s v="Free Add a Verified Certificate for $247 AUD"/>
    <x v="20"/>
    <x v="11"/>
    <x v="6"/>
    <x v="0"/>
    <x v="0"/>
    <s v="English"/>
    <s v="na"/>
    <s v="N"/>
  </r>
  <r>
    <s v="https://www.edx.org/course/project-management-mastering-complexity-delftx-mep201x-0"/>
    <s v="5 weeks"/>
    <s v="4 to 6 hours per week"/>
    <s v="Free Add a Verified Certificate for $247 AUD"/>
    <x v="20"/>
    <x v="10"/>
    <x v="3"/>
    <x v="0"/>
    <x v="0"/>
    <s v="English"/>
    <s v="na"/>
    <s v="N"/>
  </r>
  <r>
    <s v="https://www.edx.org/course/biobased-sciences-sustainability-wageningenx-bb06x"/>
    <s v="8 weeks"/>
    <s v="15-20 hours per week"/>
    <s v="Free Add a Verified Certificate for $247 AUD"/>
    <x v="20"/>
    <x v="18"/>
    <x v="12"/>
    <x v="0"/>
    <x v="0"/>
    <s v="English"/>
    <s v="na"/>
    <s v="N"/>
  </r>
  <r>
    <s v="https://www.edx.org/course/instructional-design-data-mining-usmx-university-maryland-university-ldt400x"/>
    <s v="8 weeks"/>
    <s v="4-6 hours per week"/>
    <s v="Free Add a Verified Certificate for $247 AUD"/>
    <x v="20"/>
    <x v="12"/>
    <x v="7"/>
    <x v="2"/>
    <x v="0"/>
    <s v="English"/>
    <s v="na"/>
    <s v="N"/>
  </r>
  <r>
    <s v="https://www.edx.org/course/strategic-brand-management-curtinx-mkt4x"/>
    <s v="12 weeks"/>
    <s v="8-10 hours per week"/>
    <s v="Free Add a Verified Certificate for $247 AUD"/>
    <x v="20"/>
    <x v="7"/>
    <x v="3"/>
    <x v="0"/>
    <x v="0"/>
    <s v="English"/>
    <s v="na"/>
    <s v="N"/>
  </r>
  <r>
    <s v="https://www.edx.org/course/low-emission-technologies-supply-systems-uqx-engy3x"/>
    <s v="8 weeks"/>
    <s v="8 to 10 hours per week"/>
    <s v="Free Add a Verified Certificate for $247 AUD"/>
    <x v="20"/>
    <x v="1"/>
    <x v="1"/>
    <x v="0"/>
    <x v="0"/>
    <s v="English"/>
    <s v="na"/>
    <s v="N"/>
  </r>
  <r>
    <s v="https://www.edx.org/course/social-work-practice-community-michiganx-sw560x"/>
    <s v="8 weeks"/>
    <s v="8-10 hours per week"/>
    <s v="Free Add a Verified Certificate for $247 AUD"/>
    <x v="20"/>
    <x v="11"/>
    <x v="6"/>
    <x v="0"/>
    <x v="0"/>
    <s v="English"/>
    <s v="na"/>
    <s v="N"/>
  </r>
  <r>
    <s v="https://www.edx.org/course/machine-learning-columbiax-csmm-102x-2"/>
    <s v="12 weeks"/>
    <s v="8-10 hours per week"/>
    <s v="Free Add a Verified Certificate for $247 AUD"/>
    <x v="20"/>
    <x v="4"/>
    <x v="2"/>
    <x v="0"/>
    <x v="0"/>
    <s v="English"/>
    <s v="na"/>
    <s v="N"/>
  </r>
  <r>
    <s v="https://www.edx.org/course/circular-economy-wageningenx-bb05x"/>
    <s v="9 weeks"/>
    <s v="15-20 hours per week"/>
    <s v="Free Add a Verified Certificate for $247 AUD"/>
    <x v="20"/>
    <x v="18"/>
    <x v="3"/>
    <x v="0"/>
    <x v="0"/>
    <s v="English"/>
    <s v="na"/>
    <s v="N"/>
  </r>
  <r>
    <s v="https://www.edx.org/course/energy-development-uqx-engy2x"/>
    <s v="10 weeks"/>
    <s v="8 to 10 hours per week"/>
    <s v="Free Add a Verified Certificate for $247 AUD"/>
    <x v="20"/>
    <x v="1"/>
    <x v="1"/>
    <x v="0"/>
    <x v="0"/>
    <s v="English"/>
    <s v="na"/>
    <s v="N"/>
  </r>
  <r>
    <s v="https://www.edx.org/course/case-studies-continuous-educational-michiganx-leaded504x"/>
    <s v="8 weeks"/>
    <s v="2-4 hours/week"/>
    <s v="Free Add a Verified Certificate for $247 AUD"/>
    <x v="20"/>
    <x v="11"/>
    <x v="7"/>
    <x v="0"/>
    <x v="0"/>
    <s v="English"/>
    <s v="na"/>
    <s v="N"/>
  </r>
  <r>
    <s v="https://www.edx.org/course/manufacturing-systems-analysis"/>
    <s v="8 weeks"/>
    <s v="12 to 14 hours per week"/>
    <s v="Free Add a Verified Certificate for $217 AUD"/>
    <x v="21"/>
    <x v="15"/>
    <x v="3"/>
    <x v="2"/>
    <x v="0"/>
    <s v="English"/>
    <s v="na"/>
    <s v="N"/>
  </r>
  <r>
    <s v="https://www.edx.org/course/practices-in-engineering-management"/>
    <s v="8 weeks"/>
    <s v="12 to 13 hours per week"/>
    <s v="Free Add a Verified Certificate for $217 AUD"/>
    <x v="21"/>
    <x v="15"/>
    <x v="3"/>
    <x v="2"/>
    <x v="0"/>
    <s v="English"/>
    <s v="na"/>
    <s v="N"/>
  </r>
  <r>
    <s v="https://www.edx.org/course/manufacturing-process-control-i-modeling-and-control-of-variation"/>
    <s v="8 weeks"/>
    <s v="12 to 13 hours per week"/>
    <s v="Free Add a Verified Certificate for $217 AUD"/>
    <x v="21"/>
    <x v="15"/>
    <x v="5"/>
    <x v="2"/>
    <x v="0"/>
    <s v="English"/>
    <s v="na"/>
    <s v="N"/>
  </r>
  <r>
    <s v="https://www.edx.org/course/topics-in-engineering-management"/>
    <s v="8 weeks"/>
    <s v="12 to 13 hours per week"/>
    <s v="Free Add a Verified Certificate for $217 AUD"/>
    <x v="21"/>
    <x v="15"/>
    <x v="3"/>
    <x v="2"/>
    <x v="0"/>
    <s v="English"/>
    <s v="na"/>
    <s v="N"/>
  </r>
  <r>
    <s v="https://www.edx.org/course/supply-chains-manufacturing-systems-planning"/>
    <s v="8 weeks"/>
    <s v="12 to 13 hours per week"/>
    <s v="Free Add a Verified Certificate for $217 AUD"/>
    <x v="21"/>
    <x v="15"/>
    <x v="3"/>
    <x v="0"/>
    <x v="0"/>
    <s v="English"/>
    <s v="na"/>
    <s v="N"/>
  </r>
  <r>
    <s v="https://www.edx.org/course/introduction-to-manufacturing-systems"/>
    <s v="8 weeks"/>
    <s v="12 to 12 hours per week"/>
    <s v="Free Add a Verified Certificate for $217 AUD"/>
    <x v="21"/>
    <x v="15"/>
    <x v="3"/>
    <x v="2"/>
    <x v="0"/>
    <s v="English"/>
    <s v="na"/>
    <s v="N"/>
  </r>
  <r>
    <s v="https://www.edx.org/course/ancient-greek-hero-harvardx-hum2x-0"/>
    <s v="17 weeks"/>
    <s v="5 to 8 hours per week"/>
    <s v="Free Add a Verified Certificate for $187 AUD"/>
    <x v="22"/>
    <x v="19"/>
    <x v="13"/>
    <x v="1"/>
    <x v="0"/>
    <s v="English"/>
    <s v="na"/>
    <s v="N"/>
  </r>
  <r>
    <s v="https://www.edx.org/course/luxury-management-hkpolyux-htm-541x-0"/>
    <s v="6 weeks"/>
    <s v="6 to 8 hours per week"/>
    <s v="Free Add a Verified Certificate for $187 AUD"/>
    <x v="22"/>
    <x v="21"/>
    <x v="3"/>
    <x v="2"/>
    <x v="2"/>
    <s v="English, Simplified Chinese"/>
    <s v="na"/>
    <s v="N"/>
  </r>
  <r>
    <s v="https://www.edx.org/course/cybersecurity-fundamentals-ritx-cyber501x-2"/>
    <s v="8 weeks"/>
    <s v="6-8 hours per week"/>
    <s v="Free Add a Verified Certificate for $187 AUD"/>
    <x v="22"/>
    <x v="3"/>
    <x v="2"/>
    <x v="0"/>
    <x v="0"/>
    <s v="English"/>
    <s v="na"/>
    <s v="N"/>
  </r>
  <r>
    <s v="https://www.edx.org/course/science-practice-sustainable-development-uqx-lgdm2x-2"/>
    <s v="12 weeks"/>
    <s v="8-10 hours per week"/>
    <s v="Free Add a Verified Certificate for $186 AUD"/>
    <x v="23"/>
    <x v="1"/>
    <x v="6"/>
    <x v="0"/>
    <x v="0"/>
    <s v="English"/>
    <s v="na"/>
    <s v="N"/>
  </r>
  <r>
    <s v="https://www.edx.org/course/psychologie-de-la-negociation-louvainx-louv7x-4"/>
    <s v="8 weeks"/>
    <s v="4 to 6 hours per week"/>
    <s v="Free Add a Verified Certificate for $186 AUD"/>
    <x v="23"/>
    <x v="22"/>
    <x v="3"/>
    <x v="1"/>
    <x v="3"/>
    <s v="Français"/>
    <s v="na"/>
    <s v="N"/>
  </r>
  <r>
    <s v="https://www.edx.org/course/big-data-analytics-adelaidex-analyticsx"/>
    <s v="10 weeks"/>
    <s v="8-10 hours per week"/>
    <s v="Free Add a Verified Certificate for $186 AUD"/>
    <x v="23"/>
    <x v="2"/>
    <x v="2"/>
    <x v="2"/>
    <x v="0"/>
    <s v="English"/>
    <s v="na"/>
    <s v="N"/>
  </r>
  <r>
    <s v="https://www.edx.org/course/algorithmic-design-techniques-uc-san-diegox-algs200x"/>
    <s v="6 weeks"/>
    <s v="8-10 hours per week"/>
    <s v="Free Add a Verified Certificate for $186 AUD"/>
    <x v="23"/>
    <x v="5"/>
    <x v="2"/>
    <x v="2"/>
    <x v="0"/>
    <s v="English"/>
    <s v="na"/>
    <s v="N"/>
  </r>
  <r>
    <s v="https://www.edx.org/course/les-fondements-de-la-strategie-dentreprise"/>
    <s v="10 weeks"/>
    <s v="3 to 5 hours per week"/>
    <s v="Free Add a Verified Certificate for $186 AUD"/>
    <x v="23"/>
    <x v="22"/>
    <x v="3"/>
    <x v="1"/>
    <x v="3"/>
    <s v="Français"/>
    <s v="na"/>
    <s v="N"/>
  </r>
  <r>
    <s v="https://www.edx.org/course/international-law-louvainx-louv5x-4"/>
    <s v="10 weeks"/>
    <s v="6 to 8 hours per week"/>
    <s v="Free Add a Verified Certificate for $186 AUD"/>
    <x v="23"/>
    <x v="22"/>
    <x v="14"/>
    <x v="0"/>
    <x v="4"/>
    <s v="English, English"/>
    <s v="na"/>
    <s v="N"/>
  </r>
  <r>
    <s v="https://www.edx.org/course/critical-development-perspectives-uqx-lgdm4x-1"/>
    <s v="10 weeks"/>
    <s v="10-12 hours per week"/>
    <s v="Free Add a Verified Certificate for $186 AUD"/>
    <x v="23"/>
    <x v="1"/>
    <x v="14"/>
    <x v="0"/>
    <x v="0"/>
    <s v="English"/>
    <s v="na"/>
    <s v="N"/>
  </r>
  <r>
    <s v="https://www.edx.org/course/business-foundations-ubcx-bus1x"/>
    <s v="6-7 weeks"/>
    <s v="3-5 hours per week"/>
    <s v="Free Add a Verified Certificate for $186 AUD"/>
    <x v="23"/>
    <x v="8"/>
    <x v="3"/>
    <x v="1"/>
    <x v="0"/>
    <s v="English"/>
    <s v="na"/>
    <s v="N"/>
  </r>
  <r>
    <s v="https://www.edx.org/course/international-project-management-ritx-pm9003x-0"/>
    <s v="9 weeks"/>
    <s v="8-12 hours per week"/>
    <s v="Free Add a Verified Certificate for $186 AUD"/>
    <x v="23"/>
    <x v="3"/>
    <x v="3"/>
    <x v="0"/>
    <x v="0"/>
    <s v="English"/>
    <s v="na"/>
    <s v="N"/>
  </r>
  <r>
    <s v="https://www.edx.org/course/cybersecurity-risk-management-ritx-cyber503x-2"/>
    <s v="8 weeks"/>
    <s v="10-12 hours per week"/>
    <s v="Free Add a Verified Certificate for $186 AUD"/>
    <x v="23"/>
    <x v="3"/>
    <x v="2"/>
    <x v="0"/>
    <x v="0"/>
    <s v="English"/>
    <s v="na"/>
    <s v="N"/>
  </r>
  <r>
    <s v="https://www.edx.org/course/dynamic-programming-applications-machine-uc-san-diegox-algs205x"/>
    <s v="4 weeks"/>
    <s v="8-10 hours per week"/>
    <s v="Free Add a Verified Certificate for $186 AUD"/>
    <x v="23"/>
    <x v="5"/>
    <x v="2"/>
    <x v="2"/>
    <x v="0"/>
    <s v="English"/>
    <s v="na"/>
    <s v="N"/>
  </r>
  <r>
    <s v="https://www.edx.org/course/introduction-a-leconometrie"/>
    <s v="8 weeks"/>
    <s v="4 to 6 hours per week"/>
    <s v="Free Add a Verified Certificate for $186 AUD"/>
    <x v="23"/>
    <x v="22"/>
    <x v="4"/>
    <x v="2"/>
    <x v="3"/>
    <s v="Français"/>
    <s v="na"/>
    <s v="N"/>
  </r>
  <r>
    <s v="https://www.edx.org/course/communiquer-la-responsabilite-societale-des-entreprises-rse"/>
    <s v="8 weeks"/>
    <s v="5 to 8 hours per week"/>
    <s v="Free Add a Verified Certificate for $186 AUD"/>
    <x v="23"/>
    <x v="22"/>
    <x v="3"/>
    <x v="2"/>
    <x v="3"/>
    <s v="Français"/>
    <s v="na"/>
    <s v="N"/>
  </r>
  <r>
    <s v="https://www.edx.org/course/leaders-global-development-uqx-lgdm1x-3"/>
    <s v="10 weeks"/>
    <s v="10-12 hours per week"/>
    <s v="Free Add a Verified Certificate for $186 AUD"/>
    <x v="23"/>
    <x v="1"/>
    <x v="14"/>
    <x v="0"/>
    <x v="0"/>
    <s v="English"/>
    <s v="na"/>
    <s v="N"/>
  </r>
  <r>
    <s v="https://www.edx.org/course/people-management-iimbx-hr101x-0"/>
    <s v="6 weeks"/>
    <s v="4 hours per week"/>
    <s v="Free Add a Verified Certificate for $186 AUD"/>
    <x v="23"/>
    <x v="23"/>
    <x v="3"/>
    <x v="1"/>
    <x v="5"/>
    <s v="English, हिंदी"/>
    <s v="na"/>
    <s v="N"/>
  </r>
  <r>
    <s v="https://www.edx.org/course/accounting-finance-iimbx-ac104x-0"/>
    <s v="11 weeks"/>
    <s v="4-5 hours per week"/>
    <s v="Free Add a Verified Certificate for $186 AUD"/>
    <x v="23"/>
    <x v="23"/>
    <x v="3"/>
    <x v="2"/>
    <x v="5"/>
    <s v="English, हिंदी"/>
    <s v="na"/>
    <s v="N"/>
  </r>
  <r>
    <s v="https://www.edx.org/course/people-management-for-entrepreneurs"/>
    <s v="7 weeks"/>
    <s v="4 to 5 hours per week"/>
    <s v="Free Add a Verified Certificate for $186 AUD"/>
    <x v="23"/>
    <x v="23"/>
    <x v="3"/>
    <x v="2"/>
    <x v="5"/>
    <s v="English, हिंदी"/>
    <s v="na"/>
    <s v="N"/>
  </r>
  <r>
    <s v="https://www.edx.org/course/como-implantar-grupos-de-mejora-de-upvalenciax-gm201x-0"/>
    <s v="8 weeks"/>
    <s v="4 horas por semana"/>
    <s v="Free Add a Verified Certificate for $186 AUD"/>
    <x v="23"/>
    <x v="24"/>
    <x v="3"/>
    <x v="1"/>
    <x v="1"/>
    <s v="Español"/>
    <s v="na"/>
    <s v="N"/>
  </r>
  <r>
    <s v="https://www.edx.org/course/computer-forensics-ritx-cyber502x-2"/>
    <s v="8 weeks"/>
    <s v="10-12 hours per week"/>
    <s v="Free Add a Verified Certificate for $186 AUD"/>
    <x v="23"/>
    <x v="3"/>
    <x v="2"/>
    <x v="0"/>
    <x v="0"/>
    <s v="English"/>
    <s v="na"/>
    <s v="N"/>
  </r>
  <r>
    <s v="https://www.edx.org/course/graph-algorithms-genome-sequencing-uc-san-diegox-algs206x"/>
    <s v="3 weeks"/>
    <s v="8-10 hours per week"/>
    <s v="Free Add a Verified Certificate for $186 AUD"/>
    <x v="23"/>
    <x v="5"/>
    <x v="2"/>
    <x v="2"/>
    <x v="0"/>
    <s v="English"/>
    <s v="na"/>
    <s v="N"/>
  </r>
  <r>
    <s v="https://www.edx.org/course/international-human-rights-law-louvainx-louv2x-0"/>
    <s v="10 weeks"/>
    <s v="6 to 8 hours per week"/>
    <s v="Free Add a Verified Certificate for $186 AUD"/>
    <x v="23"/>
    <x v="22"/>
    <x v="14"/>
    <x v="0"/>
    <x v="0"/>
    <s v="English"/>
    <s v="na"/>
    <s v="N"/>
  </r>
  <r>
    <s v="https://www.edx.org/course/managing-marketing-hospitality-tourism-hkpolyux-htm534x-0"/>
    <s v="6 weeks"/>
    <s v="6 to 8 hours per week"/>
    <s v="Free Add a Verified Certificate for $186 AUD"/>
    <x v="23"/>
    <x v="21"/>
    <x v="3"/>
    <x v="2"/>
    <x v="2"/>
    <s v="English, Simplified Chinese"/>
    <s v="na"/>
    <s v="N"/>
  </r>
  <r>
    <s v="https://www.edx.org/course/marketing-management-iimbx-mk102x-0"/>
    <s v="9 weeks"/>
    <s v="3-4 hours per week"/>
    <s v="Free Add a Verified Certificate for $186 AUD"/>
    <x v="23"/>
    <x v="23"/>
    <x v="3"/>
    <x v="2"/>
    <x v="5"/>
    <s v="English, हिंदी"/>
    <s v="na"/>
    <s v="N"/>
  </r>
  <r>
    <s v="https://www.edx.org/course/organizational-behaviour-ubcx-busobhr1x"/>
    <s v="6-7 weeks"/>
    <s v="3-5 hours per week"/>
    <s v="Free Add a Verified Certificate for $186 AUD"/>
    <x v="23"/>
    <x v="8"/>
    <x v="3"/>
    <x v="2"/>
    <x v="0"/>
    <s v="English"/>
    <s v="na"/>
    <s v="N"/>
  </r>
  <r>
    <s v="https://www.edx.org/course/network-security-ritx-cyber504x-0"/>
    <s v="8 weeks"/>
    <s v="10-12 hours per week"/>
    <s v="Free Add a Verified Certificate for $186 AUD"/>
    <x v="23"/>
    <x v="3"/>
    <x v="2"/>
    <x v="0"/>
    <x v="0"/>
    <s v="English"/>
    <s v="na"/>
    <s v="N"/>
  </r>
  <r>
    <s v="https://www.edx.org/course/managing-human-resources-hospitality-hkpolyux-htm533x-0"/>
    <s v="6 weeks"/>
    <s v="6 to 8 hours per week"/>
    <s v="Free Add a Verified Certificate for $186 AUD"/>
    <x v="23"/>
    <x v="21"/>
    <x v="3"/>
    <x v="2"/>
    <x v="2"/>
    <s v="English, Simplified Chinese"/>
    <s v="na"/>
    <s v="N"/>
  </r>
  <r>
    <s v="https://www.edx.org/course/international-humanitarian-law-louvainx-louv16x-0"/>
    <s v="11 weeks"/>
    <s v="8-12 hours per week"/>
    <s v="Free Add a Verified Certificate for $186 AUD"/>
    <x v="23"/>
    <x v="22"/>
    <x v="14"/>
    <x v="0"/>
    <x v="0"/>
    <s v="English"/>
    <s v="na"/>
    <s v="N"/>
  </r>
  <r>
    <s v="https://www.edx.org/course/best-practices-project-management-ritx-pm9002x-1"/>
    <s v="11 weeks"/>
    <s v="8-12 hours per week"/>
    <s v="Free Add a Verified Certificate for $186 AUD"/>
    <x v="23"/>
    <x v="3"/>
    <x v="3"/>
    <x v="2"/>
    <x v="0"/>
    <s v="English"/>
    <s v="na"/>
    <s v="N"/>
  </r>
  <r>
    <s v="https://www.edx.org/course/np-complete-problems-uc-san-diegox-algs203x"/>
    <s v="3 weeks"/>
    <s v="8-10 hours per week"/>
    <s v="Free Add a Verified Certificate for $186 AUD"/>
    <x v="23"/>
    <x v="5"/>
    <x v="2"/>
    <x v="2"/>
    <x v="0"/>
    <s v="English"/>
    <s v="na"/>
    <s v="N"/>
  </r>
  <r>
    <s v="https://www.edx.org/course/les-principes-de-la-finance"/>
    <s v="13 weeks"/>
    <s v="4 to 7 hours per week"/>
    <s v="Free Add a Verified Certificate for $186 AUD"/>
    <x v="23"/>
    <x v="22"/>
    <x v="3"/>
    <x v="1"/>
    <x v="3"/>
    <s v="Français"/>
    <s v="na"/>
    <s v="N"/>
  </r>
  <r>
    <s v="https://www.edx.org/course/introduction-accounting-ubcx-busacct1x"/>
    <s v="6-7 weeks"/>
    <s v="3-5 hours per week"/>
    <s v="Free Add a Verified Certificate for $186 AUD"/>
    <x v="23"/>
    <x v="8"/>
    <x v="3"/>
    <x v="2"/>
    <x v="0"/>
    <s v="English"/>
    <s v="na"/>
    <s v="N"/>
  </r>
  <r>
    <s v="https://www.edx.org/course/graph-algorithms-uc-san-diegox-algs202x"/>
    <s v="6 weeks"/>
    <s v="8-10 hours per week"/>
    <s v="Free Add a Verified Certificate for $186 AUD"/>
    <x v="23"/>
    <x v="5"/>
    <x v="2"/>
    <x v="2"/>
    <x v="0"/>
    <s v="English"/>
    <s v="na"/>
    <s v="N"/>
  </r>
  <r>
    <s v="https://www.edx.org/course/introduction-marketing-ubcx-busmktg1x"/>
    <s v="6-7 weeks"/>
    <s v="3-5 hours per week"/>
    <s v="Free Add a Verified Certificate for $186 AUD"/>
    <x v="23"/>
    <x v="8"/>
    <x v="3"/>
    <x v="1"/>
    <x v="0"/>
    <s v="English"/>
    <s v="na"/>
    <s v="N"/>
  </r>
  <r>
    <s v="https://www.edx.org/course/hospitality-tourism-technology-hkpolyux-htm540x-0"/>
    <s v="6 weeks"/>
    <s v="6 to 8 hours per week"/>
    <s v="Free Add a Verified Certificate for $186 AUD"/>
    <x v="23"/>
    <x v="21"/>
    <x v="3"/>
    <x v="2"/>
    <x v="2"/>
    <s v="English, Simplified Chinese"/>
    <s v="na"/>
    <s v="N"/>
  </r>
  <r>
    <s v="https://www.edx.org/course/operations-management-iimbx-om101-1x-0"/>
    <s v="6 weeks"/>
    <s v="5-7 hours per week"/>
    <s v="Free Add a Verified Certificate for $186 AUD"/>
    <x v="23"/>
    <x v="23"/>
    <x v="3"/>
    <x v="2"/>
    <x v="5"/>
    <s v="English, हिंदी"/>
    <s v="na"/>
    <s v="N"/>
  </r>
  <r>
    <s v="https://www.edx.org/course/como-diagnosticar-mis-competencias-de-upvalenciax-lider201-4x-0"/>
    <s v="6 semanas"/>
    <s v="4 horas por semana"/>
    <s v="Free Add a Verified Certificate for $186 AUD"/>
    <x v="23"/>
    <x v="24"/>
    <x v="3"/>
    <x v="2"/>
    <x v="1"/>
    <s v="Español"/>
    <s v="na"/>
    <s v="N"/>
  </r>
  <r>
    <s v="https://www.edx.org/course/gestion-participativa-high-involvement-upvalenciax-gp201x-0"/>
    <s v="8 weeks"/>
    <s v="4 horas por semana"/>
    <s v="Free Add a Verified Certificate for $186 AUD"/>
    <x v="23"/>
    <x v="24"/>
    <x v="3"/>
    <x v="2"/>
    <x v="1"/>
    <s v="Español"/>
    <s v="na"/>
    <s v="N"/>
  </r>
  <r>
    <s v="https://www.edx.org/course/corporate-finance-iimbx-fc101x"/>
    <s v="5 weeks"/>
    <s v="2-3 hours per week"/>
    <s v="Free Add a Verified Certificate for $186 AUD"/>
    <x v="23"/>
    <x v="23"/>
    <x v="3"/>
    <x v="2"/>
    <x v="5"/>
    <s v="English, हिंदी"/>
    <s v="na"/>
    <s v="N"/>
  </r>
  <r>
    <s v="https://www.edx.org/course/programming-data-science-adelaidex-programx"/>
    <s v="10 weeks"/>
    <s v="8-10 hours per week"/>
    <s v="Free Add a Verified Certificate for $186 AUD"/>
    <x v="23"/>
    <x v="2"/>
    <x v="2"/>
    <x v="1"/>
    <x v="0"/>
    <s v="English"/>
    <s v="na"/>
    <s v="N"/>
  </r>
  <r>
    <s v="https://www.edx.org/course/introduction-biology-secret-life-mitx-7-00x-7"/>
    <s v="12 weeks"/>
    <s v="7 to 14 hours per week"/>
    <s v="Free Add a Verified Certificate for $186 AUD"/>
    <x v="23"/>
    <x v="15"/>
    <x v="10"/>
    <x v="1"/>
    <x v="6"/>
    <s v="English, 中文"/>
    <s v="na"/>
    <s v="N"/>
  </r>
  <r>
    <s v="https://www.edx.org/course/introduction-corporate-finance-ubcx-busfin1x"/>
    <s v="6-7 weeks"/>
    <s v="3-5 hours per week"/>
    <s v="Free Add a Verified Certificate for $186 AUD"/>
    <x v="23"/>
    <x v="8"/>
    <x v="11"/>
    <x v="2"/>
    <x v="0"/>
    <s v="English"/>
    <s v="na"/>
    <s v="N"/>
  </r>
  <r>
    <s v="https://www.edx.org/course/adaptive-leadership-development-uqx-lgdm3x-1"/>
    <s v="9 weeks"/>
    <s v="10-12 hours per week"/>
    <s v="Free Add a Verified Certificate for $186 AUD"/>
    <x v="23"/>
    <x v="1"/>
    <x v="3"/>
    <x v="0"/>
    <x v="0"/>
    <s v="English"/>
    <s v="na"/>
    <s v="N"/>
  </r>
  <r>
    <s v="https://www.edx.org/course/computational-thinking-big-data-adelaidex-compx"/>
    <s v="10 weeks"/>
    <s v="8-10 hours per week"/>
    <s v="Free Add a Verified Certificate for $186 AUD"/>
    <x v="23"/>
    <x v="2"/>
    <x v="2"/>
    <x v="1"/>
    <x v="0"/>
    <s v="English"/>
    <s v="na"/>
    <s v="N"/>
  </r>
  <r>
    <s v="https://www.edx.org/course/accounting-decision-making-iimbx-ac103x-1"/>
    <s v="7 weeks"/>
    <s v="4-5 hours per week"/>
    <s v="Free Add a Verified Certificate for $186 AUD"/>
    <x v="23"/>
    <x v="23"/>
    <x v="3"/>
    <x v="2"/>
    <x v="5"/>
    <s v="English, हिंदी"/>
    <s v="na"/>
    <s v="N"/>
  </r>
  <r>
    <s v="https://www.edx.org/course/strategic-management-iimbx-st101x-0"/>
    <s v="5 weeks"/>
    <s v="4 hours per week"/>
    <s v="Free Add a Verified Certificate for $186 AUD"/>
    <x v="23"/>
    <x v="23"/>
    <x v="3"/>
    <x v="1"/>
    <x v="5"/>
    <s v="English, हिंदी"/>
    <s v="na"/>
    <s v="N"/>
  </r>
  <r>
    <s v="https://www.edx.org/course/liderazgo-para-mandos-intermedios-upvalenciax-lider201-3x-0"/>
    <s v="6 semanas"/>
    <s v="4 horas por semana"/>
    <s v="Free Add a Verified Certificate for $186 AUD"/>
    <x v="23"/>
    <x v="24"/>
    <x v="3"/>
    <x v="2"/>
    <x v="1"/>
    <s v="Español"/>
    <s v="na"/>
    <s v="N"/>
  </r>
  <r>
    <s v="https://www.edx.org/course/big-data-fundamentals-adelaidex-bigdatax"/>
    <s v="10 weeks"/>
    <s v="8-10 hours per week"/>
    <s v="Free Add a Verified Certificate for $186 AUD"/>
    <x v="23"/>
    <x v="2"/>
    <x v="2"/>
    <x v="2"/>
    <x v="0"/>
    <s v="English"/>
    <s v="na"/>
    <s v="N"/>
  </r>
  <r>
    <s v="https://www.edx.org/course/decouvrir-le-marketing"/>
    <s v="8 weeks"/>
    <s v="3 to 5 hours per week"/>
    <s v="Free Add a Verified Certificate for $186 AUD"/>
    <x v="23"/>
    <x v="22"/>
    <x v="3"/>
    <x v="1"/>
    <x v="3"/>
    <s v="Français"/>
    <s v="na"/>
    <s v="N"/>
  </r>
  <r>
    <s v="https://www.edx.org/course/data-structures-uc-san-diegox-algs201x"/>
    <s v="6 weeks"/>
    <s v="8-10 hours per week"/>
    <s v="Free Add a Verified Certificate for $186 AUD"/>
    <x v="23"/>
    <x v="5"/>
    <x v="2"/>
    <x v="2"/>
    <x v="0"/>
    <s v="English"/>
    <s v="na"/>
    <s v="N"/>
  </r>
  <r>
    <s v="https://www.edx.org/course/string-processing-pattern-matching-uc-san-diegox-algs204x"/>
    <s v="4 weeks"/>
    <s v="8-10 hours per week"/>
    <s v="Free Add a Verified Certificate for $186 AUD"/>
    <x v="23"/>
    <x v="5"/>
    <x v="2"/>
    <x v="2"/>
    <x v="0"/>
    <s v="English"/>
    <s v="na"/>
    <s v="N"/>
  </r>
  <r>
    <s v="https://www.edx.org/course/customer-centric-innovation-rwthx-mti002x-1"/>
    <s v="6 weeks"/>
    <s v="6-8 hours per week"/>
    <s v="Free Add a Verified Certificate for $186 AUD"/>
    <x v="23"/>
    <x v="25"/>
    <x v="3"/>
    <x v="2"/>
    <x v="0"/>
    <s v="English"/>
    <s v="na"/>
    <s v="N"/>
  </r>
  <r>
    <s v="https://www.edx.org/course/software-development-fundamentals-pennx-sd1x"/>
    <s v="4 weeks"/>
    <s v="6-8 hours/week"/>
    <s v="Free Add a Verified Certificate for $185 AUD"/>
    <x v="24"/>
    <x v="6"/>
    <x v="2"/>
    <x v="2"/>
    <x v="0"/>
    <s v="English"/>
    <s v="na"/>
    <s v="N"/>
  </r>
  <r>
    <s v="https://www.edx.org/course/foundations-data-science-prediction-uc-berkeleyx-data8-3x"/>
    <s v="5 weeks"/>
    <s v="4 to 6 hours per week"/>
    <s v="Free Add a Verified Certificate for $185 AUD"/>
    <x v="24"/>
    <x v="26"/>
    <x v="2"/>
    <x v="1"/>
    <x v="0"/>
    <s v="English"/>
    <s v="na"/>
    <s v="N"/>
  </r>
  <r>
    <s v="https://www.edx.org/course/empathy-emotional-intelligence-eq-uc-berkeleyx-gg203x"/>
    <s v="4 weeks"/>
    <s v="2 hours/week"/>
    <s v="Free Add a Verified Certificate for $185 AUD"/>
    <x v="24"/>
    <x v="14"/>
    <x v="6"/>
    <x v="1"/>
    <x v="0"/>
    <s v="English"/>
    <s v="na"/>
    <s v="N"/>
  </r>
  <r>
    <s v="https://www.edx.org/course/aws-developer-deploying-on-aws"/>
    <s v="6 weeks"/>
    <s v="3 to 4 hours per week"/>
    <s v="Free Add a Verified Certificate for $185 AUD"/>
    <x v="24"/>
    <x v="27"/>
    <x v="2"/>
    <x v="0"/>
    <x v="0"/>
    <s v="English"/>
    <s v="na"/>
    <s v="N"/>
  </r>
  <r>
    <s v="https://www.edx.org/course/evidence-based-project-management-anux-ebm07x"/>
    <s v="6 weeks"/>
    <s v="8-10 hours per week"/>
    <s v="Free Add a Verified Certificate for $185 AUD"/>
    <x v="24"/>
    <x v="28"/>
    <x v="3"/>
    <x v="2"/>
    <x v="0"/>
    <s v="English"/>
    <s v="na"/>
    <s v="N"/>
  </r>
  <r>
    <s v="https://www.edx.org/course/enabling-technologies-data-science-columbiax-ds103x-1"/>
    <s v="5 weeks"/>
    <s v="7-10 hours per week"/>
    <s v="Free Add a Verified Certificate for $185 AUD"/>
    <x v="24"/>
    <x v="4"/>
    <x v="4"/>
    <x v="1"/>
    <x v="0"/>
    <s v="English"/>
    <s v="na"/>
    <s v="N"/>
  </r>
  <r>
    <s v="https://www.edx.org/course/thinking-acting-like-an-entrepreneur"/>
    <s v="6 weeks"/>
    <s v="6 to 8 hours per week"/>
    <s v="Free Add a Verified Certificate for $185 AUD"/>
    <x v="24"/>
    <x v="25"/>
    <x v="3"/>
    <x v="2"/>
    <x v="0"/>
    <s v="English"/>
    <s v="na"/>
    <s v="N"/>
  </r>
  <r>
    <s v="https://www.edx.org/course/leadership-in-a-new-era-a-course-at-tsinghua-sem-by-mckinsey"/>
    <s v="8 weeks"/>
    <s v="3 to 5 hours per week"/>
    <s v="Free Add a Verified Certificate for $185 AUD"/>
    <x v="24"/>
    <x v="29"/>
    <x v="3"/>
    <x v="2"/>
    <x v="6"/>
    <s v="English, 中文"/>
    <s v="na"/>
    <s v="N"/>
  </r>
  <r>
    <s v="https://www.edx.org/course/strategic-management-intuition-insight-rwthx-mti005x"/>
    <s v="6 weeks"/>
    <s v="8-10 hours per week"/>
    <s v="Free Add a Verified Certificate for $185 AUD"/>
    <x v="24"/>
    <x v="25"/>
    <x v="3"/>
    <x v="2"/>
    <x v="0"/>
    <s v="English"/>
    <s v="na"/>
    <s v="N"/>
  </r>
  <r>
    <s v="https://www.edx.org/course/evidence-based-management-foundations-anux-ebm04x"/>
    <s v="6 weeks"/>
    <s v="8-10 hours per week"/>
    <s v="Free Add a Verified Certificate for $185 AUD"/>
    <x v="24"/>
    <x v="28"/>
    <x v="3"/>
    <x v="2"/>
    <x v="0"/>
    <s v="English"/>
    <s v="na"/>
    <s v="N"/>
  </r>
  <r>
    <s v="https://www.edx.org/course/evidence-based-stakeholder-marketing-anux-ebm03x"/>
    <s v="6 weeks"/>
    <s v="8-10 hours per week"/>
    <s v="Free Add a Verified Certificate for $185 AUD"/>
    <x v="24"/>
    <x v="28"/>
    <x v="3"/>
    <x v="2"/>
    <x v="0"/>
    <s v="English"/>
    <s v="na"/>
    <s v="N"/>
  </r>
  <r>
    <s v="https://www.edx.org/course/foundations-data-science-inferential-uc-berkeleyx-data8-2x"/>
    <s v="6 weeks"/>
    <s v="4 to 6 hours per week"/>
    <s v="Free Add a Verified Certificate for $185 AUD"/>
    <x v="24"/>
    <x v="26"/>
    <x v="2"/>
    <x v="1"/>
    <x v="0"/>
    <s v="English"/>
    <s v="na"/>
    <s v="N"/>
  </r>
  <r>
    <s v="https://www.edx.org/course/evidence-based-management-a-capstone"/>
    <s v="2 weeks"/>
    <s v="4 to 12 hours per week"/>
    <s v="Free Add a Verified Certificate for $185 AUD"/>
    <x v="24"/>
    <x v="28"/>
    <x v="3"/>
    <x v="0"/>
    <x v="0"/>
    <s v="English"/>
    <s v="na"/>
    <s v="N"/>
  </r>
  <r>
    <s v="https://www.edx.org/course/mindfulness-resilience-stress-work-uc-berkeleyx-gg202x"/>
    <s v="4 weeks"/>
    <s v="2 hours/week"/>
    <s v="Free Add a Verified Certificate for $185 AUD"/>
    <x v="24"/>
    <x v="14"/>
    <x v="6"/>
    <x v="1"/>
    <x v="0"/>
    <s v="English"/>
    <s v="na"/>
    <s v="N"/>
  </r>
  <r>
    <s v="https://www.edx.org/course/evidence-based-business-communication-anux-ebm02x"/>
    <s v="6 weeks"/>
    <s v="8-10 hours per week"/>
    <s v="Free Add a Verified Certificate for $185 AUD"/>
    <x v="24"/>
    <x v="28"/>
    <x v="3"/>
    <x v="2"/>
    <x v="0"/>
    <s v="English"/>
    <s v="na"/>
    <s v="N"/>
  </r>
  <r>
    <s v="https://www.edx.org/course/data-structures-software-design-pennx-sd2x"/>
    <s v="4 weeks"/>
    <s v="8-10 hours per week"/>
    <s v="Free Add a Verified Certificate for $185 AUD"/>
    <x v="24"/>
    <x v="6"/>
    <x v="2"/>
    <x v="2"/>
    <x v="0"/>
    <s v="English"/>
    <s v="na"/>
    <s v="N"/>
  </r>
  <r>
    <s v="https://www.edx.org/course/cybersecurity-privacy-iot-curtinx-iot5x"/>
    <s v="5 weeks"/>
    <s v="2 to 3 hours per week"/>
    <s v="Free Add a Verified Certificate for $185 AUD"/>
    <x v="24"/>
    <x v="7"/>
    <x v="2"/>
    <x v="1"/>
    <x v="0"/>
    <s v="English"/>
    <s v="na"/>
    <s v="N"/>
  </r>
  <r>
    <s v="https://www.edx.org/course/iot-networks-protocols-curtinx-iot3x"/>
    <s v="5 weeks"/>
    <s v="2 to 3 hours per week"/>
    <s v="Free Add a Verified Certificate for $185 AUD"/>
    <x v="24"/>
    <x v="7"/>
    <x v="2"/>
    <x v="1"/>
    <x v="0"/>
    <s v="English"/>
    <s v="na"/>
    <s v="N"/>
  </r>
  <r>
    <s v="https://www.edx.org/course/iot-sensors-devices-curtinx-iot2x"/>
    <s v="5 weeks"/>
    <s v="2 to 3 hours per week"/>
    <s v="Free Add a Verified Certificate for $185 AUD"/>
    <x v="24"/>
    <x v="7"/>
    <x v="9"/>
    <x v="1"/>
    <x v="0"/>
    <s v="English"/>
    <s v="na"/>
    <s v="N"/>
  </r>
  <r>
    <s v="https://www.edx.org/course/iot-programming-big-data-curtinx-iot4x"/>
    <s v="5 weeks"/>
    <s v="2 to 3 hours per week"/>
    <s v="Free Add a Verified Certificate for $185 AUD"/>
    <x v="24"/>
    <x v="7"/>
    <x v="2"/>
    <x v="1"/>
    <x v="0"/>
    <s v="English"/>
    <s v="na"/>
    <s v="N"/>
  </r>
  <r>
    <s v="https://www.edx.org/course/strategic-management-insight-decision-rwthx-mti006x"/>
    <s v="6 weeks"/>
    <s v="8-10 hours per week"/>
    <s v="Free Add a Verified Certificate for $185 AUD"/>
    <x v="24"/>
    <x v="25"/>
    <x v="3"/>
    <x v="2"/>
    <x v="0"/>
    <s v="English"/>
    <s v="na"/>
    <s v="N"/>
  </r>
  <r>
    <s v="https://www.edx.org/course/evidence-based-global-management-anux-ebm05x"/>
    <s v="6 weeks"/>
    <s v="8-10 hours per week"/>
    <s v="Free Add a Verified Certificate for $185 AUD"/>
    <x v="24"/>
    <x v="28"/>
    <x v="3"/>
    <x v="2"/>
    <x v="0"/>
    <s v="English"/>
    <s v="na"/>
    <s v="N"/>
  </r>
  <r>
    <s v="https://www.edx.org/course/foundations-happiness-work-uc-berkeleyx-gg201x"/>
    <s v="4 weeks"/>
    <s v="2 hours/week"/>
    <s v="Free Add a Verified Certificate for $185 AUD"/>
    <x v="24"/>
    <x v="14"/>
    <x v="6"/>
    <x v="1"/>
    <x v="0"/>
    <s v="English"/>
    <s v="na"/>
    <s v="N"/>
  </r>
  <r>
    <s v="https://www.edx.org/course/managing-disruptive-change-rwthx-mti001x-1"/>
    <s v="6 weeks"/>
    <s v="6-8 hours per week"/>
    <s v="Free Add a Verified Certificate for $185 AUD"/>
    <x v="24"/>
    <x v="25"/>
    <x v="3"/>
    <x v="2"/>
    <x v="0"/>
    <s v="English"/>
    <s v="na"/>
    <s v="N"/>
  </r>
  <r>
    <s v="https://www.edx.org/course/programming-web-javascript-pennx-sd4x"/>
    <s v="4 weeks"/>
    <s v="6-8 hours per week"/>
    <s v="Free Add a Verified Certificate for $185 AUD"/>
    <x v="24"/>
    <x v="6"/>
    <x v="2"/>
    <x v="2"/>
    <x v="0"/>
    <s v="English"/>
    <s v="na"/>
    <s v="N"/>
  </r>
  <r>
    <s v="https://www.edx.org/course/evidence-based-technology-management-anux-ebm06x"/>
    <s v="6 weeks"/>
    <s v="8-10 hours per week"/>
    <s v="Free Add a Verified Certificate for $185 AUD"/>
    <x v="24"/>
    <x v="28"/>
    <x v="3"/>
    <x v="2"/>
    <x v="0"/>
    <s v="English"/>
    <s v="na"/>
    <s v="N"/>
  </r>
  <r>
    <s v="https://www.edx.org/course/aws-developer-building-on-aws"/>
    <s v="6 weeks"/>
    <s v="3 to 4 hours per week"/>
    <s v="Free Add a Verified Certificate for $185 AUD"/>
    <x v="24"/>
    <x v="27"/>
    <x v="2"/>
    <x v="0"/>
    <x v="0"/>
    <s v="English"/>
    <s v="na"/>
    <s v="N"/>
  </r>
  <r>
    <s v="https://www.edx.org/course/innovation-creativity-management-rwthx-mti003x-0"/>
    <s v="6 weeks"/>
    <s v="6-8 hours per week"/>
    <s v="Free Add a Verified Certificate for $185 AUD"/>
    <x v="24"/>
    <x v="25"/>
    <x v="3"/>
    <x v="2"/>
    <x v="0"/>
    <s v="English"/>
    <s v="na"/>
    <s v="N"/>
  </r>
  <r>
    <s v="https://www.edx.org/course/algorithm-design-analysis-pennx-sd3x"/>
    <s v="4 weeks"/>
    <s v="6-8 hours per week"/>
    <s v="Free Add a Verified Certificate for $185 AUD"/>
    <x v="24"/>
    <x v="6"/>
    <x v="2"/>
    <x v="2"/>
    <x v="0"/>
    <s v="English"/>
    <s v="na"/>
    <s v="N"/>
  </r>
  <r>
    <s v="https://www.edx.org/course/html5-coding-essentials-w3cx-html5-1x-2"/>
    <s v="6 weeks"/>
    <s v="6-8 hours per week"/>
    <s v="Free Add a Verified Certificate for $160 AUD"/>
    <x v="25"/>
    <x v="30"/>
    <x v="2"/>
    <x v="2"/>
    <x v="0"/>
    <s v="English"/>
    <s v="na"/>
    <s v="N"/>
  </r>
  <r>
    <s v="https://www.edx.org/course/html5-apps-games-w3cx-html5-2x"/>
    <s v="4 weeks"/>
    <s v="6-8 hours per week"/>
    <s v="Free Add a Verified Certificate for $160 AUD"/>
    <x v="25"/>
    <x v="30"/>
    <x v="2"/>
    <x v="0"/>
    <x v="0"/>
    <s v="English"/>
    <s v="na"/>
    <s v="N"/>
  </r>
  <r>
    <s v="https://www.edx.org/course/software-construction-object-oriented-ubcx-softconst2x"/>
    <s v="6 weeks"/>
    <s v="8-10 hours per week"/>
    <s v="Free Add a Verified Certificate for $156 AUD"/>
    <x v="26"/>
    <x v="8"/>
    <x v="2"/>
    <x v="2"/>
    <x v="0"/>
    <s v="English"/>
    <s v="na"/>
    <s v="N"/>
  </r>
  <r>
    <s v="https://www.edx.org/course/contract-law-from-trust-to-promise-to-contract"/>
    <s v="8 weeks"/>
    <s v="3 to 6 hours per week"/>
    <s v="Free Add a Verified Certificate for $155 AUD"/>
    <x v="27"/>
    <x v="19"/>
    <x v="3"/>
    <x v="2"/>
    <x v="0"/>
    <s v="English"/>
    <s v="na"/>
    <s v="N"/>
  </r>
  <r>
    <s v="https://www.edx.org/course/software-construction-data-abstraction-ubcx-softconst1x"/>
    <s v="6 weeks"/>
    <s v="8-10 hours per week"/>
    <s v="Free Add a Verified Certificate for $155 AUD"/>
    <x v="27"/>
    <x v="8"/>
    <x v="2"/>
    <x v="1"/>
    <x v="0"/>
    <s v="English"/>
    <s v="na"/>
    <s v="N"/>
  </r>
  <r>
    <s v="https://www.edx.org/course/energy-within-environmental-constraints"/>
    <s v="10 weeks"/>
    <s v="3 to 5 hours per week"/>
    <s v="Free Add a Verified Certificate for $155 AUD"/>
    <x v="27"/>
    <x v="19"/>
    <x v="15"/>
    <x v="1"/>
    <x v="0"/>
    <s v="English"/>
    <s v="na"/>
    <s v="N"/>
  </r>
  <r>
    <s v="https://www.edx.org/course/how-code-complex-data-ubcx-htc2x"/>
    <s v="6 weeks"/>
    <s v="8-10 hours per week"/>
    <s v="Free Add a Verified Certificate for $155 AUD"/>
    <x v="27"/>
    <x v="8"/>
    <x v="2"/>
    <x v="1"/>
    <x v="0"/>
    <s v="English"/>
    <s v="na"/>
    <s v="N"/>
  </r>
  <r>
    <s v="https://www.edx.org/course/entrepreneurship-in-emerging-economies"/>
    <s v="6 weeks"/>
    <s v="3 to 5 hours per week"/>
    <s v="Free Add a Verified Certificate for $155 AUD"/>
    <x v="27"/>
    <x v="19"/>
    <x v="3"/>
    <x v="1"/>
    <x v="0"/>
    <s v="English"/>
    <s v="na"/>
    <s v="N"/>
  </r>
  <r>
    <s v="https://www.edx.org/course/how-code-simple-data-ubcx-htc1x"/>
    <s v="7 weeks"/>
    <s v="8-10 hours per week"/>
    <s v="Free Add a Verified Certificate for $155 AUD"/>
    <x v="27"/>
    <x v="8"/>
    <x v="2"/>
    <x v="1"/>
    <x v="0"/>
    <s v="English"/>
    <s v="na"/>
    <s v="N"/>
  </r>
  <r>
    <s v="https://www.edx.org/course/electronic-optical-magnetic-properties-mitx-3-024x"/>
    <s v="15 weeks"/>
    <s v="12 to hours per week"/>
    <s v="Free Add a Verified Certificate for $125 AUD"/>
    <x v="28"/>
    <x v="15"/>
    <x v="8"/>
    <x v="0"/>
    <x v="0"/>
    <s v="English"/>
    <s v="na"/>
    <s v="N"/>
  </r>
  <r>
    <s v="https://www.edx.org/course/chuang-ye-102-ni-neng-wei-ke-hu-zuo-shi-mitx-15-390-2xchi"/>
    <s v="6 weeks"/>
    <s v="4 hours/week"/>
    <s v="Free Add a Verified Certificate for $124 AUD"/>
    <x v="29"/>
    <x v="15"/>
    <x v="3"/>
    <x v="1"/>
    <x v="7"/>
    <s v="中文"/>
    <s v="na"/>
    <s v="N"/>
  </r>
  <r>
    <s v="https://www.edx.org/course/cs50s-apr-computer-science-principles-harvardx-cs50-ap"/>
    <s v="na"/>
    <s v="5+ hours per week"/>
    <s v="Free Add a Verified Certificate for $124 AUD"/>
    <x v="29"/>
    <x v="19"/>
    <x v="2"/>
    <x v="1"/>
    <x v="0"/>
    <s v="English"/>
    <s v="na"/>
    <s v="N"/>
  </r>
  <r>
    <s v="https://www.edx.org/course/essential-statistics-data-analysis-using-microsoft-dat222x-2"/>
    <s v="6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it-support-networking-essentials-microsoft-cld260x"/>
    <s v="4 weeks"/>
    <s v="2 to 3 hours per week"/>
    <s v="Free Add a Verified Certificate for $123 AUD"/>
    <x v="30"/>
    <x v="32"/>
    <x v="2"/>
    <x v="1"/>
    <x v="0"/>
    <s v="English"/>
    <s v="na"/>
    <s v="N"/>
  </r>
  <r>
    <s v="https://www.edx.org/course/time-series-analysis"/>
    <s v="15 weeks"/>
    <s v="8 to 10 hours per week"/>
    <s v="Free Add a Verified Certificate for $123 AUD"/>
    <x v="30"/>
    <x v="33"/>
    <x v="4"/>
    <x v="0"/>
    <x v="0"/>
    <s v="English"/>
    <s v="na"/>
    <s v="N"/>
  </r>
  <r>
    <s v="https://www.edx.org/course/provisioning-databases-azure-sql-server-microsoft-dat219x-2"/>
    <s v="3 weeks"/>
    <s v="2 to 3 hours per week"/>
    <s v="Free Add a Verified Certificate for $123 AUD"/>
    <x v="30"/>
    <x v="31"/>
    <x v="2"/>
    <x v="2"/>
    <x v="0"/>
    <s v="English"/>
    <s v="na"/>
    <s v="N"/>
  </r>
  <r>
    <s v="https://www.edx.org/course/developing-data-client-applications-microsoft-dev256x-1"/>
    <s v="4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data-analysis-visualization-dashboard-delftx-ex102x-2"/>
    <s v="6 weeks"/>
    <s v="4-6 hours per week"/>
    <s v="Free Add a Verified Certificate for $123 AUD"/>
    <x v="30"/>
    <x v="10"/>
    <x v="4"/>
    <x v="2"/>
    <x v="0"/>
    <s v="English"/>
    <s v="na"/>
    <s v="N"/>
  </r>
  <r>
    <s v="https://www.edx.org/course/skype-business-voice-concepts-planning-microsoft-cld233x-2"/>
    <s v="4 weeks"/>
    <s v="3 to 5 hours per week"/>
    <s v="Free Add a Verified Certificate for $123 AUD"/>
    <x v="30"/>
    <x v="31"/>
    <x v="2"/>
    <x v="2"/>
    <x v="0"/>
    <s v="English"/>
    <s v="na"/>
    <s v="N"/>
  </r>
  <r>
    <s v="https://www.edx.org/course/citiesx-past-present-future-urban-life-harvardx-urban101x"/>
    <s v="12 weeks"/>
    <s v="5 to 7 hours per week"/>
    <s v="Free Add a Verified Certificate for $123 AUD"/>
    <x v="30"/>
    <x v="19"/>
    <x v="11"/>
    <x v="1"/>
    <x v="8"/>
    <s v="English, Português, Português"/>
    <s v="na"/>
    <s v="N"/>
  </r>
  <r>
    <s v="https://www.edx.org/course/microsoft-azure-app-service-microsoft-azure206x-0"/>
    <s v="6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querying-data-transact-sql-microsoft-dat201x-0"/>
    <s v="6 weeks"/>
    <s v="4 to 5 hours per week"/>
    <s v="Free Add a Verified Certificate for $123 AUD"/>
    <x v="30"/>
    <x v="31"/>
    <x v="2"/>
    <x v="2"/>
    <x v="0"/>
    <s v="English"/>
    <s v="na"/>
    <s v="N"/>
  </r>
  <r>
    <s v="https://www.edx.org/course/ecodesign-cities-suburbs-ubcx-ecodesignx-0"/>
    <s v="6 weeks"/>
    <s v="4-5 hours per week"/>
    <s v="Free Add a Verified Certificate for $123 AUD"/>
    <x v="30"/>
    <x v="8"/>
    <x v="16"/>
    <x v="1"/>
    <x v="9"/>
    <m/>
    <s v="na"/>
    <s v="Y: List has at least 1 Missing Label(s)"/>
  </r>
  <r>
    <s v="https://www.edx.org/course/microsoft-exchange-server-2016-5-hybrid-microsoft-cld209-1x-4"/>
    <s v="4 weeks"/>
    <s v="3 to 5 hours per week"/>
    <s v="Free Add a Verified Certificate for $123 AUD"/>
    <x v="30"/>
    <x v="31"/>
    <x v="2"/>
    <x v="0"/>
    <x v="0"/>
    <s v="English"/>
    <s v="na"/>
    <s v="N"/>
  </r>
  <r>
    <s v="https://www.edx.org/course/fat-chance-probability-from-the-ground-up"/>
    <s v="7 weeks"/>
    <s v="3 to 5 hours per week"/>
    <s v="Free Add a Verified Certificate for $123 AUD"/>
    <x v="30"/>
    <x v="19"/>
    <x v="17"/>
    <x v="1"/>
    <x v="0"/>
    <s v="English"/>
    <s v="na"/>
    <s v="N"/>
  </r>
  <r>
    <s v="https://www.edx.org/course/windows-server-2016-security-features-microsoft-inf259x"/>
    <s v="5 weeks"/>
    <s v="2-4 hours per week"/>
    <s v="Free Add a Verified Certificate for $123 AUD"/>
    <x v="30"/>
    <x v="31"/>
    <x v="2"/>
    <x v="2"/>
    <x v="0"/>
    <s v="English"/>
    <s v="na"/>
    <s v="N"/>
  </r>
  <r>
    <s v="https://www.edx.org/course/poetry-america-civil-war-its-aftermath-harvardx-ampox-5-0"/>
    <s v="4 weeks"/>
    <s v="3 to 5 hours per week"/>
    <s v="Free Add a Verified Certificate for $123 AUD"/>
    <x v="30"/>
    <x v="19"/>
    <x v="13"/>
    <x v="1"/>
    <x v="0"/>
    <s v="English"/>
    <s v="na"/>
    <s v="N"/>
  </r>
  <r>
    <s v="https://www.edx.org/course/windows-10-features-for-a-mobile-workforce-windows-and-devices-in-the-enterprise"/>
    <s v="4 weeks"/>
    <s v="3 to 4 hours per week"/>
    <s v="Free Add a Verified Certificate for $123 AUD"/>
    <x v="30"/>
    <x v="31"/>
    <x v="2"/>
    <x v="2"/>
    <x v="0"/>
    <s v="English"/>
    <s v="na"/>
    <s v="N"/>
  </r>
  <r>
    <s v="https://www.edx.org/course/introduction-user-experience-michiganx-ux501x-0"/>
    <s v="5 weeks"/>
    <s v="2 to 4 hours per week"/>
    <s v="Free Add a Verified Certificate for $123 AUD"/>
    <x v="30"/>
    <x v="11"/>
    <x v="2"/>
    <x v="2"/>
    <x v="0"/>
    <s v="English"/>
    <s v="na"/>
    <s v="N"/>
  </r>
  <r>
    <s v="https://www.edx.org/course/implementing-memory-sql-database-objects-microsoft-dat215-4x-3"/>
    <s v="4 weeks"/>
    <s v="2-3 hours per week"/>
    <s v="Free Add a Verified Certificate for $123 AUD"/>
    <x v="30"/>
    <x v="31"/>
    <x v="2"/>
    <x v="2"/>
    <x v="0"/>
    <s v="English"/>
    <s v="na"/>
    <s v="N"/>
  </r>
  <r>
    <s v="https://www.edx.org/course/microsoft-sharepoint-2016-search-content-microsoft-cld211-5x-3"/>
    <s v="9 weeks"/>
    <s v="3 to 5 hours per week"/>
    <s v="Free Add a Verified Certificate for $123 AUD"/>
    <x v="30"/>
    <x v="31"/>
    <x v="2"/>
    <x v="2"/>
    <x v="0"/>
    <s v="English"/>
    <s v="na"/>
    <s v="N"/>
  </r>
  <r>
    <s v="https://www.edx.org/course/writing-social-media-uc-berkeleyx-buswri3x"/>
    <s v="4 weeks"/>
    <s v="3-5 hours per week"/>
    <s v="Free Add a Verified Certificate for $123 AUD"/>
    <x v="30"/>
    <x v="14"/>
    <x v="3"/>
    <x v="1"/>
    <x v="0"/>
    <s v="English"/>
    <s v="na"/>
    <s v="N"/>
  </r>
  <r>
    <s v="https://www.edx.org/course/calculus-applied-harvardx-calcapl1x"/>
    <s v="7-9 weeks"/>
    <s v="3-6 hours per week"/>
    <s v="Free Add a Verified Certificate for $123 AUD"/>
    <x v="30"/>
    <x v="19"/>
    <x v="17"/>
    <x v="2"/>
    <x v="0"/>
    <s v="English"/>
    <s v="na"/>
    <s v="N"/>
  </r>
  <r>
    <s v="https://www.edx.org/course/windows-server-2016-infrastructure-microsoft-inf211x-1"/>
    <s v="6 weeks"/>
    <s v="4-5 hours per week"/>
    <s v="Free Add a Verified Certificate for $123 AUD"/>
    <x v="30"/>
    <x v="31"/>
    <x v="2"/>
    <x v="1"/>
    <x v="0"/>
    <s v="English"/>
    <s v="na"/>
    <s v="N"/>
  </r>
  <r>
    <s v="https://www.edx.org/course/introduction-mobile-application-hkustx-comp107x-5"/>
    <s v="6 weeks"/>
    <s v="3-5 hours per week"/>
    <s v="Free Add a Verified Certificate for $123 AUD"/>
    <x v="30"/>
    <x v="34"/>
    <x v="2"/>
    <x v="1"/>
    <x v="0"/>
    <s v="English"/>
    <s v="na"/>
    <s v="N"/>
  </r>
  <r>
    <s v="https://www.edx.org/course/introduction-java-programming-starting-uc3mx-3t2017"/>
    <s v="5 weeks"/>
    <s v="7-10 hours per week"/>
    <s v="Free Add a Verified Certificate for $123 AUD"/>
    <x v="30"/>
    <x v="35"/>
    <x v="2"/>
    <x v="1"/>
    <x v="10"/>
    <s v="English, Español, Português, 中文"/>
    <s v="na"/>
    <s v="N"/>
  </r>
  <r>
    <s v="https://www.edx.org/course/design-thinking-creativity-innovation-uqx-corpinn1x"/>
    <s v="10 weeks"/>
    <s v="8-10 hours per week"/>
    <s v="Free Add a Verified Certificate for $123 AUD"/>
    <x v="30"/>
    <x v="1"/>
    <x v="3"/>
    <x v="2"/>
    <x v="0"/>
    <s v="English"/>
    <s v="na"/>
    <s v="N"/>
  </r>
  <r>
    <s v="https://www.edx.org/course/system-center-2016-building-clouds"/>
    <s v="6 weeks"/>
    <s v="4 to 5 hours per week"/>
    <s v="Free Add a Verified Certificate for $123 AUD"/>
    <x v="30"/>
    <x v="31"/>
    <x v="2"/>
    <x v="2"/>
    <x v="0"/>
    <s v="English"/>
    <s v="na"/>
    <s v="N"/>
  </r>
  <r>
    <s v="https://www.edx.org/course/azure-security-compliance-microsoft-azure208x-0"/>
    <s v="4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developing-nosql-solutions-in-sql-server"/>
    <s v="4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devops-mobile-apps-microsoft-devops200-8x"/>
    <s v="4 weeks"/>
    <s v="2 to 4 hours per week"/>
    <s v="Free Add a Verified Certificate for $123 AUD"/>
    <x v="30"/>
    <x v="31"/>
    <x v="2"/>
    <x v="0"/>
    <x v="0"/>
    <s v="English"/>
    <s v="na"/>
    <s v="N"/>
  </r>
  <r>
    <s v="https://www.edx.org/course/delivering-data-warehouse-cloud-microsoft-dat220x-2"/>
    <s v="6 weeks"/>
    <s v="2 to 3 hours per week"/>
    <s v="Free Add a Verified Certificate for $123 AUD"/>
    <x v="30"/>
    <x v="31"/>
    <x v="2"/>
    <x v="2"/>
    <x v="0"/>
    <s v="English"/>
    <s v="na"/>
    <s v="N"/>
  </r>
  <r>
    <s v="https://www.edx.org/course/multimodal-learning-analytics-utarlingtonx-link-la-mmx"/>
    <s v="3 weeks"/>
    <s v="5-7 hours per week"/>
    <s v="Free Add a Verified Certificate for $123 AUD"/>
    <x v="30"/>
    <x v="36"/>
    <x v="4"/>
    <x v="0"/>
    <x v="0"/>
    <s v="English"/>
    <s v="na"/>
    <s v="N"/>
  </r>
  <r>
    <s v="https://www.edx.org/course/windows-10-features-mobile-workforce-microsoft-inf205x-3"/>
    <s v="3 weeks"/>
    <s v="3 to 4 hours per week"/>
    <s v="Free Add a Verified Certificate for $123 AUD"/>
    <x v="30"/>
    <x v="31"/>
    <x v="2"/>
    <x v="2"/>
    <x v="0"/>
    <s v="English"/>
    <s v="na"/>
    <s v="N"/>
  </r>
  <r>
    <s v="https://www.edx.org/course/natural-language-processing-nlp-microsoft-dev288x"/>
    <s v="6 weeks"/>
    <s v="4 to 8 hours per week"/>
    <s v="Free Add a Verified Certificate for $123 AUD"/>
    <x v="30"/>
    <x v="31"/>
    <x v="2"/>
    <x v="0"/>
    <x v="0"/>
    <s v="English"/>
    <s v="na"/>
    <s v="N"/>
  </r>
  <r>
    <s v="https://www.edx.org/course/ethics-law-analytics-ai-microsoft-dat249x-0"/>
    <s v="6 weeks"/>
    <s v="2 to 3 hours per week"/>
    <s v="Free Add a Verified Certificate for $123 AUD"/>
    <x v="30"/>
    <x v="31"/>
    <x v="4"/>
    <x v="2"/>
    <x v="0"/>
    <s v="English"/>
    <s v="na"/>
    <s v="N"/>
  </r>
  <r>
    <s v="https://www.edx.org/course/deploy-and-service-your-mobile-app-on-azure"/>
    <s v="4 weeks"/>
    <s v="2 to 3 hours per week"/>
    <s v="Free Add a Verified Certificate for $123 AUD"/>
    <x v="30"/>
    <x v="31"/>
    <x v="2"/>
    <x v="1"/>
    <x v="0"/>
    <s v="English"/>
    <s v="na"/>
    <s v="N"/>
  </r>
  <r>
    <s v="https://www.edx.org/course/organizing-evangelism-achieving-user-microsoft-cld226x-1"/>
    <s v="5 weeks"/>
    <s v="2 to 3 hours per week"/>
    <s v="Free Add a Verified Certificate for $123 AUD"/>
    <x v="30"/>
    <x v="31"/>
    <x v="3"/>
    <x v="1"/>
    <x v="0"/>
    <s v="English"/>
    <s v="na"/>
    <s v="N"/>
  </r>
  <r>
    <s v="https://www.edx.org/course/fundamentals-red-hat-enterprise-linux-red-hat-rh066x"/>
    <s v="9 weeks"/>
    <s v="1 – 3 hours per week"/>
    <s v="Free Add a Verified Certificate for $123 AUD"/>
    <x v="30"/>
    <x v="37"/>
    <x v="2"/>
    <x v="1"/>
    <x v="0"/>
    <s v="English"/>
    <s v="na"/>
    <s v="N"/>
  </r>
  <r>
    <s v="https://www.edx.org/course/processing-big-data-azure-data-lake-microsoft-dat223-1x-3"/>
    <s v="4 weeks"/>
    <s v="3 to 4 hours per week"/>
    <s v="Free Add a Verified Certificate for $123 AUD"/>
    <x v="30"/>
    <x v="31"/>
    <x v="2"/>
    <x v="0"/>
    <x v="0"/>
    <s v="English"/>
    <s v="na"/>
    <s v="N"/>
  </r>
  <r>
    <s v="https://www.edx.org/course/developing-business-applications-with-power-apps-and-microsoft-flow"/>
    <s v="6 weeks"/>
    <s v="4 to 8 hours per week"/>
    <s v="Free Add a Verified Certificate for $123 AUD"/>
    <x v="30"/>
    <x v="31"/>
    <x v="2"/>
    <x v="1"/>
    <x v="0"/>
    <s v="English"/>
    <s v="na"/>
    <s v="N"/>
  </r>
  <r>
    <s v="https://www.edx.org/course/introduction-java-programming-part-2-hkustx-comp102-2x-6"/>
    <s v="5 weeks"/>
    <s v="3-5 hours per week"/>
    <s v="Free Add a Verified Certificate for $123 AUD"/>
    <x v="30"/>
    <x v="34"/>
    <x v="2"/>
    <x v="1"/>
    <x v="0"/>
    <s v="English"/>
    <s v="na"/>
    <s v="N"/>
  </r>
  <r>
    <s v="https://www.edx.org/course/introduction-kubernetes-linuxfoundationx-lfs158x"/>
    <s v="4-5 weeks"/>
    <s v="2-3 hours per week"/>
    <s v="Free Add a Verified Certificate for $123 AUD"/>
    <x v="30"/>
    <x v="38"/>
    <x v="2"/>
    <x v="1"/>
    <x v="0"/>
    <s v="English"/>
    <s v="na"/>
    <s v="N"/>
  </r>
  <r>
    <s v="https://www.edx.org/course/global-media-war-and-technology"/>
    <s v="7 weeks"/>
    <s v="2 to 4 hours per week"/>
    <s v="Free Add a Verified Certificate for $123 AUD"/>
    <x v="30"/>
    <x v="1"/>
    <x v="14"/>
    <x v="1"/>
    <x v="0"/>
    <s v="English"/>
    <s v="na"/>
    <s v="N"/>
  </r>
  <r>
    <s v="https://www.edx.org/course/justice-harvardx-er22-1x-2"/>
    <s v="12 weeks"/>
    <s v="3 to 6 hours per week"/>
    <s v="Free Add a Verified Certificate for $123 AUD"/>
    <x v="30"/>
    <x v="19"/>
    <x v="14"/>
    <x v="1"/>
    <x v="11"/>
    <s v="Deutsch, English, Español, Português, 中文"/>
    <s v="na"/>
    <s v="N"/>
  </r>
  <r>
    <s v="https://www.edx.org/course/microsoft-professional-orientation-cloud-microsoft-azure215x-0"/>
    <s v="4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microsoft-exchange-server-2016-1-microsoft-cld208-1x-5"/>
    <s v="4 weeks"/>
    <s v="3 to 5 hours per week"/>
    <s v="Free Add a Verified Certificate for $123 AUD"/>
    <x v="30"/>
    <x v="31"/>
    <x v="2"/>
    <x v="2"/>
    <x v="0"/>
    <s v="English"/>
    <s v="na"/>
    <s v="N"/>
  </r>
  <r>
    <s v="https://www.edx.org/course/introduction-to-devops-transforming-and-improving-operations"/>
    <s v="10 weeks"/>
    <s v="4 to 5 hours per week"/>
    <s v="Free Add a Verified Certificate for $123 AUD"/>
    <x v="30"/>
    <x v="38"/>
    <x v="2"/>
    <x v="1"/>
    <x v="0"/>
    <s v="English"/>
    <s v="na"/>
    <s v="N"/>
  </r>
  <r>
    <s v="https://www.edx.org/course/introduction-html-javascript-microsoft-dev211-1x-3"/>
    <s v="5 weeks"/>
    <s v="2 to 3 hours per week"/>
    <s v="Free Add a Verified Certificate for $123 AUD"/>
    <x v="30"/>
    <x v="31"/>
    <x v="2"/>
    <x v="1"/>
    <x v="0"/>
    <s v="English"/>
    <s v="na"/>
    <s v="N"/>
  </r>
  <r>
    <s v="https://www.edx.org/course/data-analysis-take-it-max-delftx-ex101x-2"/>
    <s v="8 weeks"/>
    <s v="4-6 hours per week"/>
    <s v="Free Add a Verified Certificate for $123 AUD"/>
    <x v="30"/>
    <x v="10"/>
    <x v="4"/>
    <x v="2"/>
    <x v="12"/>
    <s v="English, Nederlands, हिंदी, 中文"/>
    <s v="na"/>
    <s v="N"/>
  </r>
  <r>
    <s v="https://www.edx.org/course/skype-business-infrastructure-planning-microsoft-cld230x-2"/>
    <s v="4 weeks"/>
    <s v="3 to 5 hours per week"/>
    <s v="Free Add a Verified Certificate for $123 AUD"/>
    <x v="30"/>
    <x v="31"/>
    <x v="2"/>
    <x v="2"/>
    <x v="0"/>
    <s v="English"/>
    <s v="na"/>
    <s v="N"/>
  </r>
  <r>
    <s v="https://www.edx.org/course/ux-research-scale-analytics-online-michiganx-ux508x"/>
    <s v="3 weeks"/>
    <s v="3-4 hours per week"/>
    <s v="Free Add a Verified Certificate for $123 AUD"/>
    <x v="30"/>
    <x v="11"/>
    <x v="2"/>
    <x v="2"/>
    <x v="0"/>
    <s v="English"/>
    <s v="na"/>
    <s v="N"/>
  </r>
  <r>
    <s v="https://www.edx.org/course/creating-programmatic-sql-database-microsoft-dat215-2x-3"/>
    <s v="4 weeks"/>
    <s v="2 to 3 hours per week"/>
    <s v="Free Add a Verified Certificate for $123 AUD"/>
    <x v="30"/>
    <x v="31"/>
    <x v="2"/>
    <x v="2"/>
    <x v="0"/>
    <s v="English"/>
    <s v="na"/>
    <s v="N"/>
  </r>
  <r>
    <s v="https://www.edx.org/course/shu-ju-wa-jue-li-lun-yu-suan-fa-data-tsinghuax-80240372x-0"/>
    <s v="14 weeks"/>
    <s v="4 hours per week"/>
    <s v="Free Add a Verified Certificate for $123 AUD"/>
    <x v="30"/>
    <x v="29"/>
    <x v="2"/>
    <x v="0"/>
    <x v="7"/>
    <s v="中文"/>
    <s v="na"/>
    <s v="N"/>
  </r>
  <r>
    <s v="https://www.edx.org/course/selecting-collaboration-tools"/>
    <s v="6 weeks"/>
    <s v="2 to 3 hours per week"/>
    <s v="Free Add a Verified Certificate for $123 AUD"/>
    <x v="30"/>
    <x v="31"/>
    <x v="2"/>
    <x v="2"/>
    <x v="0"/>
    <s v="English"/>
    <s v="na"/>
    <s v="N"/>
  </r>
  <r>
    <s v="https://www.edx.org/course/energy-principles-renewable-energy-uqx-engy0x"/>
    <s v="11 weeks"/>
    <s v="8 to 10 hours per week"/>
    <s v="Free Add a Verified Certificate for $123 AUD"/>
    <x v="30"/>
    <x v="1"/>
    <x v="1"/>
    <x v="0"/>
    <x v="0"/>
    <s v="English"/>
    <s v="na"/>
    <s v="N"/>
  </r>
  <r>
    <s v="https://www.edx.org/course/managing-projects-portfolios-microsoft-microsoft-cld215x-3"/>
    <s v="6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design-and-mvc-application"/>
    <s v="4 weeks"/>
    <s v="5 to 6 hours per week"/>
    <s v="Free Add a Verified Certificate for $123 AUD"/>
    <x v="30"/>
    <x v="31"/>
    <x v="2"/>
    <x v="2"/>
    <x v="0"/>
    <s v="English"/>
    <s v="na"/>
    <s v="N"/>
  </r>
  <r>
    <s v="https://www.edx.org/course/microsoft-azure-storage-microsoft-azure205x-0"/>
    <s v="6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project-risk-assessment-michiganx-fin402x"/>
    <m/>
    <s v="self-paced; we expect you to complete the course in 30-40 hours"/>
    <s v="Free Add a Verified Certificate for $123 AUD"/>
    <x v="30"/>
    <x v="11"/>
    <x v="11"/>
    <x v="2"/>
    <x v="0"/>
    <s v="English"/>
    <s v="na"/>
    <s v="N"/>
  </r>
  <r>
    <s v="https://www.edx.org/course/introduction-cloud-foundry-cloud-native-linuxfoundationx-lfs132x"/>
    <s v="6 weeks"/>
    <s v="3-4 hours per week"/>
    <s v="Free Add a Verified Certificate for $123 AUD"/>
    <x v="30"/>
    <x v="38"/>
    <x v="2"/>
    <x v="1"/>
    <x v="0"/>
    <s v="English"/>
    <s v="na"/>
    <s v="N"/>
  </r>
  <r>
    <s v="https://www.edx.org/course/it-support-hardware-essentials"/>
    <s v="4 weeks"/>
    <s v="2 to 4 hours per week"/>
    <s v="Free Add a Verified Certificate for $123 AUD"/>
    <x v="30"/>
    <x v="31"/>
    <x v="2"/>
    <x v="1"/>
    <x v="0"/>
    <s v="English"/>
    <s v="na"/>
    <s v="N"/>
  </r>
  <r>
    <s v="https://www.edx.org/course/automating-azure-workloads-microsoft-azure210x-0"/>
    <s v="4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ielts-academic-test-preparation"/>
    <s v="8 weeks"/>
    <s v="5 to 10 hours per week"/>
    <s v="Free Add a Verified Certificate for $123 AUD"/>
    <x v="30"/>
    <x v="1"/>
    <x v="18"/>
    <x v="1"/>
    <x v="0"/>
    <s v="English"/>
    <s v="na"/>
    <s v="N"/>
  </r>
  <r>
    <s v="https://www.edx.org/course/reinforcement-learning-explained-microsoft-dat257x"/>
    <s v="6 weeks"/>
    <s v="4 to 8 hours per week"/>
    <s v="Free Add a Verified Certificate for $123 AUD"/>
    <x v="30"/>
    <x v="31"/>
    <x v="2"/>
    <x v="0"/>
    <x v="0"/>
    <s v="English"/>
    <s v="na"/>
    <s v="N"/>
  </r>
  <r>
    <s v="https://www.edx.org/course/interpreting-communicating-data-insights-microsoft-dat212x-5"/>
    <s v="4 weeks"/>
    <s v="2 to 4 hours per week"/>
    <s v="Free Add a Verified Certificate for $123 AUD"/>
    <x v="30"/>
    <x v="31"/>
    <x v="3"/>
    <x v="2"/>
    <x v="0"/>
    <s v="English"/>
    <s v="na"/>
    <s v="N"/>
  </r>
  <r>
    <s v="https://www.edx.org/course/ux-design-concept-wireframe-michiganx-ux505x"/>
    <s v="3 weeks"/>
    <s v="3-4 hours per week"/>
    <s v="Free Add a Verified Certificate for $123 AUD"/>
    <x v="30"/>
    <x v="11"/>
    <x v="2"/>
    <x v="2"/>
    <x v="0"/>
    <s v="English"/>
    <s v="na"/>
    <s v="N"/>
  </r>
  <r>
    <s v="https://www.edx.org/course/windows-10-security-features-microsoft-inf258x-0"/>
    <s v="4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building-azure-skills-toolkit-microsoft-dev224x-0"/>
    <s v="5 weeks"/>
    <s v="2 to 3 hours per week"/>
    <s v="Free Add a Verified Certificate for $123 AUD"/>
    <x v="30"/>
    <x v="31"/>
    <x v="2"/>
    <x v="1"/>
    <x v="0"/>
    <s v="English"/>
    <s v="na"/>
    <s v="N"/>
  </r>
  <r>
    <s v="https://www.edx.org/course/fundamentals-containers-kubernetes-red-hat-do081x"/>
    <s v="7 weeks"/>
    <s v="1-3 hours per week"/>
    <s v="Free Add a Verified Certificate for $123 AUD"/>
    <x v="30"/>
    <x v="37"/>
    <x v="2"/>
    <x v="1"/>
    <x v="0"/>
    <s v="English"/>
    <s v="na"/>
    <s v="N"/>
  </r>
  <r>
    <s v="https://www.edx.org/course/effective-business-writing-uc-berkeleyx-buswri2x"/>
    <s v="4 weeks"/>
    <s v="3-5 hours per week"/>
    <s v="Free Add a Verified Certificate for $123 AUD"/>
    <x v="30"/>
    <x v="14"/>
    <x v="3"/>
    <x v="1"/>
    <x v="0"/>
    <s v="English"/>
    <s v="na"/>
    <s v="N"/>
  </r>
  <r>
    <s v="https://www.edx.org/course/understanding-alzheimers-disease-utsanantoniox-ad001x"/>
    <s v="6 weeks"/>
    <s v="2-3 hours per week"/>
    <s v="Free Add a Verified Certificate for $123 AUD"/>
    <x v="30"/>
    <x v="39"/>
    <x v="10"/>
    <x v="2"/>
    <x v="0"/>
    <s v="English"/>
    <s v="na"/>
    <s v="N"/>
  </r>
  <r>
    <s v="https://www.edx.org/course/windows-server-2016-securing-identities-and-information"/>
    <s v="6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statistical-thinking-data-science-columbiax-ds101x-1"/>
    <s v="5 weeks"/>
    <s v="7 - 10 hours per week"/>
    <s v="Free Add a Verified Certificate for $123 AUD"/>
    <x v="30"/>
    <x v="4"/>
    <x v="4"/>
    <x v="1"/>
    <x v="0"/>
    <s v="English"/>
    <s v="na"/>
    <s v="N"/>
  </r>
  <r>
    <s v="https://www.edx.org/course/compliance-office-365-r-data-governance-microsoft-cld206x-2"/>
    <s v="4 weeks"/>
    <s v="3 to 5 hours per week"/>
    <s v="Free Add a Verified Certificate for $123 AUD"/>
    <x v="30"/>
    <x v="31"/>
    <x v="3"/>
    <x v="0"/>
    <x v="0"/>
    <s v="English"/>
    <s v="na"/>
    <s v="N"/>
  </r>
  <r>
    <s v="https://www.edx.org/course/microsoft-sharepoint-online-site-microsoft-cld216x-1"/>
    <s v="4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windows-support-essentials-configuration-microsoft-cld257x"/>
    <s v="4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android-app-development-beginners-galileox-caad002x-2"/>
    <s v="6 weeks"/>
    <s v="8 to 10 hours per week"/>
    <s v="Free Add a Verified Certificate for $123 AUD"/>
    <x v="30"/>
    <x v="9"/>
    <x v="2"/>
    <x v="2"/>
    <x v="0"/>
    <s v="English"/>
    <s v="na"/>
    <s v="N"/>
  </r>
  <r>
    <s v="https://www.edx.org/course/optimizing-performance-sql-based-microsoft-dat215-5x-1"/>
    <s v="4 weeks"/>
    <s v="2 to 3 hours per week"/>
    <s v="Free Add a Verified Certificate for $123 AUD"/>
    <x v="30"/>
    <x v="31"/>
    <x v="2"/>
    <x v="2"/>
    <x v="0"/>
    <s v="English"/>
    <s v="na"/>
    <s v="N"/>
  </r>
  <r>
    <s v="https://www.edx.org/course/developing-planet-scale-applications-microsoft-dat237x-0"/>
    <s v="4 weeks"/>
    <s v="2-3 hours per week"/>
    <s v="Free Add a Verified Certificate for $123 AUD"/>
    <x v="30"/>
    <x v="31"/>
    <x v="2"/>
    <x v="2"/>
    <x v="0"/>
    <s v="English"/>
    <s v="na"/>
    <s v="N"/>
  </r>
  <r>
    <s v="https://www.edx.org/course/principles-machine-learning-microsoft-dat203-2x-6"/>
    <s v="6 weeks"/>
    <s v="3 to 4 hours per week"/>
    <s v="Free Add a Verified Certificate for $123 AUD"/>
    <x v="30"/>
    <x v="31"/>
    <x v="2"/>
    <x v="2"/>
    <x v="0"/>
    <s v="English"/>
    <s v="na"/>
    <s v="N"/>
  </r>
  <r>
    <s v="https://www.edx.org/course/introduction-c-microsoft-dev210x-6"/>
    <s v="4 weeks"/>
    <s v="3 to 5 hours per week"/>
    <s v="Free Add a Verified Certificate for $123 AUD"/>
    <x v="30"/>
    <x v="31"/>
    <x v="2"/>
    <x v="1"/>
    <x v="0"/>
    <s v="English"/>
    <s v="na"/>
    <s v="N"/>
  </r>
  <r>
    <s v="https://www.edx.org/course/skype-business-voice-advanced-workloads-microsoft-cld235x-2"/>
    <s v="4 weeks"/>
    <s v="3 to 5 hours per week"/>
    <s v="Free Add a Verified Certificate for $123 AUD"/>
    <x v="30"/>
    <x v="31"/>
    <x v="2"/>
    <x v="0"/>
    <x v="0"/>
    <s v="English"/>
    <s v="na"/>
    <s v="N"/>
  </r>
  <r>
    <s v="https://www.edx.org/course/project-management-engineering-projects-delftx-mep101x-1"/>
    <s v="7 weeks"/>
    <s v="4 to 6 hours per week"/>
    <s v="Free Add a Verified Certificate for $123 AUD"/>
    <x v="30"/>
    <x v="10"/>
    <x v="3"/>
    <x v="2"/>
    <x v="0"/>
    <s v="English"/>
    <s v="na"/>
    <s v="N"/>
  </r>
  <r>
    <s v="https://www.edx.org/course/psychology-criminal-justice-uqx-crime101x-4"/>
    <s v="8 weeks"/>
    <s v="1-2 hours per week"/>
    <s v="Free Add a Verified Certificate for $123 AUD"/>
    <x v="30"/>
    <x v="1"/>
    <x v="6"/>
    <x v="1"/>
    <x v="0"/>
    <s v="English"/>
    <s v="na"/>
    <s v="N"/>
  </r>
  <r>
    <s v="https://www.edx.org/course/transitioning-microsoft-exchange-server-microsoft-cld209-2x-3"/>
    <s v="4 weeks"/>
    <s v="3 to 5 hours per week"/>
    <s v="Free Add a Verified Certificate for $123 AUD"/>
    <x v="30"/>
    <x v="31"/>
    <x v="2"/>
    <x v="0"/>
    <x v="0"/>
    <s v="English"/>
    <s v="na"/>
    <s v="N"/>
  </r>
  <r>
    <s v="https://www.edx.org/course/humanitarian-response-conflict-disaster-harvardx-ph558x-0"/>
    <s v="5 weeks"/>
    <s v="3-4 hours per week"/>
    <s v="Free Add a Verified Certificate for $123 AUD"/>
    <x v="30"/>
    <x v="19"/>
    <x v="19"/>
    <x v="1"/>
    <x v="0"/>
    <s v="English"/>
    <s v="na"/>
    <s v="N"/>
  </r>
  <r>
    <s v="https://www.edx.org/course/marketing-analytics-marketing-uc-berkeleyx-busadm466-1x-0"/>
    <s v="4 weeks"/>
    <s v="5-7 hours per week"/>
    <s v="Free Add a Verified Certificate for $123 AUD"/>
    <x v="30"/>
    <x v="14"/>
    <x v="3"/>
    <x v="1"/>
    <x v="0"/>
    <s v="English"/>
    <s v="na"/>
    <s v="N"/>
  </r>
  <r>
    <s v="https://www.edx.org/course/analyzing-visualizing-data-excel-microsoft-dat206x-8"/>
    <s v="6 weeks"/>
    <s v="2 to 4 hours per week"/>
    <s v="Free Add a Verified Certificate for $123 AUD"/>
    <x v="30"/>
    <x v="31"/>
    <x v="3"/>
    <x v="2"/>
    <x v="0"/>
    <s v="English"/>
    <s v="na"/>
    <s v="N"/>
  </r>
  <r>
    <s v="https://www.edx.org/course/microsoft-azure-security-services-microsoft-inf260x"/>
    <s v="4 weeks"/>
    <s v="2-4 hours per week"/>
    <s v="Free Add a Verified Certificate for $123 AUD"/>
    <x v="30"/>
    <x v="31"/>
    <x v="2"/>
    <x v="2"/>
    <x v="0"/>
    <s v="English"/>
    <s v="na"/>
    <s v="N"/>
  </r>
  <r>
    <s v="https://www.edx.org/course/speech-recognition-and-synthesis"/>
    <s v="4 weeks"/>
    <s v="5 to 6 hours per week"/>
    <s v="Free Add a Verified Certificate for $123 AUD"/>
    <x v="30"/>
    <x v="31"/>
    <x v="2"/>
    <x v="0"/>
    <x v="0"/>
    <s v="English"/>
    <s v="na"/>
    <s v="N"/>
  </r>
  <r>
    <s v="https://www.edx.org/course/css-basics-w3cx-css-0x-0"/>
    <s v="5 weeks"/>
    <s v="5-7 hours per week"/>
    <s v="Free Add a Verified Certificate for $123 AUD"/>
    <x v="30"/>
    <x v="30"/>
    <x v="2"/>
    <x v="1"/>
    <x v="0"/>
    <s v="English"/>
    <s v="na"/>
    <s v="N"/>
  </r>
  <r>
    <s v="https://www.edx.org/course/introduction-to-developmental-psychology"/>
    <s v="8 weeks"/>
    <s v="1 to 2 hours per week"/>
    <s v="Free Add a Verified Certificate for $123 AUD"/>
    <x v="30"/>
    <x v="1"/>
    <x v="6"/>
    <x v="1"/>
    <x v="0"/>
    <s v="English"/>
    <s v="na"/>
    <s v="N"/>
  </r>
  <r>
    <s v="https://www.edx.org/course/sharepoint-online-administrator"/>
    <s v="6 weeks"/>
    <s v="3 to 4 hours per week"/>
    <s v="Free Add a Verified Certificate for $123 AUD"/>
    <x v="30"/>
    <x v="31"/>
    <x v="2"/>
    <x v="2"/>
    <x v="0"/>
    <s v="English"/>
    <s v="na"/>
    <s v="N"/>
  </r>
  <r>
    <s v="https://www.edx.org/course/retail-fundamentals-0"/>
    <s v="4 weeks"/>
    <s v="3 to 5 hours per week"/>
    <s v="Free Add a Verified Certificate for $123 AUD"/>
    <x v="30"/>
    <x v="40"/>
    <x v="3"/>
    <x v="2"/>
    <x v="0"/>
    <s v="English"/>
    <s v="na"/>
    <s v="N"/>
  </r>
  <r>
    <s v="https://www.edx.org/course/introduction-devops-microsoft-dev212x-4"/>
    <s v="4 weeks"/>
    <s v="2 to 3 hours per week"/>
    <s v="Free Add a Verified Certificate for $123 AUD"/>
    <x v="30"/>
    <x v="31"/>
    <x v="2"/>
    <x v="1"/>
    <x v="0"/>
    <s v="English"/>
    <s v="na"/>
    <s v="N"/>
  </r>
  <r>
    <s v="https://www.edx.org/course/introduction-jquery-microsoft-dev208x-4"/>
    <s v="3 weeks"/>
    <s v="3 to 4 hours per week"/>
    <s v="Free Add a Verified Certificate for $123 AUD"/>
    <x v="30"/>
    <x v="31"/>
    <x v="2"/>
    <x v="2"/>
    <x v="0"/>
    <s v="English"/>
    <s v="na"/>
    <s v="N"/>
  </r>
  <r>
    <s v="https://www.edx.org/course/creating-bi-reports-sql-server-reporting-microsoft-dat214x"/>
    <s v="6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html5-css-fundamentals-w3cx-html5-0x-0"/>
    <s v="6 weeks"/>
    <s v="4-6 hours per week"/>
    <s v="Free Add a Verified Certificate for $123 AUD"/>
    <x v="30"/>
    <x v="30"/>
    <x v="2"/>
    <x v="1"/>
    <x v="0"/>
    <s v="English"/>
    <s v="na"/>
    <s v="N"/>
  </r>
  <r>
    <s v="https://www.edx.org/course/reputation-management-digital-world-curtinx-mkt2x-2"/>
    <s v="6 weeks"/>
    <s v="3-4 hours per week"/>
    <s v="Free Add a Verified Certificate for $123 AUD"/>
    <x v="30"/>
    <x v="7"/>
    <x v="3"/>
    <x v="2"/>
    <x v="0"/>
    <s v="English"/>
    <s v="na"/>
    <s v="N"/>
  </r>
  <r>
    <s v="https://www.edx.org/course/intermediate-c-microsoft-dev210-2x-0"/>
    <s v="4 weeks"/>
    <s v="5 to 7 hours per week"/>
    <s v="Free Add a Verified Certificate for $123 AUD"/>
    <x v="30"/>
    <x v="31"/>
    <x v="2"/>
    <x v="2"/>
    <x v="0"/>
    <s v="English"/>
    <s v="na"/>
    <s v="N"/>
  </r>
  <r>
    <s v="https://www.edx.org/course/agile-development-using-ruby-rails-uc-berkeleyx-cs169-1x-1"/>
    <s v="6 weeks"/>
    <s v="10 to 12 hours per week"/>
    <s v="Free Add a Verified Certificate for $123 AUD"/>
    <x v="30"/>
    <x v="26"/>
    <x v="2"/>
    <x v="2"/>
    <x v="0"/>
    <s v="English"/>
    <s v="Audit, Credit, Verified, Self-Paced"/>
    <s v="N"/>
  </r>
  <r>
    <s v="https://www.edx.org/course/designing-data-platform-solutions"/>
    <s v="4 weeks"/>
    <s v="2 to 4 hours per week"/>
    <s v="Free Add a Verified Certificate for $123 AUD"/>
    <x v="30"/>
    <x v="31"/>
    <x v="2"/>
    <x v="1"/>
    <x v="0"/>
    <s v="English"/>
    <s v="na"/>
    <s v="N"/>
  </r>
  <r>
    <s v="https://www.edx.org/course/analytics-storytelling-impact-microsoft-dat248x-0"/>
    <s v="6 weeks"/>
    <s v="2 to 4 hours per week"/>
    <s v="Free Add a Verified Certificate for $123 AUD"/>
    <x v="30"/>
    <x v="31"/>
    <x v="4"/>
    <x v="2"/>
    <x v="0"/>
    <s v="English"/>
    <s v="na"/>
    <s v="N"/>
  </r>
  <r>
    <s v="https://www.edx.org/course/diseno-y-desarrollo-de-recursos-galileox-cet003x-1"/>
    <s v="4 semanas"/>
    <s v="4-5 horas por semana"/>
    <s v="Free Add a Verified Certificate for $123 AUD"/>
    <x v="30"/>
    <x v="9"/>
    <x v="14"/>
    <x v="2"/>
    <x v="1"/>
    <s v="Español"/>
    <s v="na"/>
    <s v="N"/>
  </r>
  <r>
    <s v="https://www.edx.org/course/implementing-predictive-analytics-spark-microsoft-dat202-3x-3"/>
    <s v="6 weeks"/>
    <s v="3 to 4 hours per week"/>
    <s v="Free Add a Verified Certificate for $123 AUD"/>
    <x v="30"/>
    <x v="31"/>
    <x v="2"/>
    <x v="2"/>
    <x v="0"/>
    <s v="English"/>
    <s v="na"/>
    <s v="N"/>
  </r>
  <r>
    <s v="https://www.edx.org/course/java-fundamentals-android-development-galileox-caad001x-2"/>
    <s v="6 weeks"/>
    <s v="8 to 10 hours per week"/>
    <s v="Free Add a Verified Certificate for $123 AUD"/>
    <x v="30"/>
    <x v="9"/>
    <x v="2"/>
    <x v="2"/>
    <x v="0"/>
    <s v="English"/>
    <s v="na"/>
    <s v="N"/>
  </r>
  <r>
    <s v="https://www.edx.org/course/using-open-source-web-tooling-improve-microsoft-dev222x-2"/>
    <s v="5 weeks"/>
    <s v="3 to 5 hours per week"/>
    <s v="Free Add a Verified Certificate for $123 AUD"/>
    <x v="30"/>
    <x v="31"/>
    <x v="2"/>
    <x v="2"/>
    <x v="0"/>
    <s v="English"/>
    <s v="na"/>
    <s v="N"/>
  </r>
  <r>
    <s v="https://www.edx.org/course/family-business-strategy-essentials-ubcx-fbsex1-0"/>
    <s v="6 weeks"/>
    <s v="3-4 hours per week"/>
    <s v="Free Add a Verified Certificate for $123 AUD"/>
    <x v="30"/>
    <x v="8"/>
    <x v="3"/>
    <x v="1"/>
    <x v="0"/>
    <s v="English"/>
    <s v="na"/>
    <s v="N"/>
  </r>
  <r>
    <s v="https://www.edx.org/course/algorithms-data-structures-c-microsoft-dev204-3x-0"/>
    <s v="3 weeks"/>
    <s v="3 to 5 hours per week"/>
    <s v="Free Add a Verified Certificate for $123 AUD"/>
    <x v="30"/>
    <x v="31"/>
    <x v="2"/>
    <x v="2"/>
    <x v="0"/>
    <s v="English"/>
    <s v="na"/>
    <s v="N"/>
  </r>
  <r>
    <s v="https://www.edx.org/course/front-end-web-development-orientation-microsoft-dev237x-1"/>
    <s v="3 weeks"/>
    <s v="3 to 4 hours per week"/>
    <s v="Free Add a Verified Certificate for $123 AUD"/>
    <x v="30"/>
    <x v="31"/>
    <x v="2"/>
    <x v="1"/>
    <x v="0"/>
    <s v="English"/>
    <s v="na"/>
    <s v="N"/>
  </r>
  <r>
    <s v="https://www.edx.org/course/developing-international-software-microsoft-dis50x-3"/>
    <s v="12 weeks"/>
    <s v="3 to 5 hours per week"/>
    <s v="Free Add a Verified Certificate for $123 AUD"/>
    <x v="30"/>
    <x v="31"/>
    <x v="2"/>
    <x v="2"/>
    <x v="0"/>
    <s v="English"/>
    <s v="na"/>
    <s v="N"/>
  </r>
  <r>
    <s v="https://www.edx.org/course/ux-design-wireframe-prototype-michiganx-ux506x"/>
    <s v="3 weeks"/>
    <s v="3-4 hours per week"/>
    <s v="Free Add a Verified Certificate for $123 AUD"/>
    <x v="30"/>
    <x v="11"/>
    <x v="2"/>
    <x v="2"/>
    <x v="0"/>
    <s v="English"/>
    <s v="na"/>
    <s v="N"/>
  </r>
  <r>
    <s v="https://www.edx.org/course/saving-schools-reforming-u-s-education-harvardx-1368x"/>
    <s v="10 weeks"/>
    <s v="3-5 hours per week"/>
    <s v="Free Add a Verified Certificate for $123 AUD"/>
    <x v="30"/>
    <x v="19"/>
    <x v="6"/>
    <x v="1"/>
    <x v="0"/>
    <s v="English"/>
    <s v="na"/>
    <s v="N"/>
  </r>
  <r>
    <s v="https://www.edx.org/course/cell-biology-mitochondria-harvardx-mcb64-1x-1"/>
    <s v="4 weeks"/>
    <s v="2 to 4 hours per week"/>
    <s v="Free Add a Verified Certificate for $123 AUD"/>
    <x v="30"/>
    <x v="19"/>
    <x v="10"/>
    <x v="1"/>
    <x v="0"/>
    <s v="English"/>
    <s v="na"/>
    <s v="N"/>
  </r>
  <r>
    <s v="https://www.edx.org/course/american-government-harvardx-hks101a-0"/>
    <s v="16 weeks"/>
    <s v="3 hours per week"/>
    <s v="Free Add a Verified Certificate for $123 AUD"/>
    <x v="30"/>
    <x v="19"/>
    <x v="6"/>
    <x v="1"/>
    <x v="0"/>
    <s v="English"/>
    <s v="na"/>
    <s v="N"/>
  </r>
  <r>
    <s v="https://www.edx.org/course/deterministic-optimization"/>
    <s v="15 weeks"/>
    <s v="8 to 10 hours per week"/>
    <s v="Free Add a Verified Certificate for $123 AUD"/>
    <x v="30"/>
    <x v="33"/>
    <x v="4"/>
    <x v="1"/>
    <x v="0"/>
    <s v="English"/>
    <s v="na"/>
    <s v="N"/>
  </r>
  <r>
    <s v="https://www.edx.org/course/introduction-bootstrap-tutorial-microsoft-dev203x-4"/>
    <s v="3 weeks"/>
    <s v="1 to 2 hours per week"/>
    <s v="Free Add a Verified Certificate for $123 AUD"/>
    <x v="30"/>
    <x v="31"/>
    <x v="2"/>
    <x v="2"/>
    <x v="0"/>
    <s v="English"/>
    <s v="na"/>
    <s v="N"/>
  </r>
  <r>
    <s v="https://www.edx.org/course/logic-computational-thinking-microsoft-dev262x-1"/>
    <s v="4 weeks"/>
    <s v="2 to 3 hours per week"/>
    <s v="Free Add a Verified Certificate for $123 AUD"/>
    <x v="30"/>
    <x v="31"/>
    <x v="2"/>
    <x v="1"/>
    <x v="0"/>
    <s v="English"/>
    <s v="na"/>
    <s v="N"/>
  </r>
  <r>
    <s v="https://www.edx.org/course/configuration-management-containerized-microsoft-devops200-4x-0"/>
    <s v="4 weeks"/>
    <s v="2 to 4 hours per week"/>
    <s v="Free Add a Verified Certificate for $123 AUD"/>
    <x v="30"/>
    <x v="31"/>
    <x v="2"/>
    <x v="0"/>
    <x v="0"/>
    <s v="English"/>
    <s v="na"/>
    <s v="N"/>
  </r>
  <r>
    <s v="https://www.edx.org/course/microsoft-sharepoint-2016-infrastructure-microsoft-cld211-1x-3"/>
    <s v="9 weeks"/>
    <s v="3 to 5 hours per week"/>
    <s v="Free Add a Verified Certificate for $123 AUD"/>
    <x v="30"/>
    <x v="31"/>
    <x v="2"/>
    <x v="2"/>
    <x v="0"/>
    <s v="English"/>
    <s v="na"/>
    <s v="N"/>
  </r>
  <r>
    <s v="https://www.edx.org/course/data-and-visual-analytics"/>
    <s v="15 weeks"/>
    <s v="8 to 10 hours per week"/>
    <s v="Free Add a Verified Certificate for $123 AUD"/>
    <x v="30"/>
    <x v="33"/>
    <x v="2"/>
    <x v="0"/>
    <x v="0"/>
    <s v="English"/>
    <s v="na"/>
    <s v="N"/>
  </r>
  <r>
    <s v="https://www.edx.org/course/angularjs-advanced-framework-techniques-microsoft-dev221x-2"/>
    <s v="6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nutrition-and-health-macronutrients-and-overnutrition"/>
    <s v="8 weeks"/>
    <s v="6 to 8 hours per week"/>
    <s v="Free Add a Verified Certificate for $123 AUD"/>
    <x v="30"/>
    <x v="18"/>
    <x v="10"/>
    <x v="1"/>
    <x v="0"/>
    <s v="English"/>
    <s v="na"/>
    <s v="N"/>
  </r>
  <r>
    <s v="https://www.edx.org/course/compliance-office-365-ediscovery-microsoft-cld204x-3"/>
    <s v="4 weeks"/>
    <s v="3 to 5 hours per week"/>
    <s v="Free Add a Verified Certificate for $123 AUD"/>
    <x v="30"/>
    <x v="31"/>
    <x v="3"/>
    <x v="0"/>
    <x v="0"/>
    <s v="English"/>
    <s v="na"/>
    <s v="N"/>
  </r>
  <r>
    <s v="https://www.edx.org/course/windows-10-features-mobile-workforce-microsoft-inf203x-4"/>
    <s v="4 weeks"/>
    <s v="2-3 hours per week"/>
    <s v="Free Add a Verified Certificate for $123 AUD"/>
    <x v="30"/>
    <x v="31"/>
    <x v="2"/>
    <x v="2"/>
    <x v="0"/>
    <s v="English"/>
    <s v="na"/>
    <s v="N"/>
  </r>
  <r>
    <s v="https://www.edx.org/course/introduction-nosql-data-solutions-microsoft-dat221x-0"/>
    <s v="3 weeks"/>
    <s v="2 to 3 hours per week"/>
    <s v="Free Add a Verified Certificate for $123 AUD"/>
    <x v="30"/>
    <x v="31"/>
    <x v="2"/>
    <x v="2"/>
    <x v="0"/>
    <s v="English"/>
    <s v="na"/>
    <s v="N"/>
  </r>
  <r>
    <s v="https://www.edx.org/course/blockchain-business-introduction-linuxfoundationx-lfs171x"/>
    <s v="8 weeks"/>
    <s v="3 to 4 hours per week"/>
    <s v="Free Add a Verified Certificate for $123 AUD"/>
    <x v="30"/>
    <x v="38"/>
    <x v="3"/>
    <x v="1"/>
    <x v="0"/>
    <s v="English"/>
    <s v="na"/>
    <s v="N"/>
  </r>
  <r>
    <s v="https://www.edx.org/course/analisis-de-datos-llevalo-al-max-delftx-ex101spx"/>
    <s v="8 semanas"/>
    <s v="4-6 horas por semana"/>
    <s v="Free Add a Verified Certificate for $123 AUD"/>
    <x v="30"/>
    <x v="10"/>
    <x v="4"/>
    <x v="2"/>
    <x v="13"/>
    <s v="English, Español, Nederlands, हिंदी, 中文"/>
    <s v="na"/>
    <s v="N"/>
  </r>
  <r>
    <s v="https://www.edx.org/course/feature-engineering-improving-learning-utarlingtonx-link-la-fex"/>
    <s v="3 weeks"/>
    <s v="5-7 hours per week"/>
    <s v="Free Add a Verified Certificate for $123 AUD"/>
    <x v="30"/>
    <x v="36"/>
    <x v="4"/>
    <x v="2"/>
    <x v="0"/>
    <s v="English"/>
    <s v="na"/>
    <s v="N"/>
  </r>
  <r>
    <s v="https://www.edx.org/course/it-support-troubleshooting-windows-microsoft-cld258x"/>
    <s v="4 weeks"/>
    <s v="2 to 3 hours per week"/>
    <s v="Free Add a Verified Certificate for $123 AUD"/>
    <x v="30"/>
    <x v="31"/>
    <x v="2"/>
    <x v="1"/>
    <x v="0"/>
    <s v="English"/>
    <s v="na"/>
    <s v="N"/>
  </r>
  <r>
    <s v="https://www.edx.org/course/processing-big-data-hadoop-azure-microsoft-dat202-1x-4"/>
    <s v="5 weeks"/>
    <s v="3 to 5 hours per week"/>
    <s v="Free Add a Verified Certificate for $123 AUD"/>
    <x v="30"/>
    <x v="31"/>
    <x v="2"/>
    <x v="2"/>
    <x v="0"/>
    <s v="English"/>
    <s v="na"/>
    <s v="N"/>
  </r>
  <r>
    <s v="https://www.edx.org/course/devops-databases-microsoft-devops200-6x-0"/>
    <s v="4 weeks"/>
    <s v="2 to 4 hours per week"/>
    <s v="Free Add a Verified Certificate for $123 AUD"/>
    <x v="30"/>
    <x v="31"/>
    <x v="2"/>
    <x v="0"/>
    <x v="0"/>
    <s v="English"/>
    <s v="na"/>
    <s v="N"/>
  </r>
  <r>
    <s v="https://www.edx.org/course/modern-masterpieces-world-literature-harvardx-hum12-2x"/>
    <s v="8 weeks"/>
    <s v="3-6 hours per week"/>
    <s v="Free Add a Verified Certificate for $123 AUD"/>
    <x v="30"/>
    <x v="19"/>
    <x v="20"/>
    <x v="1"/>
    <x v="0"/>
    <s v="English"/>
    <s v="na"/>
    <s v="N"/>
  </r>
  <r>
    <s v="https://www.edx.org/course/introduction-to-clinical-psychology"/>
    <s v="7 weeks"/>
    <s v="1 to 2 hours per week"/>
    <s v="Free Add a Verified Certificate for $123 AUD"/>
    <x v="30"/>
    <x v="1"/>
    <x v="6"/>
    <x v="1"/>
    <x v="0"/>
    <s v="English"/>
    <s v="na"/>
    <s v="N"/>
  </r>
  <r>
    <s v="https://www.edx.org/course/managing-projects-microsoft-project-microsoft-cld213x-3"/>
    <s v="6 weeks"/>
    <s v="3 to 5 hours per week"/>
    <s v="Free Add a Verified Certificate for $123 AUD"/>
    <x v="30"/>
    <x v="31"/>
    <x v="2"/>
    <x v="2"/>
    <x v="0"/>
    <s v="English"/>
    <s v="na"/>
    <s v="N"/>
  </r>
  <r>
    <s v="https://www.edx.org/course/introduction-to-reactjs"/>
    <s v="3 weeks"/>
    <s v="3 to 4 hours per week"/>
    <s v="Free Add a Verified Certificate for $123 AUD"/>
    <x v="30"/>
    <x v="31"/>
    <x v="2"/>
    <x v="2"/>
    <x v="0"/>
    <s v="English"/>
    <s v="na"/>
    <s v="N"/>
  </r>
  <r>
    <s v="https://www.edx.org/course/object-oriented-programming-c-microsoft-dev204-2x-0"/>
    <s v="3 weeks"/>
    <s v="3 to 5 hours per week"/>
    <s v="Free Add a Verified Certificate for $123 AUD"/>
    <x v="30"/>
    <x v="31"/>
    <x v="2"/>
    <x v="1"/>
    <x v="0"/>
    <s v="English"/>
    <s v="na"/>
    <s v="N"/>
  </r>
  <r>
    <s v="https://www.edx.org/course/analyzing-visualizing-data-power-bi-microsoft-dat207x-8"/>
    <s v="6 weeks"/>
    <s v="2 to 4 hours per week"/>
    <s v="Free Add a Verified Certificate for $123 AUD"/>
    <x v="30"/>
    <x v="31"/>
    <x v="2"/>
    <x v="1"/>
    <x v="0"/>
    <s v="English"/>
    <s v="na"/>
    <s v="N"/>
  </r>
  <r>
    <s v="https://www.edx.org/course/introduction-python-data-science-microsoft-dat208x-8"/>
    <s v="6 weeks"/>
    <s v="2 to 4 hours per week"/>
    <s v="Free Add a Verified Certificate for $123 AUD"/>
    <x v="30"/>
    <x v="31"/>
    <x v="2"/>
    <x v="1"/>
    <x v="0"/>
    <s v="English"/>
    <s v="na"/>
    <s v="N"/>
  </r>
  <r>
    <s v="https://www.edx.org/course/microsoft-azure-virtual-machines-microsoft-azure202x-1"/>
    <s v="6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microsoft-professional-capstone-it-support"/>
    <s v="4 weeks"/>
    <s v="3 to 4 hours per week"/>
    <s v="Free Add a Verified Certificate for $123 AUD"/>
    <x v="30"/>
    <x v="31"/>
    <x v="2"/>
    <x v="2"/>
    <x v="0"/>
    <s v="English"/>
    <s v="na"/>
    <s v="N"/>
  </r>
  <r>
    <s v="https://www.edx.org/course/agile-development-using-ruby-rails-uc-berkeleyx-cs169-2x-1"/>
    <s v="week"/>
    <s v="to hours per week"/>
    <s v="Free Add a Verified Certificate for $123 AUD"/>
    <x v="30"/>
    <x v="26"/>
    <x v="2"/>
    <x v="2"/>
    <x v="9"/>
    <m/>
    <s v="na"/>
    <s v="Y: List has at least 1 Missing Label(s)"/>
  </r>
  <r>
    <s v="https://www.edx.org/course/data-science-essentials-microsoft-dat203-1x-6"/>
    <s v="6 weeks"/>
    <s v="3 to 4 hours per week"/>
    <s v="Free Add a Verified Certificate for $123 AUD"/>
    <x v="30"/>
    <x v="31"/>
    <x v="2"/>
    <x v="2"/>
    <x v="0"/>
    <s v="English"/>
    <s v="na"/>
    <s v="N"/>
  </r>
  <r>
    <s v="https://www.edx.org/course/super-earths-life-harvardx-spu30x-3"/>
    <s v="6 weeks"/>
    <s v="3 to 5 hours per week"/>
    <s v="Free Add a Verified Certificate for $123 AUD"/>
    <x v="30"/>
    <x v="19"/>
    <x v="10"/>
    <x v="1"/>
    <x v="0"/>
    <s v="English"/>
    <s v="na"/>
    <s v="N"/>
  </r>
  <r>
    <s v="https://www.edx.org/course/introduction-to-device-programming"/>
    <s v="4 weeks"/>
    <s v="2 to 4 hours per week"/>
    <s v="Free Add a Verified Certificate for $123 AUD"/>
    <x v="30"/>
    <x v="31"/>
    <x v="2"/>
    <x v="1"/>
    <x v="0"/>
    <s v="English"/>
    <s v="na"/>
    <s v="N"/>
  </r>
  <r>
    <s v="https://www.edx.org/course/hypersonics-shock-waves-scramjets-uqx-hypers301x-3"/>
    <s v="4 weeks"/>
    <s v="4 to 8 hours per week"/>
    <s v="Free Add a Verified Certificate for $123 AUD"/>
    <x v="30"/>
    <x v="1"/>
    <x v="5"/>
    <x v="0"/>
    <x v="0"/>
    <s v="English"/>
    <s v="na"/>
    <s v="N"/>
  </r>
  <r>
    <s v="https://www.edx.org/course/web-design-best-practices-inclusive-microsoft-dev240x"/>
    <s v="5 weeks"/>
    <s v="3 to 4 hours per week"/>
    <s v="Free Add a Verified Certificate for $123 AUD"/>
    <x v="30"/>
    <x v="31"/>
    <x v="2"/>
    <x v="2"/>
    <x v="0"/>
    <s v="English"/>
    <s v="na"/>
    <s v="N"/>
  </r>
  <r>
    <s v="https://www.edx.org/course/science-cooking-from-haute-cuisine-to-soft-matter-science-part-2"/>
    <s v="6 weeks"/>
    <s v="5 to 7 hours per week"/>
    <s v="Free Add a Verified Certificate for $123 AUD"/>
    <x v="30"/>
    <x v="19"/>
    <x v="21"/>
    <x v="1"/>
    <x v="0"/>
    <s v="English"/>
    <s v="na"/>
    <s v="N"/>
  </r>
  <r>
    <s v="https://www.edx.org/course/microsoft-exchange-server-2016-4-microsoft-cld208-4x-5"/>
    <s v="4 weeks"/>
    <s v="3 to 5 hours per week"/>
    <s v="Free Add a Verified Certificate for $123 AUD"/>
    <x v="30"/>
    <x v="31"/>
    <x v="2"/>
    <x v="2"/>
    <x v="0"/>
    <s v="English"/>
    <s v="na"/>
    <s v="N"/>
  </r>
  <r>
    <s v="https://www.edx.org/course/microsoft-sharepoint-2016-authentication-microsoft-cld211-2x-3"/>
    <s v="9 weeks"/>
    <s v="3 to 5 hours per week"/>
    <s v="Free Add a Verified Certificate for $123 AUD"/>
    <x v="30"/>
    <x v="31"/>
    <x v="2"/>
    <x v="2"/>
    <x v="0"/>
    <s v="English"/>
    <s v="na"/>
    <s v="N"/>
  </r>
  <r>
    <s v="https://www.edx.org/course/windows-server-2016-advanced-microsoft-inf219x-0"/>
    <s v="6 weeks"/>
    <s v="3 to 4 hours per week"/>
    <s v="Free Add a Verified Certificate for $123 AUD"/>
    <x v="30"/>
    <x v="31"/>
    <x v="2"/>
    <x v="2"/>
    <x v="0"/>
    <s v="English"/>
    <s v="na"/>
    <s v="N"/>
  </r>
  <r>
    <s v="https://www.edx.org/course/configuring-sharepoint-hybrid-microsoft-cld212-2x-0"/>
    <s v="4 weeks"/>
    <s v="4-6 hours per week"/>
    <s v="Free Add a Verified Certificate for $123 AUD"/>
    <x v="30"/>
    <x v="31"/>
    <x v="2"/>
    <x v="0"/>
    <x v="0"/>
    <s v="English"/>
    <s v="na"/>
    <s v="N"/>
  </r>
  <r>
    <s v="https://www.edx.org/course/introduction-biomedical-imaging-uqx-bioimg101x-4"/>
    <s v="12 weeks"/>
    <s v="2-3 hours per week"/>
    <s v="Free Add a Verified Certificate for $123 AUD"/>
    <x v="30"/>
    <x v="1"/>
    <x v="0"/>
    <x v="1"/>
    <x v="0"/>
    <s v="English"/>
    <s v="na"/>
    <s v="N"/>
  </r>
  <r>
    <s v="https://www.edx.org/course/improving-global-health-focusing-quality-harvardx-ph555x-1"/>
    <s v="8 weeks"/>
    <s v="2 to 4 hours per week"/>
    <s v="Free Add a Verified Certificate for $123 AUD"/>
    <x v="30"/>
    <x v="19"/>
    <x v="19"/>
    <x v="2"/>
    <x v="0"/>
    <s v="English"/>
    <s v="na"/>
    <s v="N"/>
  </r>
  <r>
    <s v="https://www.edx.org/course/introduction-python-fundamentals-microsoft-dev274x-1"/>
    <s v="5 weeks"/>
    <s v="3 to 4 hours per week"/>
    <s v="Free Add a Verified Certificate for $123 AUD"/>
    <x v="30"/>
    <x v="31"/>
    <x v="2"/>
    <x v="1"/>
    <x v="0"/>
    <s v="English"/>
    <s v="na"/>
    <s v="N"/>
  </r>
  <r>
    <s v="https://www.edx.org/course/bioethics-law-medicine-ethics-harvardx-hls4x-3"/>
    <s v="7 weeks"/>
    <s v="2 to 3 hours per week"/>
    <s v="Free Add a Verified Certificate for $123 AUD"/>
    <x v="30"/>
    <x v="19"/>
    <x v="22"/>
    <x v="1"/>
    <x v="0"/>
    <s v="English"/>
    <s v="na"/>
    <s v="N"/>
  </r>
  <r>
    <s v="https://www.edx.org/course/continuous-integration-continuous-microsoft-devops200-3x-0"/>
    <s v="4 weeks"/>
    <s v="2 to 4 hours per week"/>
    <s v="Free Add a Verified Certificate for $123 AUD"/>
    <x v="30"/>
    <x v="31"/>
    <x v="2"/>
    <x v="0"/>
    <x v="0"/>
    <s v="English"/>
    <s v="na"/>
    <s v="N"/>
  </r>
  <r>
    <s v="https://www.edx.org/course/microsoft-office-fundamentals-outlook-microsoft-cld261x"/>
    <s v="6 weeks"/>
    <s v="4-6 hours per week"/>
    <s v="Free Add a Verified Certificate for $123 AUD"/>
    <x v="30"/>
    <x v="31"/>
    <x v="2"/>
    <x v="1"/>
    <x v="0"/>
    <s v="English"/>
    <s v="na"/>
    <s v="N"/>
  </r>
  <r>
    <s v="https://www.edx.org/course/manage-office-365-identities-microsoft-cld243x-0"/>
    <s v="4 weeks"/>
    <s v="4 to 6 hours per week"/>
    <s v="Free Add a Verified Certificate for $123 AUD"/>
    <x v="30"/>
    <x v="31"/>
    <x v="3"/>
    <x v="0"/>
    <x v="0"/>
    <s v="English"/>
    <s v="na"/>
    <s v="N"/>
  </r>
  <r>
    <s v="https://www.edx.org/course/tecnologias-web-emergentes-para-la-galileox-cet002x-1"/>
    <s v="4 semanas"/>
    <s v="4-5 horas por semana"/>
    <s v="Free Add a Verified Certificate for $123 AUD"/>
    <x v="30"/>
    <x v="9"/>
    <x v="7"/>
    <x v="2"/>
    <x v="1"/>
    <s v="Español"/>
    <s v="na"/>
    <s v="N"/>
  </r>
  <r>
    <s v="https://www.edx.org/course/getting-started-azure-app-service-web-microsoft-dev223x-1"/>
    <s v="4 weeks"/>
    <s v="2 to 3 hours per week"/>
    <s v="Free Add a Verified Certificate for $123 AUD"/>
    <x v="30"/>
    <x v="31"/>
    <x v="2"/>
    <x v="1"/>
    <x v="0"/>
    <s v="English"/>
    <s v="na"/>
    <s v="N"/>
  </r>
  <r>
    <s v="https://www.edx.org/course/recovering-data-azure-sql-server-microsoft-dat244x-1"/>
    <s v="4 weeks"/>
    <s v="2 to 3 hours per week"/>
    <s v="Free Add a Verified Certificate for $123 AUD"/>
    <x v="30"/>
    <x v="31"/>
    <x v="2"/>
    <x v="2"/>
    <x v="0"/>
    <s v="English"/>
    <s v="na"/>
    <s v="N"/>
  </r>
  <r>
    <s v="https://www.edx.org/course/designing-technical-solution-microsoft-dev284x-1"/>
    <s v="5 weeks"/>
    <s v="3 to 4 hours per week"/>
    <s v="Free Add a Verified Certificate for $123 AUD"/>
    <x v="30"/>
    <x v="31"/>
    <x v="2"/>
    <x v="1"/>
    <x v="0"/>
    <s v="English"/>
    <s v="na"/>
    <s v="N"/>
  </r>
  <r>
    <s v="https://www.edx.org/course/object-oriented-programming-java-microsoft-dev277x-1"/>
    <s v="4 weeks"/>
    <s v="6 to 10 hours per week"/>
    <s v="Free Add a Verified Certificate for $123 AUD"/>
    <x v="30"/>
    <x v="31"/>
    <x v="2"/>
    <x v="2"/>
    <x v="0"/>
    <s v="English"/>
    <s v="na"/>
    <s v="N"/>
  </r>
  <r>
    <s v="https://www.edx.org/course/future-mining-uqx-miningx"/>
    <s v="5 weeks"/>
    <s v="4 to 5 hours per week"/>
    <s v="Free Add a Verified Certificate for $123 AUD"/>
    <x v="30"/>
    <x v="1"/>
    <x v="5"/>
    <x v="1"/>
    <x v="0"/>
    <s v="English"/>
    <s v="na"/>
    <s v="N"/>
  </r>
  <r>
    <s v="https://www.edx.org/course/provisioning-office-365-services-microsoft-cld220x-3"/>
    <s v="9 weeks"/>
    <s v="3 to 5 hours per week"/>
    <s v="Free Add a Verified Certificate for $123 AUD"/>
    <x v="30"/>
    <x v="31"/>
    <x v="2"/>
    <x v="2"/>
    <x v="0"/>
    <s v="English"/>
    <s v="na"/>
    <s v="N"/>
  </r>
  <r>
    <s v="https://www.edx.org/course/calculus-1c-coordinate-systems-infinite-mitx-18-01-3x-0"/>
    <s v="na"/>
    <s v="na"/>
    <s v="Free Add a Verified Certificate for $123 AUD"/>
    <x v="30"/>
    <x v="15"/>
    <x v="17"/>
    <x v="2"/>
    <x v="0"/>
    <s v="English"/>
    <s v="na"/>
    <s v="N"/>
  </r>
  <r>
    <s v="https://www.edx.org/course/sparse-representations-image-processing-israelx-236862-2x"/>
    <s v="5 weeks"/>
    <s v="5-6 hours per week"/>
    <s v="Free Add a Verified Certificate for $123 AUD"/>
    <x v="30"/>
    <x v="41"/>
    <x v="4"/>
    <x v="0"/>
    <x v="0"/>
    <s v="English"/>
    <s v="na"/>
    <s v="N"/>
  </r>
  <r>
    <s v="https://www.edx.org/course/how-to-win-coding-competitions-secrets-of-champions"/>
    <s v="7 weeks"/>
    <s v="4 to 6 hours per week"/>
    <s v="Free Add a Verified Certificate for $123 AUD"/>
    <x v="30"/>
    <x v="42"/>
    <x v="2"/>
    <x v="1"/>
    <x v="0"/>
    <s v="English"/>
    <s v="na"/>
    <s v="N"/>
  </r>
  <r>
    <s v="https://www.edx.org/course/introduction-artificial-intelligence-ai-microsoft-dat263x-0"/>
    <s v="4 weeks"/>
    <s v="3 to 4 hours per week"/>
    <s v="Free Add a Verified Certificate for $123 AUD"/>
    <x v="30"/>
    <x v="31"/>
    <x v="2"/>
    <x v="1"/>
    <x v="0"/>
    <s v="English"/>
    <s v="na"/>
    <s v="N"/>
  </r>
  <r>
    <s v="https://www.edx.org/course/developing-iot-solutions-azure-iot-microsoft-dev225x-1"/>
    <s v="4 weeks"/>
    <s v="2 to 3 hours per week"/>
    <s v="Free Add a Verified Certificate for $123 AUD"/>
    <x v="30"/>
    <x v="31"/>
    <x v="2"/>
    <x v="1"/>
    <x v="0"/>
    <s v="English"/>
    <s v="na"/>
    <s v="N"/>
  </r>
  <r>
    <s v="https://www.edx.org/course/windows-support-essentials-maintenance-microsoft-cld256x"/>
    <s v="4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opioid-crisis-america-harvardx-hhp100"/>
    <s v="7 weeks"/>
    <s v="1-2 hours per week"/>
    <s v="Free Add a Verified Certificate for $123 AUD"/>
    <x v="30"/>
    <x v="19"/>
    <x v="0"/>
    <x v="1"/>
    <x v="0"/>
    <s v="English"/>
    <s v="na"/>
    <s v="N"/>
  </r>
  <r>
    <s v="https://www.edx.org/course/introduction-to-social-psychology"/>
    <s v="7 weeks"/>
    <s v="1 to 2 hours per week"/>
    <s v="Free Add a Verified Certificate for $123 AUD"/>
    <x v="30"/>
    <x v="1"/>
    <x v="6"/>
    <x v="1"/>
    <x v="0"/>
    <s v="English"/>
    <s v="na"/>
    <s v="N"/>
  </r>
  <r>
    <s v="https://www.edx.org/course/algorithms-data-structures-microsoft-dev285x-1"/>
    <s v="5 weeks"/>
    <s v="3 to 4 hours per week"/>
    <s v="Free Add a Verified Certificate for $123 AUD"/>
    <x v="30"/>
    <x v="31"/>
    <x v="2"/>
    <x v="2"/>
    <x v="0"/>
    <s v="English"/>
    <s v="na"/>
    <s v="N"/>
  </r>
  <r>
    <s v="https://www.edx.org/course/deep-learning-explained-microsoft-dat236x-1"/>
    <s v="6 weeks"/>
    <s v="4 to 8 hours per week"/>
    <s v="Free Add a Verified Certificate for $123 AUD"/>
    <x v="30"/>
    <x v="31"/>
    <x v="2"/>
    <x v="2"/>
    <x v="0"/>
    <s v="English"/>
    <s v="na"/>
    <s v="N"/>
  </r>
  <r>
    <s v="https://www.edx.org/course/machine-learning-data-science-analytics-columbiax-ds102x-1"/>
    <s v="5 weeks"/>
    <s v="7-10 hours per week"/>
    <s v="Free Add a Verified Certificate for $123 AUD"/>
    <x v="30"/>
    <x v="4"/>
    <x v="4"/>
    <x v="1"/>
    <x v="0"/>
    <s v="English"/>
    <s v="na"/>
    <s v="N"/>
  </r>
  <r>
    <s v="https://www.edx.org/course/application-monitoring-feedback-loops-microsoft-devops200-7x-0"/>
    <s v="4 weeks"/>
    <s v="2 to 4 hours per week"/>
    <s v="Free Add a Verified Certificate for $123 AUD"/>
    <x v="30"/>
    <x v="31"/>
    <x v="2"/>
    <x v="0"/>
    <x v="0"/>
    <s v="English"/>
    <s v="na"/>
    <s v="N"/>
  </r>
  <r>
    <s v="https://www.edx.org/course/security-office-365-microsoft-cld245x-0"/>
    <s v="5 weeks"/>
    <s v="2 to 4 hours per week"/>
    <s v="Free Add a Verified Certificate for $123 AUD"/>
    <x v="30"/>
    <x v="31"/>
    <x v="3"/>
    <x v="0"/>
    <x v="0"/>
    <s v="English"/>
    <s v="na"/>
    <s v="N"/>
  </r>
  <r>
    <s v="https://www.edx.org/course/mechanics-deformable-structures-part-1-mitx-2-02-1x"/>
    <s v="12"/>
    <s v="10-12 hours per week"/>
    <s v="Free Add a Verified Certificate for $123 AUD"/>
    <x v="30"/>
    <x v="15"/>
    <x v="5"/>
    <x v="2"/>
    <x v="0"/>
    <s v="English"/>
    <s v="na"/>
    <s v="N"/>
  </r>
  <r>
    <s v="https://www.edx.org/course/sharepoint-enterprise-content-management-microsoft-cld214x-0"/>
    <s v="4 weeks"/>
    <s v="3 to 5 hours per week"/>
    <s v="Free Add a Verified Certificate for $123 AUD"/>
    <x v="30"/>
    <x v="31"/>
    <x v="2"/>
    <x v="2"/>
    <x v="0"/>
    <s v="English"/>
    <s v="na"/>
    <s v="N"/>
  </r>
  <r>
    <s v="https://www.edx.org/course/introduction-data-modeling-microsoft-dat251x"/>
    <s v="4 weeks"/>
    <s v="2 to 4 hours per week"/>
    <s v="Free Add a Verified Certificate for $123 AUD"/>
    <x v="30"/>
    <x v="31"/>
    <x v="3"/>
    <x v="2"/>
    <x v="0"/>
    <s v="English"/>
    <s v="na"/>
    <s v="N"/>
  </r>
  <r>
    <s v="https://www.edx.org/course/understanding-collaborators-microsoft-cld224x-3"/>
    <s v="4 weeks"/>
    <s v="2 to 4 hours per week"/>
    <s v="Free Add a Verified Certificate for $123 AUD"/>
    <x v="30"/>
    <x v="31"/>
    <x v="3"/>
    <x v="1"/>
    <x v="0"/>
    <s v="English"/>
    <s v="na"/>
    <s v="N"/>
  </r>
  <r>
    <s v="https://www.edx.org/course/principles-statistical-computational-harvardx-ph527x"/>
    <s v="8 weeks"/>
    <s v="3 to 8 hours per week"/>
    <s v="Free Add a Verified Certificate for $123 AUD"/>
    <x v="30"/>
    <x v="19"/>
    <x v="4"/>
    <x v="2"/>
    <x v="0"/>
    <s v="English"/>
    <s v="na"/>
    <s v="N"/>
  </r>
  <r>
    <s v="https://www.edx.org/course/principles-of-designing-for-humans"/>
    <s v="4 weeks"/>
    <s v="3 to 4 hours per week"/>
    <s v="Free Add a Verified Certificate for $123 AUD"/>
    <x v="30"/>
    <x v="11"/>
    <x v="2"/>
    <x v="2"/>
    <x v="0"/>
    <s v="English"/>
    <s v="na"/>
    <s v="N"/>
  </r>
  <r>
    <s v="https://www.edx.org/course/statistics-r-harvardx-ph525-1x-1"/>
    <s v="4 weeks"/>
    <s v="2-4 hours per week"/>
    <s v="Free Add a Verified Certificate for $123 AUD"/>
    <x v="30"/>
    <x v="19"/>
    <x v="10"/>
    <x v="2"/>
    <x v="0"/>
    <s v="English"/>
    <s v="na"/>
    <s v="N"/>
  </r>
  <r>
    <s v="https://www.edx.org/course/english-grammar-style-uqx-write101x-6"/>
    <s v="8 weeks"/>
    <s v="4 hours per week"/>
    <s v="Free Add a Verified Certificate for $123 AUD"/>
    <x v="30"/>
    <x v="1"/>
    <x v="14"/>
    <x v="1"/>
    <x v="0"/>
    <s v="English"/>
    <s v="na"/>
    <s v="N"/>
  </r>
  <r>
    <s v="https://www.edx.org/course/foundations-data-science-computational-uc-berkeleyx-data8-1x"/>
    <s v="5 weeks"/>
    <s v="4 to 6 hours per week"/>
    <s v="Free Add a Verified Certificate for $123 AUD"/>
    <x v="30"/>
    <x v="26"/>
    <x v="2"/>
    <x v="1"/>
    <x v="0"/>
    <s v="English"/>
    <s v="na"/>
    <s v="N"/>
  </r>
  <r>
    <s v="https://www.edx.org/course/introduction-linux-linuxfoundationx-lfs101x-1"/>
    <s v="8 weeks"/>
    <s v="Most users will find that thoroughly covering the material will take anywhere from 40 to 60 hours"/>
    <s v="Free Add a Verified Certificate for $123 AUD"/>
    <x v="30"/>
    <x v="38"/>
    <x v="2"/>
    <x v="1"/>
    <x v="0"/>
    <s v="English"/>
    <s v="na"/>
    <s v="N"/>
  </r>
  <r>
    <s v="https://www.edx.org/course/onboarding-messaging-office-365-microsoft-cld223x-3"/>
    <s v="9 weeks"/>
    <s v="3 to 5 hours per week"/>
    <s v="Free Add a Verified Certificate for $123 AUD"/>
    <x v="30"/>
    <x v="31"/>
    <x v="2"/>
    <x v="2"/>
    <x v="0"/>
    <s v="English"/>
    <s v="na"/>
    <s v="N"/>
  </r>
  <r>
    <s v="https://www.edx.org/course/introduction-r-data-science-microsoft-dat204x-7"/>
    <s v="4 weeks"/>
    <s v="2 to 3 hours per week"/>
    <s v="Free Add a Verified Certificate for $123 AUD"/>
    <x v="30"/>
    <x v="31"/>
    <x v="2"/>
    <x v="1"/>
    <x v="0"/>
    <s v="English"/>
    <s v="na"/>
    <s v="N"/>
  </r>
  <r>
    <s v="https://www.edx.org/course/javascript-introduction-w3cx-js-0x-0"/>
    <s v="5 weeks"/>
    <s v="6-8 hours per week"/>
    <s v="Free Add a Verified Certificate for $123 AUD"/>
    <x v="30"/>
    <x v="30"/>
    <x v="2"/>
    <x v="1"/>
    <x v="0"/>
    <s v="English"/>
    <s v="na"/>
    <s v="N"/>
  </r>
  <r>
    <s v="https://www.edx.org/course/building-functional-prototypes-using-microsoft-dev280x-1"/>
    <s v="5 weeks"/>
    <s v="3 to 4 hours per week"/>
    <s v="Free Add a Verified Certificate for $123 AUD"/>
    <x v="30"/>
    <x v="31"/>
    <x v="2"/>
    <x v="1"/>
    <x v="0"/>
    <s v="English"/>
    <s v="na"/>
    <s v="N"/>
  </r>
  <r>
    <s v="https://www.edx.org/course/understanding-user-needs-michiganx-ux502x"/>
    <s v="4 weeks"/>
    <s v="3-4 hours per week"/>
    <s v="Free Add a Verified Certificate for $123 AUD"/>
    <x v="30"/>
    <x v="11"/>
    <x v="2"/>
    <x v="2"/>
    <x v="0"/>
    <s v="English"/>
    <s v="na"/>
    <s v="N"/>
  </r>
  <r>
    <s v="https://www.edx.org/course/microsoft-sharepoint-2016-productivity-microsoft-cld211-4x-3"/>
    <s v="9 weeks"/>
    <s v="3 to 5 hours per week"/>
    <s v="Free Add a Verified Certificate for $123 AUD"/>
    <x v="30"/>
    <x v="31"/>
    <x v="2"/>
    <x v="2"/>
    <x v="0"/>
    <s v="English"/>
    <s v="na"/>
    <s v="N"/>
  </r>
  <r>
    <s v="https://www.edx.org/course/it-support-fundamentals-microsoft-cld251x"/>
    <s v="4 weeks"/>
    <s v="3 to 4 hours per week"/>
    <s v="Free Add a Verified Certificate for $123 AUD"/>
    <x v="30"/>
    <x v="31"/>
    <x v="2"/>
    <x v="1"/>
    <x v="0"/>
    <s v="English"/>
    <s v="na"/>
    <s v="N"/>
  </r>
  <r>
    <s v="https://www.edx.org/course/devops-testing-microsoft-devops200-5x-0"/>
    <s v="4 weeks"/>
    <s v="2 to 4 hours per week"/>
    <s v="Free Add a Verified Certificate for $123 AUD"/>
    <x v="30"/>
    <x v="31"/>
    <x v="2"/>
    <x v="0"/>
    <x v="0"/>
    <s v="English"/>
    <s v="na"/>
    <s v="N"/>
  </r>
  <r>
    <s v="https://www.edx.org/course/creating-virtual-reality-vr-apps-uc-san-diegox-cse190x"/>
    <s v="6 weeks"/>
    <s v="5-7 hours per week"/>
    <s v="Free Add a Verified Certificate for $123 AUD"/>
    <x v="30"/>
    <x v="5"/>
    <x v="2"/>
    <x v="2"/>
    <x v="0"/>
    <s v="English"/>
    <s v="na"/>
    <s v="N"/>
  </r>
  <r>
    <s v="https://www.edx.org/course/essential-tools-for-the-low-carbon-economy"/>
    <s v="5 weeks"/>
    <s v="2 to 3 hours per week"/>
    <s v="Free Add a Verified Certificate for $123 AUD"/>
    <x v="30"/>
    <x v="1"/>
    <x v="3"/>
    <x v="1"/>
    <x v="0"/>
    <s v="English"/>
    <s v="na"/>
    <s v="N"/>
  </r>
  <r>
    <s v="https://www.edx.org/course/learn-program-java-microsoft-dev276x-1"/>
    <s v="4 weeks"/>
    <s v="6 to 10 hours per week"/>
    <s v="Free Add a Verified Certificate for $123 AUD"/>
    <x v="30"/>
    <x v="31"/>
    <x v="2"/>
    <x v="1"/>
    <x v="0"/>
    <s v="English"/>
    <s v="na"/>
    <s v="N"/>
  </r>
  <r>
    <s v="https://www.edx.org/course/ux-research-surveys-michiganx-ux507x"/>
    <s v="3 weeks"/>
    <s v="3-4 hours per week"/>
    <s v="Free Add a Verified Certificate for $123 AUD"/>
    <x v="30"/>
    <x v="11"/>
    <x v="2"/>
    <x v="2"/>
    <x v="0"/>
    <s v="English"/>
    <s v="na"/>
    <s v="N"/>
  </r>
  <r>
    <s v="https://www.edx.org/course/digital-branding-engagement-curtinx-mkt1x-3"/>
    <s v="4 weeks"/>
    <s v="3-4 hours per week"/>
    <s v="Free Add a Verified Certificate for $123 AUD"/>
    <x v="30"/>
    <x v="7"/>
    <x v="3"/>
    <x v="2"/>
    <x v="0"/>
    <s v="English"/>
    <s v="na"/>
    <s v="N"/>
  </r>
  <r>
    <s v="https://www.edx.org/course/anthropology-current-world-issues-uqx-world101x-4"/>
    <s v="9 weeks"/>
    <s v="1 to 2 hours per week"/>
    <s v="Free Add a Verified Certificate for $123 AUD"/>
    <x v="30"/>
    <x v="1"/>
    <x v="14"/>
    <x v="1"/>
    <x v="0"/>
    <s v="English"/>
    <s v="na"/>
    <s v="N"/>
  </r>
  <r>
    <s v="https://www.edx.org/course/circuits-electronics-1-basic-circuit-mitx-6-002-1x-0"/>
    <s v="5 weeks"/>
    <s v="6 hours per week"/>
    <s v="Free Add a Verified Certificate for $123 AUD"/>
    <x v="30"/>
    <x v="15"/>
    <x v="8"/>
    <x v="1"/>
    <x v="2"/>
    <s v="English, Simplified Chinese"/>
    <s v="na"/>
    <s v="N"/>
  </r>
  <r>
    <s v="https://www.edx.org/course/corporate-financial-policy-michiganx-fin404x"/>
    <n v="8"/>
    <s v="self-paced; we expect you to complete the course in 30-40 hours"/>
    <s v="Free Add a Verified Certificate for $123 AUD"/>
    <x v="30"/>
    <x v="11"/>
    <x v="11"/>
    <x v="2"/>
    <x v="0"/>
    <s v="English"/>
    <s v="na"/>
    <s v="N"/>
  </r>
  <r>
    <s v="https://www.edx.org/course/omnichannel-strategy-and-management"/>
    <s v="4 weeks"/>
    <s v="3 to 5 hours per week"/>
    <s v="Free Add a Verified Certificate for $123 AUD"/>
    <x v="30"/>
    <x v="40"/>
    <x v="3"/>
    <x v="2"/>
    <x v="0"/>
    <s v="English"/>
    <s v="na"/>
    <s v="N"/>
  </r>
  <r>
    <s v="https://www.edx.org/course/introduction-python-absolute-beginner-microsoft-dev236x-1"/>
    <s v="5 weeks"/>
    <s v="3 to 4 hours per week"/>
    <s v="Free Add a Verified Certificate for $123 AUD"/>
    <x v="30"/>
    <x v="31"/>
    <x v="2"/>
    <x v="1"/>
    <x v="0"/>
    <s v="English"/>
    <s v="na"/>
    <s v="N"/>
  </r>
  <r>
    <s v="https://www.edx.org/course/orchestrating-big-data-azure-data-microsoft-dat223-3x-3"/>
    <s v="4 weeks"/>
    <s v="3 to 4 hours per week"/>
    <s v="Free Add a Verified Certificate for $123 AUD"/>
    <x v="30"/>
    <x v="31"/>
    <x v="2"/>
    <x v="0"/>
    <x v="0"/>
    <s v="English"/>
    <s v="na"/>
    <s v="N"/>
  </r>
  <r>
    <s v="https://www.edx.org/course/introduction-to-python-creating-scalable-robust-interactive-code"/>
    <s v="5 weeks"/>
    <s v="3 to 4 hours per week"/>
    <s v="Free Add a Verified Certificate for $123 AUD"/>
    <x v="30"/>
    <x v="31"/>
    <x v="2"/>
    <x v="2"/>
    <x v="0"/>
    <s v="English"/>
    <s v="na"/>
    <s v="N"/>
  </r>
  <r>
    <s v="https://www.edx.org/course/writing-professional-code-microsoft-dev275x-1"/>
    <s v="4 weeks"/>
    <s v="3 to 4 hours per week"/>
    <s v="Free Add a Verified Certificate for $123 AUD"/>
    <x v="30"/>
    <x v="31"/>
    <x v="2"/>
    <x v="2"/>
    <x v="0"/>
    <s v="English"/>
    <s v="na"/>
    <s v="N"/>
  </r>
  <r>
    <s v="https://www.edx.org/course/it-support-troubleshooting-microsoft-office"/>
    <s v="4 weeks"/>
    <s v="2 to 4 hours per week"/>
    <s v="Free Add a Verified Certificate for $123 AUD"/>
    <x v="30"/>
    <x v="31"/>
    <x v="2"/>
    <x v="1"/>
    <x v="0"/>
    <s v="English"/>
    <s v="na"/>
    <s v="N"/>
  </r>
  <r>
    <s v="https://www.edx.org/course/monetize-android-apps-business-models-galileox-caad004x-2"/>
    <s v="5 weeks"/>
    <s v="4 to 5 hours per week"/>
    <s v="Free Add a Verified Certificate for $123 AUD"/>
    <x v="30"/>
    <x v="9"/>
    <x v="2"/>
    <x v="2"/>
    <x v="0"/>
    <s v="English"/>
    <s v="na"/>
    <s v="N"/>
  </r>
  <r>
    <s v="https://www.edx.org/course/enabling-office-365-clients-microsoft-cld221x-3"/>
    <s v="9 weeks"/>
    <s v="3 to 5 hours per week"/>
    <s v="Free Add a Verified Certificate for $123 AUD"/>
    <x v="30"/>
    <x v="31"/>
    <x v="2"/>
    <x v="2"/>
    <x v="0"/>
    <s v="English"/>
    <s v="na"/>
    <s v="N"/>
  </r>
  <r>
    <s v="https://www.edx.org/course/developing-dynamic-web-applications-microsoft-dev216x-1"/>
    <s v="4 weeks"/>
    <s v="3 to 4 hours per week"/>
    <s v="Free Add a Verified Certificate for $123 AUD"/>
    <x v="30"/>
    <x v="31"/>
    <x v="2"/>
    <x v="2"/>
    <x v="0"/>
    <s v="English"/>
    <s v="na"/>
    <s v="N"/>
  </r>
  <r>
    <s v="https://www.edx.org/course/infrastructure-code-microsoft-devops200-2x-0"/>
    <s v="4 weeks"/>
    <s v="2 to 4 hours per week"/>
    <s v="Free Add a Verified Certificate for $123 AUD"/>
    <x v="30"/>
    <x v="31"/>
    <x v="2"/>
    <x v="0"/>
    <x v="0"/>
    <s v="English"/>
    <s v="na"/>
    <s v="N"/>
  </r>
  <r>
    <s v="https://www.edx.org/course/introduction-java-programming-writing-uc3mx-it-1-2x"/>
    <s v="5 weeks"/>
    <s v="5-7 hours per week"/>
    <s v="Free Add a Verified Certificate for $123 AUD"/>
    <x v="30"/>
    <x v="35"/>
    <x v="2"/>
    <x v="1"/>
    <x v="14"/>
    <s v="English, Español"/>
    <s v="na"/>
    <s v="N"/>
  </r>
  <r>
    <s v="https://www.edx.org/course/introduction-openstack-linuxfoundationx-lfs152x"/>
    <s v="10 weeks"/>
    <s v="3-4 hours/week"/>
    <s v="Free Add a Verified Certificate for $123 AUD"/>
    <x v="30"/>
    <x v="38"/>
    <x v="2"/>
    <x v="1"/>
    <x v="0"/>
    <s v="English"/>
    <s v="na"/>
    <s v="N"/>
  </r>
  <r>
    <s v="https://www.edx.org/course/it-support-cloud-fundamentals-microsoft-cld263x"/>
    <s v="4 weeks"/>
    <s v="2 to 3 hours per week"/>
    <s v="Free Add a Verified Certificate for $123 AUD"/>
    <x v="30"/>
    <x v="31"/>
    <x v="2"/>
    <x v="1"/>
    <x v="0"/>
    <s v="English"/>
    <s v="na"/>
    <s v="N"/>
  </r>
  <r>
    <s v="https://www.edx.org/course/financial-decision-rules-project-michiganx-fin401x"/>
    <s v=" 8 weeks"/>
    <s v="self-paced; we expect you to complete the course in 30-40 hours"/>
    <s v="Free Add a Verified Certificate for $123 AUD"/>
    <x v="30"/>
    <x v="11"/>
    <x v="11"/>
    <x v="2"/>
    <x v="0"/>
    <s v="English"/>
    <s v="na"/>
    <s v="N"/>
  </r>
  <r>
    <s v="https://www.edx.org/course/microsoft-exchange-server-2016-2-client-microsoft-cld208-2x-4"/>
    <s v="4 weeks"/>
    <s v="3 to 5 hours per week"/>
    <s v="Free Add a Verified Certificate for $123 AUD"/>
    <x v="30"/>
    <x v="31"/>
    <x v="2"/>
    <x v="0"/>
    <x v="0"/>
    <s v="English"/>
    <s v="na"/>
    <s v="N"/>
  </r>
  <r>
    <s v="https://www.edx.org/course/predictive-modeling-learning-analytics-utarlingtonx-link-la-pmx"/>
    <s v="3 weeks"/>
    <s v="5-7 hours per week"/>
    <s v="Free Add a Verified Certificate for $123 AUD"/>
    <x v="30"/>
    <x v="36"/>
    <x v="4"/>
    <x v="2"/>
    <x v="0"/>
    <s v="English"/>
    <s v="na"/>
    <s v="N"/>
  </r>
  <r>
    <s v="https://www.edx.org/course/delivering-relational-data-warehouse-microsoft-dat216x-5"/>
    <s v="6 weeks"/>
    <s v="2 to 3 hours per week"/>
    <s v="Free Add a Verified Certificate for $123 AUD"/>
    <x v="30"/>
    <x v="31"/>
    <x v="3"/>
    <x v="2"/>
    <x v="0"/>
    <s v="English"/>
    <s v="na"/>
    <s v="N"/>
  </r>
  <r>
    <s v="https://www.edx.org/course/skype-business-infrastructure-microsoft-cld231x-2"/>
    <s v="4 weeks"/>
    <s v="3 to 5 hours per week"/>
    <s v="Free Add a Verified Certificate for $123 AUD"/>
    <x v="30"/>
    <x v="31"/>
    <x v="2"/>
    <x v="2"/>
    <x v="0"/>
    <s v="English"/>
    <s v="na"/>
    <s v="N"/>
  </r>
  <r>
    <s v="https://www.edx.org/course/introduction-data-analysis-using-excel-microsoft-dat205x-3"/>
    <s v="4 weeks"/>
    <s v="2 to 4 hours per week"/>
    <s v="Free Add a Verified Certificate for $123 AUD"/>
    <x v="30"/>
    <x v="31"/>
    <x v="4"/>
    <x v="1"/>
    <x v="0"/>
    <s v="English"/>
    <s v="na"/>
    <s v="N"/>
  </r>
  <r>
    <s v="https://www.edx.org/course/microsoft-azure-virtual-networks-microsoft-azure203x-0"/>
    <s v="6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architecting-distributed-cloud-microsoft-devops200-9x-1"/>
    <s v="4 weeks"/>
    <s v="2 to 4 hours per week"/>
    <s v="Free Add a Verified Certificate for $123 AUD"/>
    <x v="30"/>
    <x v="31"/>
    <x v="2"/>
    <x v="0"/>
    <x v="0"/>
    <s v="English"/>
    <s v="na"/>
    <s v="N"/>
  </r>
  <r>
    <s v="https://www.edx.org/course/programming-r-data-science-microsoft-dat209x-6"/>
    <s v="6 weeks"/>
    <s v="4 to 8 hours per week"/>
    <s v="Free Add a Verified Certificate for $123 AUD"/>
    <x v="30"/>
    <x v="31"/>
    <x v="2"/>
    <x v="2"/>
    <x v="0"/>
    <s v="English"/>
    <s v="na"/>
    <s v="N"/>
  </r>
  <r>
    <s v="https://www.edx.org/course/microsoft-professional-capstone-devops-microsoft-devops200-10x"/>
    <s v="4 weeks"/>
    <s v="2 to 4 hours per week"/>
    <s v="Free Add a Verified Certificate for $123 AUD"/>
    <x v="30"/>
    <x v="31"/>
    <x v="2"/>
    <x v="0"/>
    <x v="0"/>
    <s v="English"/>
    <s v="na"/>
    <s v="N"/>
  </r>
  <r>
    <s v="https://www.edx.org/course/build-web-apis-using-asp-net-microsoft-dev247x-0"/>
    <s v="4 weeks"/>
    <s v="3 to 4 hours per week"/>
    <s v="Free Add a Verified Certificate for $123 AUD"/>
    <x v="30"/>
    <x v="31"/>
    <x v="2"/>
    <x v="2"/>
    <x v="0"/>
    <s v="English"/>
    <s v="na"/>
    <s v="N"/>
  </r>
  <r>
    <s v="https://www.edx.org/course/powershell-security-best-practices-microsoft-inf251x"/>
    <s v="4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introduction-apache-hadoop-linuxfoundationx-lfs103x"/>
    <s v="15 weeks"/>
    <s v="3-4 hours per week"/>
    <s v="Free Add a Verified Certificate for $123 AUD"/>
    <x v="30"/>
    <x v="38"/>
    <x v="2"/>
    <x v="1"/>
    <x v="0"/>
    <s v="English"/>
    <s v="na"/>
    <s v="N"/>
  </r>
  <r>
    <s v="https://www.edx.org/course/databases-azure-microsoft-azure207x-0"/>
    <s v="4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windows-10-features-for-a-mobile-workforce-configuring-additional-resources"/>
    <s v="3 weeks"/>
    <s v="3 to 4 hours per week"/>
    <s v="Free Add a Verified Certificate for $123 AUD"/>
    <x v="30"/>
    <x v="31"/>
    <x v="2"/>
    <x v="2"/>
    <x v="0"/>
    <s v="English"/>
    <s v="na"/>
    <s v="N"/>
  </r>
  <r>
    <s v="https://www.edx.org/course/windows-server-2016-advanced-networking-microsoft-inf218x-0"/>
    <s v="4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advanced-css-concepts-microsoft-dev218x-2"/>
    <s v="4 weeks"/>
    <s v="2 to 3 hours per week"/>
    <s v="Free Add a Verified Certificate for $123 AUD"/>
    <x v="30"/>
    <x v="31"/>
    <x v="2"/>
    <x v="2"/>
    <x v="0"/>
    <s v="English"/>
    <s v="na"/>
    <s v="N"/>
  </r>
  <r>
    <s v="https://www.edx.org/course/nutrition-and-health-micronutrients-and-malnutrition"/>
    <s v="7 weeks"/>
    <s v="6 to 8 hours per week"/>
    <s v="Free Add a Verified Certificate for $123 AUD"/>
    <x v="30"/>
    <x v="18"/>
    <x v="10"/>
    <x v="2"/>
    <x v="0"/>
    <s v="English"/>
    <s v="na"/>
    <s v="N"/>
  </r>
  <r>
    <s v="https://www.edx.org/course/evaluating-designs-users-michiganx-ux504x"/>
    <s v="4 weeks"/>
    <s v="3-4 hours per week"/>
    <s v="Free Add a Verified Certificate for $123 AUD"/>
    <x v="30"/>
    <x v="11"/>
    <x v="9"/>
    <x v="2"/>
    <x v="0"/>
    <s v="English"/>
    <s v="na"/>
    <s v="N"/>
  </r>
  <r>
    <s v="https://www.edx.org/course/windows-powershell-basics-microsoft-inf210x-2"/>
    <s v="6 weeks"/>
    <s v="4 to 5 hours per week"/>
    <s v="Free Add a Verified Certificate for $123 AUD"/>
    <x v="30"/>
    <x v="31"/>
    <x v="2"/>
    <x v="1"/>
    <x v="0"/>
    <s v="English"/>
    <s v="na"/>
    <s v="N"/>
  </r>
  <r>
    <s v="https://www.edx.org/course/introduction-devops-practices-microsoft-devops200-1x-0"/>
    <s v="4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developing-multidimensional-data-model-microsoft-dat224x-1"/>
    <s v="6 weeks"/>
    <s v="2 to 3 hours per week"/>
    <s v="Free Add a Verified Certificate for $123 AUD"/>
    <x v="30"/>
    <x v="31"/>
    <x v="2"/>
    <x v="2"/>
    <x v="0"/>
    <s v="English"/>
    <s v="na"/>
    <s v="N"/>
  </r>
  <r>
    <s v="https://www.edx.org/course/angularjs-framework-fundamentals-microsoft-dev220x-2"/>
    <s v="5 weeks"/>
    <s v="2 to 3 hours per week"/>
    <s v="Free Add a Verified Certificate for $123 AUD"/>
    <x v="30"/>
    <x v="31"/>
    <x v="2"/>
    <x v="2"/>
    <x v="0"/>
    <s v="English"/>
    <s v="na"/>
    <s v="N"/>
  </r>
  <r>
    <s v="https://www.edx.org/course/poetry-america-nature-nation-1700-1850-harvardx-ampox-2-0"/>
    <s v="4 weeks"/>
    <s v="3 to 5 hours per week"/>
    <s v="Free Add a Verified Certificate for $123 AUD"/>
    <x v="30"/>
    <x v="19"/>
    <x v="13"/>
    <x v="1"/>
    <x v="0"/>
    <s v="English"/>
    <s v="na"/>
    <s v="N"/>
  </r>
  <r>
    <s v="https://www.edx.org/course/introduction-big-data-microsoft-dat229x"/>
    <s v="3 weeks"/>
    <s v="3 to 4 hours per week"/>
    <s v="Free Add a Verified Certificate for $123 AUD"/>
    <x v="30"/>
    <x v="31"/>
    <x v="2"/>
    <x v="1"/>
    <x v="0"/>
    <s v="English"/>
    <s v="na"/>
    <s v="N"/>
  </r>
  <r>
    <s v="https://www.edx.org/course/introduction-java-programming-part-1-hkustx-comp102-1x-6"/>
    <s v="5 weeks"/>
    <s v="3-5 hours per week"/>
    <s v="Free Add a Verified Certificate for $123 AUD"/>
    <x v="30"/>
    <x v="34"/>
    <x v="2"/>
    <x v="1"/>
    <x v="0"/>
    <s v="English"/>
    <s v="na"/>
    <s v="N"/>
  </r>
  <r>
    <s v="https://www.edx.org/course/applied-machine-learning-microsoft-dat203-3x-4"/>
    <s v="6 weeks"/>
    <s v="3 to 4 hours per week"/>
    <s v="Free Add a Verified Certificate for $123 AUD"/>
    <x v="30"/>
    <x v="31"/>
    <x v="2"/>
    <x v="0"/>
    <x v="0"/>
    <s v="English"/>
    <s v="na"/>
    <s v="N"/>
  </r>
  <r>
    <s v="https://www.edx.org/course/implementing-etl-sql-server-integration-microsoft-dat217x-5"/>
    <s v="6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writing-process-uc-berkeleyx-buswri1x"/>
    <s v="4 weeks"/>
    <s v="3-5 hours per week"/>
    <s v="Free Add a Verified Certificate for $123 AUD"/>
    <x v="30"/>
    <x v="14"/>
    <x v="3"/>
    <x v="1"/>
    <x v="0"/>
    <s v="English"/>
    <s v="na"/>
    <s v="N"/>
  </r>
  <r>
    <s v="https://www.edx.org/course/poetry-america-poetry-early-new-england-harvardx-ampox-1-0"/>
    <s v="4 weeks"/>
    <s v="3 to 5 hours per week"/>
    <s v="Free Add a Verified Certificate for $123 AUD"/>
    <x v="30"/>
    <x v="19"/>
    <x v="13"/>
    <x v="1"/>
    <x v="0"/>
    <s v="English"/>
    <s v="na"/>
    <s v="N"/>
  </r>
  <r>
    <s v="https://www.edx.org/course/skype-business-voice-hybrid-routing-microsoft-cld234x-2"/>
    <s v="4 weeks"/>
    <s v="3 to 5 hours per week"/>
    <s v="Free Add a Verified Certificate for $123 AUD"/>
    <x v="30"/>
    <x v="31"/>
    <x v="2"/>
    <x v="2"/>
    <x v="0"/>
    <s v="English"/>
    <s v="na"/>
    <s v="N"/>
  </r>
  <r>
    <s v="https://www.edx.org/course/china-humanities-individual-chinese-harvardx-chn12x"/>
    <s v="8 weeks"/>
    <s v="2-4 hours per week"/>
    <s v="Free Add a Verified Certificate for $123 AUD"/>
    <x v="30"/>
    <x v="19"/>
    <x v="14"/>
    <x v="1"/>
    <x v="0"/>
    <s v="English"/>
    <s v="na"/>
    <s v="N"/>
  </r>
  <r>
    <s v="https://www.edx.org/course/asynchronous-programming-with-javascript"/>
    <s v="4 weeks"/>
    <s v="3 to 4 hours per week"/>
    <s v="Free Add a Verified Certificate for $123 AUD"/>
    <x v="30"/>
    <x v="31"/>
    <x v="2"/>
    <x v="2"/>
    <x v="0"/>
    <s v="English"/>
    <s v="na"/>
    <s v="N"/>
  </r>
  <r>
    <s v="https://www.edx.org/course/planning-developing-governance-for-digital-transformation"/>
    <s v="6 weeks"/>
    <s v="2 to 3 hours per week"/>
    <s v="Free Add a Verified Certificate for $123 AUD"/>
    <x v="30"/>
    <x v="31"/>
    <x v="2"/>
    <x v="2"/>
    <x v="0"/>
    <s v="English"/>
    <s v="na"/>
    <s v="N"/>
  </r>
  <r>
    <s v="https://www.edx.org/course/building-interactive-prototypes-using-microsoft-dev279x-1"/>
    <s v="5 weeks"/>
    <s v="3 to 4 hours per week"/>
    <s v="Free Add a Verified Certificate for $123 AUD"/>
    <x v="30"/>
    <x v="31"/>
    <x v="2"/>
    <x v="1"/>
    <x v="0"/>
    <s v="English"/>
    <s v="na"/>
    <s v="N"/>
  </r>
  <r>
    <s v="https://www.edx.org/course/professional-android-app-development-galileox-caad003x-2"/>
    <s v="6 weeks"/>
    <s v="8 to 10 hours per week"/>
    <s v="Free Add a Verified Certificate for $123 AUD"/>
    <x v="30"/>
    <x v="9"/>
    <x v="2"/>
    <x v="2"/>
    <x v="0"/>
    <s v="English"/>
    <s v="na"/>
    <s v="N"/>
  </r>
  <r>
    <s v="https://www.edx.org/course/skype-business-infrastructure-advanced-microsoft-cld232x-2"/>
    <s v="5 weeks"/>
    <s v="3 to 5 hours per week"/>
    <s v="Free Add a Verified Certificate for $123 AUD"/>
    <x v="30"/>
    <x v="31"/>
    <x v="2"/>
    <x v="0"/>
    <x v="0"/>
    <s v="English"/>
    <s v="na"/>
    <s v="N"/>
  </r>
  <r>
    <s v="https://www.edx.org/course/planning-preparing-sharepoint-hybrid-microsoft-cld212-1x-2"/>
    <s v="4 weeks"/>
    <s v="4 to 6 hours per week"/>
    <s v="Free Add a Verified Certificate for $123 AUD"/>
    <x v="30"/>
    <x v="31"/>
    <x v="3"/>
    <x v="0"/>
    <x v="0"/>
    <s v="English"/>
    <s v="na"/>
    <s v="N"/>
  </r>
  <r>
    <s v="https://www.edx.org/course/program-a-server-side-application-using-aspnet-core"/>
    <s v="4 weeks"/>
    <s v="3 to 4 hours per week"/>
    <s v="Free Add a Verified Certificate for $123 AUD"/>
    <x v="30"/>
    <x v="31"/>
    <x v="2"/>
    <x v="2"/>
    <x v="0"/>
    <s v="English"/>
    <s v="na"/>
    <s v="N"/>
  </r>
  <r>
    <s v="https://www.edx.org/course/aprendizaje-y-ensenanza-virtual-galileox-cet001x-1"/>
    <s v="4 semanas"/>
    <s v="4-5 horas por semana"/>
    <s v="Free Add a Verified Certificate for $123 AUD"/>
    <x v="30"/>
    <x v="9"/>
    <x v="7"/>
    <x v="2"/>
    <x v="1"/>
    <s v="Español"/>
    <s v="na"/>
    <s v="N"/>
  </r>
  <r>
    <s v="https://www.edx.org/course/architectural-imagination-harvardx-gsd1x"/>
    <s v="10 weeks"/>
    <s v="3-5 hours per week"/>
    <s v="Free Add a Verified Certificate for $123 AUD"/>
    <x v="30"/>
    <x v="19"/>
    <x v="16"/>
    <x v="1"/>
    <x v="0"/>
    <s v="English"/>
    <s v="na"/>
    <s v="N"/>
  </r>
  <r>
    <s v="https://www.edx.org/course/programming-python-data-science-microsoft-dat210x-6"/>
    <s v="6 weeks"/>
    <s v="8 to 9 hours per week"/>
    <s v="Free Add a Verified Certificate for $123 AUD"/>
    <x v="30"/>
    <x v="31"/>
    <x v="2"/>
    <x v="2"/>
    <x v="0"/>
    <s v="English"/>
    <s v="na"/>
    <s v="N"/>
  </r>
  <r>
    <s v="https://www.edx.org/course/microsoft-azure-identity-microsoft-azure204x-1"/>
    <s v="6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connecting-learning-data-improve-utarlingtonx-link-la-ssax"/>
    <s v="3 weeks"/>
    <s v="5-7 hours per week"/>
    <s v="Free Add a Verified Certificate for $123 AUD"/>
    <x v="30"/>
    <x v="36"/>
    <x v="4"/>
    <x v="2"/>
    <x v="0"/>
    <s v="English"/>
    <s v="na"/>
    <s v="N"/>
  </r>
  <r>
    <s v="https://www.edx.org/course/natural-language-processing-natural-utarlingtonx-link-la-nlx"/>
    <s v="3 weeks"/>
    <s v="5-7 hours per week"/>
    <s v="Free Add a Verified Certificate for $123 AUD"/>
    <x v="30"/>
    <x v="36"/>
    <x v="4"/>
    <x v="0"/>
    <x v="0"/>
    <s v="English"/>
    <s v="na"/>
    <s v="N"/>
  </r>
  <r>
    <s v="https://www.edx.org/course/sql-server-analysis-services-developing-microsoft-dat225x-1"/>
    <s v="6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analyzing-big-data-microsoft-r-microsoft-dat213x-0"/>
    <s v="4 weeks"/>
    <s v="2 to 4 hours per week"/>
    <s v="Free Add a Verified Certificate for $123 AUD"/>
    <x v="30"/>
    <x v="31"/>
    <x v="4"/>
    <x v="2"/>
    <x v="0"/>
    <s v="English"/>
    <s v="na"/>
    <s v="N"/>
  </r>
  <r>
    <s v="https://www.edx.org/course/microsoft-professional-orientation-data-microsoft-dat101x-0"/>
    <s v="6 weeks"/>
    <s v="2 to 4 hours per week"/>
    <s v="Free Add a Verified Certificate for $123 AUD"/>
    <x v="30"/>
    <x v="31"/>
    <x v="2"/>
    <x v="1"/>
    <x v="0"/>
    <s v="English"/>
    <s v="na"/>
    <s v="N"/>
  </r>
  <r>
    <s v="https://www.edx.org/course/creating-master-data-solution-sql-server-microsoft-dat226x-1"/>
    <s v="5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leaders-learning-harvardx-gse2x-2"/>
    <s v="6 weeks"/>
    <s v="2 to 4 hours per week"/>
    <s v="Free Add a Verified Certificate for $123 AUD"/>
    <x v="30"/>
    <x v="19"/>
    <x v="18"/>
    <x v="1"/>
    <x v="14"/>
    <s v="English, Español"/>
    <s v="na"/>
    <s v="N"/>
  </r>
  <r>
    <s v="https://www.edx.org/course/managing-sql-server-operations-microsoft-dat247x-1"/>
    <s v="4 weeks"/>
    <s v="2 to 3 hours per week"/>
    <s v="Free Add a Verified Certificate for $123 AUD"/>
    <x v="30"/>
    <x v="31"/>
    <x v="2"/>
    <x v="2"/>
    <x v="0"/>
    <s v="English"/>
    <s v="na"/>
    <s v="N"/>
  </r>
  <r>
    <s v="https://www.edx.org/course/knowledge-inference-structure-discovery-utarlingtonx-link-la-sdx"/>
    <s v="3 weeks"/>
    <s v="6-12 hours per week"/>
    <s v="Free Add a Verified Certificate for $123 AUD"/>
    <x v="30"/>
    <x v="36"/>
    <x v="4"/>
    <x v="0"/>
    <x v="0"/>
    <s v="English"/>
    <s v="na"/>
    <s v="N"/>
  </r>
  <r>
    <s v="https://www.edx.org/course/managing-identity-microsoft-inf253x-1"/>
    <s v="4 weeks"/>
    <s v="2 to 3 hours per week"/>
    <s v="Free Add a Verified Certificate for $123 AUD"/>
    <x v="30"/>
    <x v="31"/>
    <x v="2"/>
    <x v="2"/>
    <x v="0"/>
    <s v="English"/>
    <s v="na"/>
    <s v="N"/>
  </r>
  <r>
    <s v="https://www.edx.org/course/financial-institutions-markets-michiganx-fin403x"/>
    <n v="8"/>
    <s v="self-paced; we expect you to complete the course in 30-40 hours"/>
    <s v="Free Add a Verified Certificate for $123 AUD"/>
    <x v="30"/>
    <x v="11"/>
    <x v="11"/>
    <x v="2"/>
    <x v="0"/>
    <s v="English"/>
    <s v="na"/>
    <s v="N"/>
  </r>
  <r>
    <s v="https://www.edx.org/course/ancient-masterpieces-world-literature-harvardx-hum12-1x"/>
    <s v="8 weeks"/>
    <s v="3-6 hours per week"/>
    <s v="Free Add a Verified Certificate for $123 AUD"/>
    <x v="30"/>
    <x v="19"/>
    <x v="20"/>
    <x v="1"/>
    <x v="0"/>
    <s v="English"/>
    <s v="na"/>
    <s v="N"/>
  </r>
  <r>
    <s v="https://www.edx.org/course/readings-global-health-harvardx-ph231x-1"/>
    <s v="10 weeks"/>
    <s v="3 to 6 hours per week"/>
    <s v="Free Add a Verified Certificate for $123 AUD"/>
    <x v="30"/>
    <x v="19"/>
    <x v="19"/>
    <x v="1"/>
    <x v="0"/>
    <s v="English"/>
    <s v="na"/>
    <s v="N"/>
  </r>
  <r>
    <s v="https://www.edx.org/course/microsoft-sharepoint-2016-workload-microsoft-cld211-3x-3"/>
    <s v="9 weeks"/>
    <s v="3-5 hours per week"/>
    <s v="Free Add a Verified Certificate for $123 AUD"/>
    <x v="30"/>
    <x v="31"/>
    <x v="2"/>
    <x v="2"/>
    <x v="0"/>
    <s v="English"/>
    <s v="na"/>
    <s v="N"/>
  </r>
  <r>
    <s v="https://www.edx.org/course/securing-data-azure-sql-server-microsoft-dat243x-1"/>
    <s v="4 weeks"/>
    <s v="2 to 3 hours per week"/>
    <s v="Free Add a Verified Certificate for $123 AUD"/>
    <x v="30"/>
    <x v="31"/>
    <x v="2"/>
    <x v="2"/>
    <x v="0"/>
    <s v="English"/>
    <s v="na"/>
    <s v="N"/>
  </r>
  <r>
    <s v="https://www.edx.org/course/excel-niyorudetanofen-xi-toke-shi-hua-microsoft-dat206x-jpn-2"/>
    <s v="6 weeks"/>
    <s v="2 to 4 hours per week"/>
    <s v="Free Add a Verified Certificate for $123 AUD"/>
    <x v="30"/>
    <x v="31"/>
    <x v="4"/>
    <x v="2"/>
    <x v="15"/>
    <s v="日本語"/>
    <s v="na"/>
    <s v="N"/>
  </r>
  <r>
    <s v="https://www.edx.org/course/introduction-typescript-2-microsoft-dev273x-1"/>
    <s v="4 weeks"/>
    <s v="4 to 5 hours per week"/>
    <s v="Free Add a Verified Certificate for $123 AUD"/>
    <x v="30"/>
    <x v="31"/>
    <x v="2"/>
    <x v="2"/>
    <x v="0"/>
    <s v="English"/>
    <s v="na"/>
    <s v="N"/>
  </r>
  <r>
    <s v="https://www.edx.org/course/introduction-design-thinking-microsoft-dev241x-1"/>
    <s v="5 weeks"/>
    <s v="3 to 4 hours per week"/>
    <s v="Free Add a Verified Certificate for $123 AUD"/>
    <x v="30"/>
    <x v="31"/>
    <x v="2"/>
    <x v="1"/>
    <x v="0"/>
    <s v="English"/>
    <s v="na"/>
    <s v="N"/>
  </r>
  <r>
    <s v="https://www.edx.org/course/migrating-workloads-azure-microsoft-azure212x-0"/>
    <s v="6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processing-real-time-data-streams-azure-microsoft-dat223-2x-3"/>
    <s v="4 weeks"/>
    <s v="3 to 4 hours per week"/>
    <s v="Free Add a Verified Certificate for $123 AUD"/>
    <x v="30"/>
    <x v="31"/>
    <x v="2"/>
    <x v="0"/>
    <x v="0"/>
    <s v="English"/>
    <s v="na"/>
    <s v="N"/>
  </r>
  <r>
    <s v="https://www.edx.org/course/windows-server-2016-azure-premises-microsoft-inf216x-1"/>
    <s v="5 weeks"/>
    <s v="4 to 5 hours per week"/>
    <s v="Free Add a Verified Certificate for $123 AUD"/>
    <x v="30"/>
    <x v="31"/>
    <x v="2"/>
    <x v="2"/>
    <x v="0"/>
    <s v="English"/>
    <s v="na"/>
    <s v="N"/>
  </r>
  <r>
    <s v="https://www.edx.org/course/essential-mathematics-for-artificial-intelligence"/>
    <s v="6 weeks"/>
    <s v="6 to 8 hours per week"/>
    <s v="Free Add a Verified Certificate for $123 AUD"/>
    <x v="30"/>
    <x v="31"/>
    <x v="2"/>
    <x v="2"/>
    <x v="0"/>
    <s v="English"/>
    <s v="na"/>
    <s v="N"/>
  </r>
  <r>
    <s v="https://www.edx.org/course/developing-big-data-solutions-azure-microsoft-dat228x-1"/>
    <s v="4 weeks"/>
    <s v="3 to 4 hours per week"/>
    <s v="Free Add a Verified Certificate for $123 AUD"/>
    <x v="30"/>
    <x v="31"/>
    <x v="2"/>
    <x v="2"/>
    <x v="0"/>
    <s v="English"/>
    <s v="na"/>
    <s v="N"/>
  </r>
  <r>
    <s v="https://www.edx.org/course/troubleshooting-skype-business-microsoft-cld236x-1"/>
    <s v="4 weeks"/>
    <s v="3 to 5 hours per week"/>
    <s v="Free Add a Verified Certificate for $123 AUD"/>
    <x v="30"/>
    <x v="31"/>
    <x v="2"/>
    <x v="2"/>
    <x v="0"/>
    <s v="English"/>
    <s v="na"/>
    <s v="N"/>
  </r>
  <r>
    <s v="https://www.edx.org/course/poetry-america-emily-dickinson-harvardx-ampox-4-0"/>
    <s v="4 weeks"/>
    <s v="3 to 5 hours per week"/>
    <s v="Free Add a Verified Certificate for $123 AUD"/>
    <x v="30"/>
    <x v="19"/>
    <x v="13"/>
    <x v="1"/>
    <x v="0"/>
    <s v="English"/>
    <s v="na"/>
    <s v="N"/>
  </r>
  <r>
    <s v="https://www.edx.org/course/microsoft-exchange-server-2016-3-mailbox-microsoft-cld208-3x-5"/>
    <s v="4 weeks"/>
    <s v="3 to 5 hours per week"/>
    <s v="Free Add a Verified Certificate for $123 AUD"/>
    <x v="30"/>
    <x v="31"/>
    <x v="2"/>
    <x v="2"/>
    <x v="0"/>
    <s v="English"/>
    <s v="na"/>
    <s v="N"/>
  </r>
  <r>
    <s v="https://www.edx.org/course/enabling-data-source-discovery-azure-microsoft-dat238x"/>
    <s v="5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using-python-research-harvardx-ph526x-0"/>
    <s v="5 weeks"/>
    <s v="4 to 8 hours per week"/>
    <s v="Free Add a Verified Certificate for $123 AUD"/>
    <x v="30"/>
    <x v="19"/>
    <x v="2"/>
    <x v="2"/>
    <x v="0"/>
    <s v="English"/>
    <s v="na"/>
    <s v="N"/>
  </r>
  <r>
    <s v="https://www.edx.org/course/poetry-america-whitman-harvardx-ampox-3-0"/>
    <s v="4 weeks"/>
    <s v="3 to 5 hours per week"/>
    <s v="Free Add a Verified Certificate for $123 AUD"/>
    <x v="30"/>
    <x v="19"/>
    <x v="13"/>
    <x v="1"/>
    <x v="0"/>
    <s v="English"/>
    <s v="na"/>
    <s v="N"/>
  </r>
  <r>
    <s v="https://www.edx.org/course/analisis-de-datos-diseno-y-visualizacion-delftx-ex102spx"/>
    <s v="6 semanas"/>
    <s v="4-6 horas por semana"/>
    <s v="Free Add a Verified Certificate for $123 AUD"/>
    <x v="30"/>
    <x v="10"/>
    <x v="4"/>
    <x v="2"/>
    <x v="14"/>
    <s v="English, Español"/>
    <s v="na"/>
    <s v="N"/>
  </r>
  <r>
    <s v="https://www.edx.org/course/troubleshooting-microsoft-exchange-microsoft-cld246x-0"/>
    <s v="4 weeks"/>
    <s v="2 to 4 hours per week"/>
    <s v="Free Add a Verified Certificate for $123 AUD"/>
    <x v="30"/>
    <x v="31"/>
    <x v="3"/>
    <x v="0"/>
    <x v="0"/>
    <s v="English"/>
    <s v="na"/>
    <s v="N"/>
  </r>
  <r>
    <s v="https://www.edx.org/course/causal-diagrams-draw-assumptions-harvardx-ph559x"/>
    <s v="9 weeks"/>
    <s v="2 to 3 hours per week"/>
    <s v="Free Add a Verified Certificate for $123 AUD"/>
    <x v="30"/>
    <x v="19"/>
    <x v="4"/>
    <x v="1"/>
    <x v="0"/>
    <s v="English"/>
    <s v="na"/>
    <s v="N"/>
  </r>
  <r>
    <s v="https://www.edx.org/course/it-support-documentation-microsoft-cld254x"/>
    <s v="5 weeks"/>
    <s v="3 to 4 hours per week"/>
    <s v="Free Add a Verified Certificate for $123 AUD"/>
    <x v="30"/>
    <x v="31"/>
    <x v="2"/>
    <x v="1"/>
    <x v="0"/>
    <s v="English"/>
    <s v="na"/>
    <s v="N"/>
  </r>
  <r>
    <s v="https://www.edx.org/course/skype-business-fundamentals-microsoft-cld228x-2"/>
    <s v="4 weeks"/>
    <s v="2 to 3 hours per week"/>
    <s v="Free Add a Verified Certificate for $123 AUD"/>
    <x v="30"/>
    <x v="31"/>
    <x v="3"/>
    <x v="1"/>
    <x v="0"/>
    <s v="English"/>
    <s v="na"/>
    <s v="N"/>
  </r>
  <r>
    <s v="https://www.edx.org/course/poetry-america-modernism-harvardx-ampox-6-0"/>
    <s v="8 weeks"/>
    <s v="3 to 5 hours per week"/>
    <s v="Free Add a Verified Certificate for $123 AUD"/>
    <x v="30"/>
    <x v="19"/>
    <x v="13"/>
    <x v="1"/>
    <x v="0"/>
    <s v="English"/>
    <s v="na"/>
    <s v="N"/>
  </r>
  <r>
    <s v="https://www.edx.org/course/introduction-c-microsoft-dev204-1x-1"/>
    <s v="3 weeks"/>
    <s v="3 to 5 hours per week"/>
    <s v="Free Add a Verified Certificate for $123 AUD"/>
    <x v="30"/>
    <x v="31"/>
    <x v="2"/>
    <x v="1"/>
    <x v="0"/>
    <s v="English"/>
    <s v="na"/>
    <s v="N"/>
  </r>
  <r>
    <s v="https://www.edx.org/course/philosophy-critical-thinking-uqx-meta101x-2"/>
    <s v="4 weeks"/>
    <s v="1-4 hours per week"/>
    <s v="Free Add a Verified Certificate for $123 AUD"/>
    <x v="30"/>
    <x v="1"/>
    <x v="23"/>
    <x v="1"/>
    <x v="0"/>
    <s v="English"/>
    <s v="na"/>
    <s v="N"/>
  </r>
  <r>
    <s v="https://www.edx.org/course/science-everyday-thinking-uqx-think101x-5"/>
    <s v="12 weeks"/>
    <s v="2 to 3 hours per week"/>
    <s v="Free Add a Verified Certificate for $123 AUD"/>
    <x v="30"/>
    <x v="1"/>
    <x v="3"/>
    <x v="1"/>
    <x v="0"/>
    <s v="English"/>
    <s v="na"/>
    <s v="N"/>
  </r>
  <r>
    <s v="https://www.edx.org/course/managing-microsoft-exchange-online-microsoft-cld222x-3"/>
    <s v="9 weeks"/>
    <s v="3 to 5 hours per week"/>
    <s v="Free Add a Verified Certificate for $123 AUD"/>
    <x v="30"/>
    <x v="31"/>
    <x v="2"/>
    <x v="2"/>
    <x v="0"/>
    <s v="English"/>
    <s v="na"/>
    <s v="N"/>
  </r>
  <r>
    <s v="https://www.edx.org/course/introduction-node-js-microsoft-dev283x"/>
    <s v="0 week"/>
    <s v="4 to 5 hours per week"/>
    <s v="Free Add a Verified Certificate for $123 AUD"/>
    <x v="30"/>
    <x v="31"/>
    <x v="2"/>
    <x v="2"/>
    <x v="0"/>
    <s v="English"/>
    <s v="na"/>
    <s v="N"/>
  </r>
  <r>
    <s v="https://www.edx.org/course/risk-and-return-and-the-weighted-average-cost-of-capital"/>
    <s v="4 weeks"/>
    <s v="3 to 4 hours per week"/>
    <s v="Free Add a Verified Certificate for $123 AUD"/>
    <x v="30"/>
    <x v="4"/>
    <x v="3"/>
    <x v="1"/>
    <x v="0"/>
    <s v="English"/>
    <s v="na"/>
    <s v="N"/>
  </r>
  <r>
    <s v="https://www.edx.org/course/tourism-travel-management-uqx-tourismx"/>
    <s v="7 weeks"/>
    <s v="2-3 hours per week"/>
    <s v="Free Add a Verified Certificate for $123 AUD"/>
    <x v="30"/>
    <x v="1"/>
    <x v="3"/>
    <x v="1"/>
    <x v="0"/>
    <s v="English"/>
    <s v="na"/>
    <s v="N"/>
  </r>
  <r>
    <s v="https://www.edx.org/course/implementing-real-time-analytics-hadoop-microsoft-dat202-2x-4"/>
    <s v="4 weeks"/>
    <s v="2 to 3 hours per week"/>
    <s v="Free Add a Verified Certificate for $123 AUD"/>
    <x v="30"/>
    <x v="31"/>
    <x v="2"/>
    <x v="2"/>
    <x v="0"/>
    <s v="English"/>
    <s v="na"/>
    <s v="N"/>
  </r>
  <r>
    <s v="https://www.edx.org/course/windows-support-essentials-installation-microsoft-cld255x"/>
    <s v="4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skype-operations-framework-microsoft-cld266x-0"/>
    <s v="4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cs50s-computer-science-for-business-professionals"/>
    <s v="6 weeks"/>
    <s v="2-6 hours per week"/>
    <s v="Free Add a Verified Certificate for $112 AUD"/>
    <x v="31"/>
    <x v="19"/>
    <x v="2"/>
    <x v="1"/>
    <x v="0"/>
    <s v="English"/>
    <s v="na"/>
    <s v="N"/>
  </r>
  <r>
    <s v="https://www.edx.org/course/cs50s-introduction-computer-science-harvardx-cs50x"/>
    <s v="na"/>
    <s v="9 problem sets (10 to 20 hours each), 1 final project"/>
    <s v="Free Add a Verified Certificate for $112 AUD"/>
    <x v="31"/>
    <x v="19"/>
    <x v="2"/>
    <x v="1"/>
    <x v="0"/>
    <s v="English"/>
    <s v="na"/>
    <s v="N"/>
  </r>
  <r>
    <s v="https://www.edx.org/course/cs50s-understanding-technology"/>
    <s v="6 weeks"/>
    <s v="2-6 hours per week"/>
    <s v="Free Add a Verified Certificate for $112 AUD"/>
    <x v="31"/>
    <x v="19"/>
    <x v="2"/>
    <x v="1"/>
    <x v="0"/>
    <s v="English"/>
    <s v="na"/>
    <s v="N"/>
  </r>
  <r>
    <s v="https://www.edx.org/course/reinvent-yourself-unleash-creativity-uthealthsphx-imagine99x-3"/>
    <s v="5 weeks"/>
    <s v="2 to 4 hours per week"/>
    <s v="Free Add a Verified Certificate for $110 AUD"/>
    <x v="32"/>
    <x v="43"/>
    <x v="3"/>
    <x v="1"/>
    <x v="0"/>
    <s v="English"/>
    <s v="na"/>
    <s v="N"/>
  </r>
  <r>
    <s v="https://www.edx.org/course/six-sigma-analyse-improve-control-tumx-qpls2x-0"/>
    <s v="8 weeks"/>
    <s v="3-4 hours per week"/>
    <s v="Free Add a Verified Certificate for $109 AUD"/>
    <x v="33"/>
    <x v="44"/>
    <x v="3"/>
    <x v="1"/>
    <x v="0"/>
    <s v="English"/>
    <s v="na"/>
    <s v="N"/>
  </r>
  <r>
    <s v="https://www.edx.org/course/six-sigma-define-measure-tumx-qpls1x-0"/>
    <s v="8 weeks"/>
    <s v="3-4 hours per week"/>
    <s v="Free Add a Verified Certificate for $109 AUD"/>
    <x v="33"/>
    <x v="44"/>
    <x v="3"/>
    <x v="1"/>
    <x v="0"/>
    <s v="English"/>
    <s v="na"/>
    <s v="N"/>
  </r>
  <r>
    <s v="https://www.edx.org/course/lean-production-tumx-qpls3x"/>
    <s v="6 weeks"/>
    <s v="3-4 hours per week"/>
    <s v="Free Add a Verified Certificate for $109 AUD"/>
    <x v="33"/>
    <x v="44"/>
    <x v="3"/>
    <x v="1"/>
    <x v="0"/>
    <s v="English"/>
    <s v="na"/>
    <s v="N"/>
  </r>
  <r>
    <s v="https://www.edx.org/course/product-design-the-delft-design-approach"/>
    <s v="7 weeks"/>
    <s v="6 to 8 hours per week"/>
    <s v="Free Add a Verified Certificate for $98 AUD"/>
    <x v="34"/>
    <x v="10"/>
    <x v="13"/>
    <x v="2"/>
    <x v="0"/>
    <s v="English"/>
    <s v="na"/>
    <s v="N"/>
  </r>
  <r>
    <s v="https://www.edx.org/course/design-in-healthcare-using-patient-journey-mapping"/>
    <s v="5 weeks"/>
    <s v="2 to 3 hours per week"/>
    <s v="Free Add a Verified Certificate for $98 AUD"/>
    <x v="34"/>
    <x v="10"/>
    <x v="9"/>
    <x v="1"/>
    <x v="0"/>
    <s v="English"/>
    <s v="na"/>
    <s v="N"/>
  </r>
  <r>
    <s v="https://www.edx.org/course/computer-networks-internet-kironx-fhlcnx"/>
    <s v="12 weeks"/>
    <s v="3-5 hours per week"/>
    <s v="Free Add a Verified Certificate for $98 AUD"/>
    <x v="34"/>
    <x v="45"/>
    <x v="2"/>
    <x v="1"/>
    <x v="0"/>
    <s v="English"/>
    <s v="na"/>
    <s v="N"/>
  </r>
  <r>
    <s v="https://www.edx.org/course/finance-essentials-mba-success-imperialx-icbs002"/>
    <s v="6 weeks"/>
    <s v="2-3 hours per week"/>
    <s v="Free Add a Verified Certificate for $98 AUD"/>
    <x v="34"/>
    <x v="46"/>
    <x v="3"/>
    <x v="1"/>
    <x v="0"/>
    <s v="English"/>
    <s v="na"/>
    <s v="N"/>
  </r>
  <r>
    <s v="https://www.edx.org/course/building-cybersecurity-toolkit-uwashingtonx-cyb003x"/>
    <s v="4 weeks"/>
    <s v="2-5 hours per week"/>
    <s v="Free Add a Verified Certificate for $98 AUD"/>
    <x v="34"/>
    <x v="47"/>
    <x v="2"/>
    <x v="1"/>
    <x v="0"/>
    <s v="English"/>
    <s v="na"/>
    <s v="N"/>
  </r>
  <r>
    <s v="https://www.edx.org/course/finding-cybersecurity-career-path-uwashingtonx-cyb004x"/>
    <s v="4 weeks"/>
    <s v="2-5 hours per week"/>
    <s v="Free Add a Verified Certificate for $98 AUD"/>
    <x v="34"/>
    <x v="47"/>
    <x v="2"/>
    <x v="1"/>
    <x v="0"/>
    <s v="English"/>
    <s v="na"/>
    <s v="N"/>
  </r>
  <r>
    <s v="https://www.edx.org/course/maths-essentials-mba-success-imperialx-icbs003"/>
    <s v="6 weeks"/>
    <s v="2-3 hours per week"/>
    <s v="Free Add a Verified Certificate for $98 AUD"/>
    <x v="34"/>
    <x v="46"/>
    <x v="3"/>
    <x v="1"/>
    <x v="0"/>
    <s v="English"/>
    <s v="na"/>
    <s v="N"/>
  </r>
  <r>
    <s v="https://www.edx.org/course/data-analysis-essentials-mba-success-imperialx-icbs004"/>
    <s v="6 weeks"/>
    <s v="3-4 hours per week"/>
    <s v="Free Add a Verified Certificate for $98 AUD"/>
    <x v="34"/>
    <x v="46"/>
    <x v="3"/>
    <x v="1"/>
    <x v="0"/>
    <s v="English"/>
    <s v="na"/>
    <s v="N"/>
  </r>
  <r>
    <s v="https://www.edx.org/course/strategic-applications-it-project-uwashingtonx-pm-it-001x"/>
    <s v="4 weeks"/>
    <s v="2-5 hours per week"/>
    <s v="Free Add a Verified Certificate for $98 AUD"/>
    <x v="34"/>
    <x v="47"/>
    <x v="3"/>
    <x v="1"/>
    <x v="0"/>
    <s v="English"/>
    <s v="na"/>
    <s v="N"/>
  </r>
  <r>
    <s v="https://www.edx.org/course/leadership-management-pm-practitioners-uwashingtonx-pm-it-003x"/>
    <s v="4 weeks"/>
    <s v="2-5 hours per week"/>
    <s v="Free Add a Verified Certificate for $98 AUD"/>
    <x v="34"/>
    <x v="47"/>
    <x v="3"/>
    <x v="1"/>
    <x v="0"/>
    <s v="English"/>
    <s v="na"/>
    <s v="N"/>
  </r>
  <r>
    <s v="https://www.edx.org/course/accounting-essentials-mba-success-imperialx-icbs001"/>
    <s v="6 weeks"/>
    <s v="3-4 hours per week"/>
    <s v="Free Add a Verified Certificate for $98 AUD"/>
    <x v="34"/>
    <x v="46"/>
    <x v="3"/>
    <x v="1"/>
    <x v="0"/>
    <s v="English"/>
    <s v="na"/>
    <s v="N"/>
  </r>
  <r>
    <s v="https://www.edx.org/course/excel-3-importacion-y-analisis-avanzado-de-datos"/>
    <s v="5 weeks"/>
    <s v="4 to 6 hours per week"/>
    <s v="Free Add a Verified Certificate for $93 AUD"/>
    <x v="35"/>
    <x v="24"/>
    <x v="4"/>
    <x v="0"/>
    <x v="1"/>
    <s v="Español"/>
    <s v="na"/>
    <s v="N"/>
  </r>
  <r>
    <s v="https://www.edx.org/course/it-fundamentals-business-professionals-upvalenciax-isc101-5x"/>
    <s v="3 weeks"/>
    <s v="3-6 hours per week"/>
    <s v="Free Add a Verified Certificate for $93 AUD"/>
    <x v="35"/>
    <x v="24"/>
    <x v="2"/>
    <x v="1"/>
    <x v="0"/>
    <s v="English"/>
    <s v="na"/>
    <s v="N"/>
  </r>
  <r>
    <s v="https://www.edx.org/course/fundamentos-tic-para-profesionales-de-upvalenciax-sic101-1x"/>
    <s v="4 semanas"/>
    <s v="3-6 horas a la semana"/>
    <s v="Free Add a Verified Certificate for $93 AUD"/>
    <x v="35"/>
    <x v="24"/>
    <x v="2"/>
    <x v="1"/>
    <x v="1"/>
    <s v="Español"/>
    <s v="na"/>
    <s v="N"/>
  </r>
  <r>
    <s v="https://www.edx.org/course/it-fundamentals-business-professionals-upvalenciax-isc101-3x"/>
    <s v="3 weeks"/>
    <s v="3-6 hours per week"/>
    <s v="Free Add a Verified Certificate for $93 AUD"/>
    <x v="35"/>
    <x v="24"/>
    <x v="2"/>
    <x v="1"/>
    <x v="0"/>
    <s v="English"/>
    <s v="na"/>
    <s v="N"/>
  </r>
  <r>
    <s v="https://www.edx.org/course/introduction-to-probability-part-2-inference-processes"/>
    <s v="16 weeks"/>
    <s v="6 to hours per week"/>
    <s v="Free Add a Verified Certificate for $93 AUD"/>
    <x v="35"/>
    <x v="15"/>
    <x v="4"/>
    <x v="2"/>
    <x v="0"/>
    <s v="English"/>
    <s v="na"/>
    <s v="N"/>
  </r>
  <r>
    <s v="https://www.edx.org/course/valoracion-de-futbolistas-con-el-metodo-upvalenciax-vf201x-1"/>
    <s v="3 semanas"/>
    <s v="3 horas a la semana"/>
    <s v="Free Add a Verified Certificate for $93 AUD"/>
    <x v="35"/>
    <x v="24"/>
    <x v="3"/>
    <x v="1"/>
    <x v="14"/>
    <s v="English, Español"/>
    <s v="na"/>
    <s v="N"/>
  </r>
  <r>
    <s v="https://www.edx.org/course/excel-gestion-de-datos-upvalenciax-xls201x"/>
    <s v="6 semanas"/>
    <s v="5 horas a la semana"/>
    <s v="Free Add a Verified Certificate for $93 AUD"/>
    <x v="35"/>
    <x v="24"/>
    <x v="2"/>
    <x v="2"/>
    <x v="1"/>
    <s v="Español"/>
    <s v="na"/>
    <s v="N"/>
  </r>
  <r>
    <s v="https://www.edx.org/course/disena-fabrica-y-programa-tu-propio-upvalenciax-dyor101x-0"/>
    <s v="6 semanas"/>
    <s v="10 horas a la semana"/>
    <s v="Free Add a Verified Certificate for $93 AUD"/>
    <x v="35"/>
    <x v="24"/>
    <x v="8"/>
    <x v="1"/>
    <x v="1"/>
    <s v="Español"/>
    <s v="na"/>
    <s v="N"/>
  </r>
  <r>
    <s v="https://www.edx.org/course/fundamentos-tic-para-profesionales-de-upvalenciax-sic101-5x"/>
    <s v="3 semanas"/>
    <s v="3-4 horas por semana"/>
    <s v="Free Add a Verified Certificate for $93 AUD"/>
    <x v="35"/>
    <x v="24"/>
    <x v="2"/>
    <x v="1"/>
    <x v="1"/>
    <s v="Español"/>
    <s v="na"/>
    <s v="N"/>
  </r>
  <r>
    <s v="https://www.edx.org/course/fundamentos-tic-para-profesionales-de-upvalenciax-sic101-3x"/>
    <s v="3 semanas"/>
    <s v="3-6 horas a la semana"/>
    <s v="Free Add a Verified Certificate for $93 AUD"/>
    <x v="35"/>
    <x v="24"/>
    <x v="2"/>
    <x v="1"/>
    <x v="1"/>
    <s v="Español"/>
    <s v="na"/>
    <s v="N"/>
  </r>
  <r>
    <s v="https://www.edx.org/course/fundamentos-tic-para-profesionales-de-upvalenciax-sic101-4x"/>
    <s v="4 semanas"/>
    <s v="3-6 horas par semana"/>
    <s v="Free Add a Verified Certificate for $93 AUD"/>
    <x v="35"/>
    <x v="24"/>
    <x v="2"/>
    <x v="1"/>
    <x v="1"/>
    <s v="Español"/>
    <s v="na"/>
    <s v="N"/>
  </r>
  <r>
    <s v="https://www.edx.org/course/fundamentos-tic-para-profesionales-de-upvalenciax-sic101-2x"/>
    <s v="4 semanas"/>
    <s v="3-6 horas a la semana"/>
    <s v="Free Add a Verified Certificate for $93 AUD"/>
    <x v="35"/>
    <x v="24"/>
    <x v="2"/>
    <x v="1"/>
    <x v="1"/>
    <s v="Español"/>
    <s v="na"/>
    <s v="N"/>
  </r>
  <r>
    <s v="https://www.edx.org/course/it-fundamentals-business-professionals-upvalenciax-isc101-4x"/>
    <s v="4 weeks"/>
    <s v="3-6 hours per week"/>
    <s v="Free Add a Verified Certificate for $93 AUD"/>
    <x v="35"/>
    <x v="24"/>
    <x v="2"/>
    <x v="1"/>
    <x v="0"/>
    <s v="English"/>
    <s v="na"/>
    <s v="N"/>
  </r>
  <r>
    <s v="https://www.edx.org/course/introduccion-la-gestion-de-proyectos-upvalenciax-igp101-x"/>
    <s v="5 weeks"/>
    <s v="4 hours per week"/>
    <s v="Free Add a Verified Certificate for $93 AUD"/>
    <x v="35"/>
    <x v="24"/>
    <x v="3"/>
    <x v="1"/>
    <x v="1"/>
    <s v="Español"/>
    <s v="na"/>
    <s v="N"/>
  </r>
  <r>
    <s v="https://www.edx.org/course/it-fundamentals-business-professionals-upvalenciax-isc101-1x"/>
    <s v="4 weeks"/>
    <s v="3 to 6 hours per week"/>
    <s v="Free Add a Verified Certificate for $93 AUD"/>
    <x v="35"/>
    <x v="24"/>
    <x v="2"/>
    <x v="1"/>
    <x v="0"/>
    <s v="English"/>
    <s v="na"/>
    <s v="N"/>
  </r>
  <r>
    <s v="https://www.edx.org/course/it-fundamentals-business-professionals-upvalenciax-isc101-2x"/>
    <s v="4 weeks"/>
    <s v="3-6 hours per week"/>
    <s v="Free Add a Verified Certificate for $93 AUD"/>
    <x v="35"/>
    <x v="24"/>
    <x v="2"/>
    <x v="1"/>
    <x v="0"/>
    <s v="English"/>
    <s v="na"/>
    <s v="N"/>
  </r>
  <r>
    <s v="https://www.edx.org/course/electric-cars-technology-business-policy-delftx-ecars1x"/>
    <s v="4 weeks"/>
    <s v="4 to 5 hours per week"/>
    <s v="Free Add a Verified Certificate for $87 AUD"/>
    <x v="36"/>
    <x v="10"/>
    <x v="3"/>
    <x v="2"/>
    <x v="0"/>
    <s v="English"/>
    <s v="na"/>
    <s v="N"/>
  </r>
  <r>
    <s v="https://www.edx.org/course/introduction-family-engagement-education-harvardx-gse4x-0"/>
    <s v="6 weeks"/>
    <s v="2 to 4 hours per week"/>
    <s v="Free Add a Verified Certificate for $87 AUD"/>
    <x v="36"/>
    <x v="19"/>
    <x v="7"/>
    <x v="1"/>
    <x v="0"/>
    <s v="English"/>
    <s v="na"/>
    <s v="N"/>
  </r>
  <r>
    <s v="https://www.edx.org/course/modern-japanese-architecture-meiji-tokyotechx-arch101x-0"/>
    <s v="6 weeks"/>
    <s v="2.5-5 hours per week"/>
    <s v="Free Add a Verified Certificate for $86 AUD"/>
    <x v="37"/>
    <x v="48"/>
    <x v="16"/>
    <x v="2"/>
    <x v="0"/>
    <s v="English"/>
    <s v="na"/>
    <s v="N"/>
  </r>
  <r>
    <s v="https://www.edx.org/course/becoming-entrepreneur-mitx-launch-x-3"/>
    <s v="6 weeks"/>
    <s v="1-3 hours per week"/>
    <s v="Free Add a Verified Certificate for $86 AUD"/>
    <x v="37"/>
    <x v="15"/>
    <x v="3"/>
    <x v="1"/>
    <x v="0"/>
    <s v="English"/>
    <s v="na"/>
    <s v="N"/>
  </r>
  <r>
    <s v="https://www.edx.org/course/how-listen-great-music-orchestra-juilliardx-jx006x"/>
    <s v="6 weeks"/>
    <s v="1-2 hours per week"/>
    <s v="Free Add a Verified Certificate for $86 AUD"/>
    <x v="37"/>
    <x v="49"/>
    <x v="24"/>
    <x v="1"/>
    <x v="0"/>
    <s v="English"/>
    <s v="na"/>
    <s v="N"/>
  </r>
  <r>
    <s v="https://www.edx.org/course/sharpen-piano-artistry-juilliardx-jx005x"/>
    <s v="6 weeks"/>
    <s v="2-3 hours per week"/>
    <s v="Free Add a Verified Certificate for $86 AUD"/>
    <x v="37"/>
    <x v="49"/>
    <x v="24"/>
    <x v="1"/>
    <x v="0"/>
    <s v="English"/>
    <s v="na"/>
    <s v="N"/>
  </r>
  <r>
    <s v="https://www.edx.org/course/music-theory-101-juilliardx-jx001x"/>
    <s v="6 weeks"/>
    <s v="3-4 hours per week"/>
    <s v="Free Add a Verified Certificate for $86 AUD"/>
    <x v="37"/>
    <x v="49"/>
    <x v="24"/>
    <x v="1"/>
    <x v="0"/>
    <s v="English"/>
    <s v="na"/>
    <s v="N"/>
  </r>
  <r>
    <s v="https://www.edx.org/course/tecnicas-cuantitativas-y-cualitativas-upvalenciax-tcci201-x-0"/>
    <s v="6 semanas"/>
    <s v="3 horas a la semana"/>
    <s v="Free Add a Verified Certificate for $81 AUD"/>
    <x v="38"/>
    <x v="24"/>
    <x v="4"/>
    <x v="2"/>
    <x v="1"/>
    <s v="Español"/>
    <s v="na"/>
    <s v="N"/>
  </r>
  <r>
    <s v="https://www.edx.org/course/system-view-communications-signals-hkustx-elec1200-1x-3"/>
    <s v="7 Weeks"/>
    <s v="5 Hours per Week"/>
    <s v="Free Add a Verified Certificate for $74 AUD"/>
    <x v="39"/>
    <x v="34"/>
    <x v="2"/>
    <x v="1"/>
    <x v="0"/>
    <s v="English"/>
    <s v="na"/>
    <s v="N"/>
  </r>
  <r>
    <s v="https://www.edx.org/course/introduction-deep-earth-science-tokyotechx-geos101x"/>
    <s v="5 weeks"/>
    <s v="2-3 hours per week"/>
    <s v="Free Add a Verified Certificate for $74 AUD"/>
    <x v="39"/>
    <x v="48"/>
    <x v="25"/>
    <x v="1"/>
    <x v="0"/>
    <s v="English"/>
    <s v="na"/>
    <s v="N"/>
  </r>
  <r>
    <s v="https://www.edx.org/course/capital-markets-key-participants-new-york-institute-finance-cm1-x"/>
    <s v="2 weeks"/>
    <s v="1 to 2 hours per week"/>
    <s v="Free Add a Verified Certificate for $73 AUD"/>
    <x v="40"/>
    <x v="50"/>
    <x v="11"/>
    <x v="1"/>
    <x v="0"/>
    <s v="English"/>
    <s v="na"/>
    <s v="N"/>
  </r>
  <r>
    <s v="https://www.edx.org/course/basic-mandarin-chinese-level-2-mandarinx-mx102x-1"/>
    <s v="6 weeks"/>
    <s v="4 hours per week"/>
    <s v="Free Add a Verified Certificate for $62 AUD"/>
    <x v="41"/>
    <x v="51"/>
    <x v="26"/>
    <x v="1"/>
    <x v="6"/>
    <s v="English, 中文"/>
    <s v="na"/>
    <s v="N"/>
  </r>
  <r>
    <s v="https://www.edx.org/course/the-civil-war-and-reconstruction-1850-1861-a-nation-divided"/>
    <s v="10 weeks"/>
    <s v="6 to 8 hours per week"/>
    <s v="Free Add a Verified Certificate for $62 AUD"/>
    <x v="41"/>
    <x v="4"/>
    <x v="27"/>
    <x v="1"/>
    <x v="0"/>
    <s v="English"/>
    <s v="na"/>
    <s v="N"/>
  </r>
  <r>
    <s v="https://www.edx.org/course/mastering-quantum-mechanics-part-3-entanglement-and-angular-momentum"/>
    <s v="5 weeks"/>
    <s v="12 to 13 hours per week"/>
    <s v="Free Add a Verified Certificate for $62 AUD"/>
    <x v="41"/>
    <x v="15"/>
    <x v="21"/>
    <x v="2"/>
    <x v="0"/>
    <s v="English"/>
    <s v="na"/>
    <s v="N"/>
  </r>
  <r>
    <s v="https://www.edx.org/course/becoming-successful-leader-inclusive-catalystx-il2x-1"/>
    <s v="4 weeks"/>
    <s v="1 to 2 hours per week"/>
    <s v="Free Add a Verified Certificate for $62 AUD"/>
    <x v="41"/>
    <x v="52"/>
    <x v="3"/>
    <x v="1"/>
    <x v="0"/>
    <s v="English"/>
    <s v="na"/>
    <s v="N"/>
  </r>
  <r>
    <s v="https://www.edx.org/course/future-cities-ethx-fc-01x"/>
    <s v="10 weeks"/>
    <s v="3 hours per week"/>
    <s v="Free Add a Verified Certificate for $62 AUD"/>
    <x v="41"/>
    <x v="53"/>
    <x v="16"/>
    <x v="1"/>
    <x v="0"/>
    <s v="English"/>
    <s v="na"/>
    <s v="N"/>
  </r>
  <r>
    <s v="https://www.edx.org/course/responsive-cities"/>
    <s v="10 weeks"/>
    <s v="2 to 6 hours per week"/>
    <s v="Free Add a Verified Certificate for $62 AUD"/>
    <x v="41"/>
    <x v="53"/>
    <x v="16"/>
    <x v="1"/>
    <x v="0"/>
    <s v="English"/>
    <s v="na"/>
    <s v="N"/>
  </r>
  <r>
    <s v="https://www.edx.org/course/introduction-water-climate-delftx-ctb3300wcx-2"/>
    <s v="7 weeks"/>
    <s v="6-8 hours per week"/>
    <s v="Free Add a Verified Certificate for $62 AUD"/>
    <x v="41"/>
    <x v="10"/>
    <x v="1"/>
    <x v="2"/>
    <x v="0"/>
    <s v="English"/>
    <s v="na"/>
    <s v="N"/>
  </r>
  <r>
    <s v="https://www.edx.org/course/apr-spanish-language-culture-bux-spanishx-1"/>
    <s v="12 weeks"/>
    <s v="3-4 hours per week"/>
    <s v="Free Add a Verified Certificate for $62 AUD"/>
    <x v="41"/>
    <x v="17"/>
    <x v="14"/>
    <x v="1"/>
    <x v="14"/>
    <s v="English, Español"/>
    <s v="na"/>
    <s v="N"/>
  </r>
  <r>
    <s v="https://www.edx.org/course/introduction-to-web-cartography-part-1"/>
    <s v="6 weeks"/>
    <s v="2 to 3 hours per week"/>
    <s v="Free Add a Verified Certificate for $62 AUD"/>
    <x v="41"/>
    <x v="53"/>
    <x v="5"/>
    <x v="1"/>
    <x v="0"/>
    <s v="English"/>
    <s v="na"/>
    <s v="N"/>
  </r>
  <r>
    <s v="https://www.edx.org/course/introduction-geometry-schoolyourself-geometryx-1"/>
    <s v="14 weeks"/>
    <s v="4-6 hours per unit"/>
    <s v="Free Add a Verified Certificate for $62 AUD"/>
    <x v="41"/>
    <x v="54"/>
    <x v="17"/>
    <x v="1"/>
    <x v="0"/>
    <s v="English"/>
    <s v="na"/>
    <s v="N"/>
  </r>
  <r>
    <s v="https://www.edx.org/course/laff-linear-algebra-foundations-to-frontiers"/>
    <s v="15 weeks"/>
    <s v="6 to 10 hours per week"/>
    <s v="Free Add a Verified Certificate for $62 AUD"/>
    <x v="41"/>
    <x v="55"/>
    <x v="2"/>
    <x v="2"/>
    <x v="0"/>
    <s v="English"/>
    <s v="na"/>
    <s v="N"/>
  </r>
  <r>
    <s v="https://www.edx.org/course/organizational-design-creating-iimbx-ob102x-0"/>
    <s v="7 weeks"/>
    <s v="4 to 5 hours per week"/>
    <s v="Free Add a Verified Certificate for $62 AUD"/>
    <x v="41"/>
    <x v="23"/>
    <x v="3"/>
    <x v="2"/>
    <x v="5"/>
    <s v="English, हिंदी"/>
    <s v="na"/>
    <s v="N"/>
  </r>
  <r>
    <s v="https://www.edx.org/course/basic-spanish-2-one-step-further-upvalenciax-bsp102x-0"/>
    <s v="4 weeks"/>
    <s v="4-5 hours per week"/>
    <s v="Free Add a Verified Certificate for $62 AUD"/>
    <x v="41"/>
    <x v="24"/>
    <x v="13"/>
    <x v="1"/>
    <x v="14"/>
    <s v="English, Español"/>
    <s v="na"/>
    <s v="N"/>
  </r>
  <r>
    <s v="https://www.edx.org/course/buddhism-through-its-scriptures"/>
    <s v="4 weeks"/>
    <s v="5 to 10 hours per week"/>
    <s v="Free Add a Verified Certificate for $62 AUD"/>
    <x v="41"/>
    <x v="19"/>
    <x v="27"/>
    <x v="1"/>
    <x v="0"/>
    <s v="English"/>
    <s v="na"/>
    <s v="N"/>
  </r>
  <r>
    <s v="https://www.edx.org/course/excel-fundamentos-y-herramientas-upvalenciax-xls101x"/>
    <s v="8 semanas"/>
    <s v="4- 6 horas a la semana"/>
    <s v="Free Add a Verified Certificate for $62 AUD"/>
    <x v="41"/>
    <x v="24"/>
    <x v="2"/>
    <x v="1"/>
    <x v="1"/>
    <s v="Español"/>
    <s v="na"/>
    <s v="N"/>
  </r>
  <r>
    <s v="https://www.edx.org/course/quantum-internet-quantum-computers-how-delftx-qtm1x"/>
    <s v="6 weeks"/>
    <s v="2 to 3 hours per week"/>
    <s v="Free Add a Verified Certificate for $62 AUD"/>
    <x v="41"/>
    <x v="10"/>
    <x v="21"/>
    <x v="2"/>
    <x v="0"/>
    <s v="English"/>
    <s v="na"/>
    <s v="N"/>
  </r>
  <r>
    <s v="https://www.edx.org/course/bases-matematicas-integrales-upvalenciax-bmi101x-1"/>
    <s v="5 semanas"/>
    <s v="4 horas a la semana"/>
    <s v="Free Add a Verified Certificate for $62 AUD"/>
    <x v="41"/>
    <x v="24"/>
    <x v="17"/>
    <x v="1"/>
    <x v="1"/>
    <s v="Español"/>
    <s v="na"/>
    <s v="N"/>
  </r>
  <r>
    <s v="https://www.edx.org/course/introduccion-la-inversion-bursatil-upvalenciax-bol1201-x-1"/>
    <s v="2 semanas"/>
    <s v="3 horas por semana"/>
    <s v="Free Add a Verified Certificate for $62 AUD"/>
    <x v="41"/>
    <x v="24"/>
    <x v="11"/>
    <x v="1"/>
    <x v="1"/>
    <s v="Español"/>
    <s v="na"/>
    <s v="N"/>
  </r>
  <r>
    <s v="https://www.edx.org/course/redes-de-difraccion-en-comunicaciones-upvalenciax-rdo301x-1"/>
    <s v="5 semanas"/>
    <s v="4 horas por semana"/>
    <s v="Free Add a Verified Certificate for $62 AUD"/>
    <x v="41"/>
    <x v="24"/>
    <x v="8"/>
    <x v="0"/>
    <x v="1"/>
    <s v="Español"/>
    <s v="na"/>
    <s v="N"/>
  </r>
  <r>
    <s v="https://www.edx.org/course/programmeren-voor-leerkrachten-met-delftx-scratchtx"/>
    <s v="8 weeks"/>
    <s v="3 – 4 hours per week"/>
    <s v="Free Add a Verified Certificate for $62 AUD"/>
    <x v="41"/>
    <x v="10"/>
    <x v="7"/>
    <x v="1"/>
    <x v="16"/>
    <s v="Nederlands"/>
    <s v="na"/>
    <s v="N"/>
  </r>
  <r>
    <s v="https://www.edx.org/course/intellectual-property-rights-a-management-perspective"/>
    <s v="6 weeks"/>
    <s v="3 to 4 hours per week"/>
    <s v="Free Add a Verified Certificate for $62 AUD"/>
    <x v="41"/>
    <x v="23"/>
    <x v="3"/>
    <x v="0"/>
    <x v="5"/>
    <s v="English, हिंदी"/>
    <s v="na"/>
    <s v="N"/>
  </r>
  <r>
    <s v="https://www.edx.org/course/disena-presentaciones-eficaces-con-upvalenciax-ppt101x-0"/>
    <s v="3 semanas"/>
    <s v="10 horas por semana"/>
    <s v="Free Add a Verified Certificate for $62 AUD"/>
    <x v="41"/>
    <x v="24"/>
    <x v="2"/>
    <x v="1"/>
    <x v="1"/>
    <s v="Español"/>
    <s v="na"/>
    <s v="N"/>
  </r>
  <r>
    <s v="https://www.edx.org/course/resilient-future-science-technology-epflx-tech4drr-0"/>
    <s v="7 weeks"/>
    <s v="2-4 hours per week"/>
    <s v="Free Add a Verified Certificate for $62 AUD"/>
    <x v="41"/>
    <x v="56"/>
    <x v="25"/>
    <x v="0"/>
    <x v="0"/>
    <s v="English"/>
    <s v="na"/>
    <s v="N"/>
  </r>
  <r>
    <s v="https://www.edx.org/course/reconciliation-through-indigenous-education"/>
    <s v="6 weeks"/>
    <s v="2 to 4 hours per week"/>
    <s v="Free Add a Verified Certificate for $62 AUD"/>
    <x v="41"/>
    <x v="8"/>
    <x v="7"/>
    <x v="2"/>
    <x v="0"/>
    <s v="English"/>
    <s v="na"/>
    <s v="N"/>
  </r>
  <r>
    <s v="https://www.edx.org/course/micro-nanofabrication-mems-epflx-memsx-0"/>
    <s v="7 weeks"/>
    <s v="3 hours per week"/>
    <s v="Free Add a Verified Certificate for $62 AUD"/>
    <x v="41"/>
    <x v="56"/>
    <x v="5"/>
    <x v="0"/>
    <x v="17"/>
    <s v="English, Français"/>
    <s v="na"/>
    <s v="N"/>
  </r>
  <r>
    <s v="https://www.edx.org/course/framing-how-politicians-debate-delftx-frame101x-1"/>
    <s v="6 weeks"/>
    <s v="2-4 hours per week"/>
    <s v="Free Add a Verified Certificate for $62 AUD"/>
    <x v="41"/>
    <x v="10"/>
    <x v="18"/>
    <x v="1"/>
    <x v="0"/>
    <s v="English"/>
    <s v="na"/>
    <s v="N"/>
  </r>
  <r>
    <s v="https://www.edx.org/course/world-wine-grape-glass-adelaidex-wine101x-2"/>
    <s v="6 weeks"/>
    <s v="2-3 hours per week"/>
    <s v="Free Add a Verified Certificate for $62 AUD"/>
    <x v="41"/>
    <x v="2"/>
    <x v="12"/>
    <x v="1"/>
    <x v="0"/>
    <s v="English"/>
    <s v="na"/>
    <s v="N"/>
  </r>
  <r>
    <s v="https://www.edx.org/course/design-practice-business-delftx-dpb001x-2"/>
    <s v="5 weeks"/>
    <s v="3-6 hours per week"/>
    <s v="Free Add a Verified Certificate for $62 AUD"/>
    <x v="41"/>
    <x v="10"/>
    <x v="3"/>
    <x v="1"/>
    <x v="0"/>
    <s v="English"/>
    <s v="na"/>
    <s v="N"/>
  </r>
  <r>
    <s v="https://www.edx.org/course/leading-effective-communication-catalystx-il5x-1"/>
    <s v="4 weeks"/>
    <s v="1 to 2 hours per week"/>
    <s v="Free Add a Verified Certificate for $62 AUD"/>
    <x v="41"/>
    <x v="52"/>
    <x v="3"/>
    <x v="1"/>
    <x v="0"/>
    <s v="English"/>
    <s v="na"/>
    <s v="N"/>
  </r>
  <r>
    <s v="https://www.edx.org/course/comprendre-la-respiration"/>
    <s v="7 weeks"/>
    <s v="3 to 5 hours per week"/>
    <s v="Free Add a Verified Certificate for $62 AUD"/>
    <x v="41"/>
    <x v="22"/>
    <x v="10"/>
    <x v="2"/>
    <x v="3"/>
    <s v="Français"/>
    <s v="na"/>
    <s v="N"/>
  </r>
  <r>
    <s v="https://www.edx.org/course/introduction-to-inclusive-talent-acquisition"/>
    <s v="2 weeks"/>
    <s v="1 to 5 hours per week"/>
    <s v="Free Add a Verified Certificate for $62 AUD"/>
    <x v="41"/>
    <x v="57"/>
    <x v="3"/>
    <x v="1"/>
    <x v="0"/>
    <s v="English"/>
    <s v="na"/>
    <s v="N"/>
  </r>
  <r>
    <s v="https://www.edx.org/course/mastering-quantum-mechanics-part-2-mitx-8-05-2x-0"/>
    <s v="5 weeks"/>
    <s v="12-13 hours per week"/>
    <s v="Free Add a Verified Certificate for $62 AUD"/>
    <x v="41"/>
    <x v="15"/>
    <x v="21"/>
    <x v="2"/>
    <x v="0"/>
    <s v="English"/>
    <s v="na"/>
    <s v="N"/>
  </r>
  <r>
    <s v="https://www.edx.org/course/astrophysics-cosmology-anux-anu-astro4x-0"/>
    <s v="10 weeks"/>
    <s v="3 hours/week"/>
    <s v="Free Add a Verified Certificate for $62 AUD"/>
    <x v="41"/>
    <x v="28"/>
    <x v="21"/>
    <x v="2"/>
    <x v="0"/>
    <s v="English"/>
    <s v="na"/>
    <s v="N"/>
  </r>
  <r>
    <s v="https://www.edx.org/course/differential-equations-linear-algebra-and-nxn-systems-of-differential-equations"/>
    <s v="9 weeks"/>
    <s v="5 to 8 hours per week"/>
    <s v="Free Add a Verified Certificate for $62 AUD"/>
    <x v="41"/>
    <x v="15"/>
    <x v="5"/>
    <x v="2"/>
    <x v="0"/>
    <s v="English"/>
    <s v="na"/>
    <s v="N"/>
  </r>
  <r>
    <s v="https://www.edx.org/course/business-model-testing-delftx-bmi-3x-0"/>
    <s v="8 weeks"/>
    <s v="2-4 hours/week"/>
    <s v="Free Add a Verified Certificate for $62 AUD"/>
    <x v="41"/>
    <x v="10"/>
    <x v="3"/>
    <x v="1"/>
    <x v="18"/>
    <s v="English, Italian, Deutsch, Español, Français"/>
    <s v="na"/>
    <s v="N"/>
  </r>
  <r>
    <s v="https://www.edx.org/course/a-system-view-of-communications-from-signals-to-packets-part-2"/>
    <s v="6 Weeks"/>
    <s v="5 Hours per Week"/>
    <s v="Free Add a Verified Certificate for $62 AUD"/>
    <x v="41"/>
    <x v="34"/>
    <x v="2"/>
    <x v="1"/>
    <x v="0"/>
    <s v="English"/>
    <s v="na"/>
    <s v="N"/>
  </r>
  <r>
    <s v="https://www.edx.org/course/crear-musica-con-tecnologia-berkleex-omprd-100x"/>
    <s v="6 weeks"/>
    <s v="3-5 hours per week"/>
    <s v="Free Add a Verified Certificate for $62 AUD"/>
    <x v="41"/>
    <x v="58"/>
    <x v="24"/>
    <x v="1"/>
    <x v="0"/>
    <s v="English"/>
    <s v="na"/>
    <s v="N"/>
  </r>
  <r>
    <s v="https://www.edx.org/course/a-system-view-of-communications-from-signals-to-packets-part-3"/>
    <s v="5 Weeks"/>
    <s v="5 Hours per Week"/>
    <s v="Free Add a Verified Certificate for $62 AUD"/>
    <x v="41"/>
    <x v="34"/>
    <x v="2"/>
    <x v="1"/>
    <x v="0"/>
    <s v="English"/>
    <s v="na"/>
    <s v="N"/>
  </r>
  <r>
    <s v="https://www.edx.org/course/music-technology-foundations"/>
    <s v="6 weeks"/>
    <s v="2 to 3 hours per week"/>
    <s v="Free Add a Verified Certificate for $62 AUD"/>
    <x v="41"/>
    <x v="2"/>
    <x v="13"/>
    <x v="1"/>
    <x v="0"/>
    <s v="English"/>
    <s v="na"/>
    <s v="N"/>
  </r>
  <r>
    <s v="https://www.edx.org/course/the-conscious-mind-a-philosophical-road-trip"/>
    <s v="4 weeks"/>
    <s v="2 to 4 hours per week"/>
    <s v="Free Add a Verified Certificate for $62 AUD"/>
    <x v="41"/>
    <x v="59"/>
    <x v="14"/>
    <x v="1"/>
    <x v="0"/>
    <s v="English"/>
    <s v="na"/>
    <s v="N"/>
  </r>
  <r>
    <s v="https://www.edx.org/course/trasplante-de-organos-desafios-eticos-y-uamx-txetj201x-2"/>
    <s v="9 weeks"/>
    <s v="4-6 hours per week"/>
    <s v="Free Add a Verified Certificate for $62 AUD"/>
    <x v="41"/>
    <x v="60"/>
    <x v="22"/>
    <x v="2"/>
    <x v="14"/>
    <s v="English, Español"/>
    <s v="na"/>
    <s v="N"/>
  </r>
  <r>
    <s v="https://www.edx.org/course/recits-durbanisme-et-question-des-communs"/>
    <s v="12 weeks"/>
    <s v="6 to 10 hours per week"/>
    <s v="Free Add a Verified Certificate for $62 AUD"/>
    <x v="41"/>
    <x v="22"/>
    <x v="16"/>
    <x v="0"/>
    <x v="3"/>
    <s v="Français"/>
    <s v="na"/>
    <s v="N"/>
  </r>
  <r>
    <s v="https://www.edx.org/course/responsible-innovation-ethics-safety-delftx-ri101x-0"/>
    <s v="7 weeks"/>
    <s v="4-6 hours/week"/>
    <s v="Free Add a Verified Certificate for $62 AUD"/>
    <x v="41"/>
    <x v="10"/>
    <x v="28"/>
    <x v="2"/>
    <x v="0"/>
    <s v="English"/>
    <s v="na"/>
    <s v="N"/>
  </r>
  <r>
    <s v="https://www.edx.org/course/rethink-city-new-approaches-global-local-delftx-rtc1-0"/>
    <s v="6 weeks"/>
    <s v="3 to 4 hours per week"/>
    <s v="Free Add a Verified Certificate for $62 AUD"/>
    <x v="41"/>
    <x v="10"/>
    <x v="16"/>
    <x v="1"/>
    <x v="19"/>
    <s v="English, Español, 中文"/>
    <s v="na"/>
    <s v="N"/>
  </r>
  <r>
    <s v="https://www.edx.org/course/product-design-for-a-circular-economy"/>
    <s v="6 weeks"/>
    <s v="3 to 4 hours per week"/>
    <s v="Free Add a Verified Certificate for $62 AUD"/>
    <x v="41"/>
    <x v="10"/>
    <x v="3"/>
    <x v="0"/>
    <x v="0"/>
    <s v="English"/>
    <s v="na"/>
    <s v="N"/>
  </r>
  <r>
    <s v="https://www.edx.org/course/business-model-metrics-and-advanced-tools"/>
    <s v="8 weeks"/>
    <s v="2 to 4 hours per week"/>
    <s v="Free Add a Verified Certificate for $62 AUD"/>
    <x v="41"/>
    <x v="10"/>
    <x v="3"/>
    <x v="1"/>
    <x v="20"/>
    <s v="Deutsch, English, Español, Français"/>
    <s v="na"/>
    <s v="N"/>
  </r>
  <r>
    <s v="https://www.edx.org/course/codificacion-de-audio-mas-alla-del-mp3-upvalenciax-mp3201x-0"/>
    <s v="5 semanas"/>
    <s v="4-5 horas a la semana"/>
    <s v="Free Add a Verified Certificate for $62 AUD"/>
    <x v="41"/>
    <x v="24"/>
    <x v="8"/>
    <x v="2"/>
    <x v="1"/>
    <s v="Español"/>
    <s v="na"/>
    <s v="N"/>
  </r>
  <r>
    <s v="https://www.edx.org/course/rise-superheroes-impact-pop-culture-smithsonianx-popx1-5x"/>
    <s v="6 weeks"/>
    <s v="1-2 hours per week"/>
    <s v="Free Add a Verified Certificate for $62 AUD"/>
    <x v="41"/>
    <x v="61"/>
    <x v="13"/>
    <x v="1"/>
    <x v="0"/>
    <s v="English"/>
    <s v="na"/>
    <s v="N"/>
  </r>
  <r>
    <s v="https://www.edx.org/course/electronique-ii"/>
    <s v="8 weeks"/>
    <s v="2 to 3 hours per week"/>
    <s v="Free Add a Verified Certificate for $62 AUD"/>
    <x v="41"/>
    <x v="56"/>
    <x v="8"/>
    <x v="1"/>
    <x v="3"/>
    <s v="Français"/>
    <s v="na"/>
    <s v="N"/>
  </r>
  <r>
    <s v="https://www.edx.org/course/la-quimica-organica-un-mundo-tu-alcance-uamx-quiorg101x-2"/>
    <s v="6 weeks"/>
    <s v="4-5 hours per week"/>
    <s v="Free Add a Verified Certificate for $62 AUD"/>
    <x v="41"/>
    <x v="60"/>
    <x v="12"/>
    <x v="1"/>
    <x v="1"/>
    <s v="Español"/>
    <s v="na"/>
    <s v="N"/>
  </r>
  <r>
    <s v="https://www.edx.org/course/supply-chain-management-a-decision-making-framework"/>
    <s v="6 weeks"/>
    <s v="4 to 6 hours per week"/>
    <s v="Free Add a Verified Certificate for $62 AUD"/>
    <x v="41"/>
    <x v="22"/>
    <x v="3"/>
    <x v="2"/>
    <x v="0"/>
    <s v="English"/>
    <s v="na"/>
    <s v="N"/>
  </r>
  <r>
    <s v="https://www.edx.org/course/entrepreneurship-global-challenges-delftx-egc01x"/>
    <s v="6 weeks"/>
    <s v="2 to 4 hours per week"/>
    <s v="Free Add a Verified Certificate for $62 AUD"/>
    <x v="41"/>
    <x v="10"/>
    <x v="3"/>
    <x v="1"/>
    <x v="0"/>
    <s v="English"/>
    <s v="na"/>
    <s v="N"/>
  </r>
  <r>
    <s v="https://www.edx.org/course/introduccion-al-desarrollo-de-upvalenciax-uny201-x-1"/>
    <s v="6 semanas"/>
    <s v="3 horas por semana"/>
    <s v="Free Add a Verified Certificate for $62 AUD"/>
    <x v="41"/>
    <x v="24"/>
    <x v="2"/>
    <x v="2"/>
    <x v="1"/>
    <s v="Español"/>
    <s v="na"/>
    <s v="N"/>
  </r>
  <r>
    <s v="https://www.edx.org/course/agile-software-development"/>
    <s v="6 weeks"/>
    <s v="2 to 3 hours per week"/>
    <s v="Free Add a Verified Certificate for $62 AUD"/>
    <x v="41"/>
    <x v="53"/>
    <x v="2"/>
    <x v="1"/>
    <x v="0"/>
    <s v="English"/>
    <s v="na"/>
    <s v="N"/>
  </r>
  <r>
    <s v="https://www.edx.org/course/introduction-to-the-quran-the-scripture-of-islam"/>
    <s v="9 weeks"/>
    <s v="5 to 7 hours per week"/>
    <s v="Free Add a Verified Certificate for $62 AUD"/>
    <x v="41"/>
    <x v="62"/>
    <x v="14"/>
    <x v="2"/>
    <x v="0"/>
    <s v="English"/>
    <s v="na"/>
    <s v="N"/>
  </r>
  <r>
    <s v="https://www.edx.org/course/la-espana-de-el-quijote-uamx-quijote501x-1"/>
    <s v="7 weeks"/>
    <s v="5-7 hours per week"/>
    <s v="Free Add a Verified Certificate for $62 AUD"/>
    <x v="41"/>
    <x v="60"/>
    <x v="13"/>
    <x v="1"/>
    <x v="1"/>
    <s v="Español"/>
    <s v="na"/>
    <s v="N"/>
  </r>
  <r>
    <s v="https://www.edx.org/course/managing-addiction-framework-successful-adelaidex-addictionx-0"/>
    <s v="5 weeks"/>
    <s v="2-3 hours per week"/>
    <s v="Free Add a Verified Certificate for $62 AUD"/>
    <x v="41"/>
    <x v="2"/>
    <x v="10"/>
    <x v="1"/>
    <x v="0"/>
    <s v="English"/>
    <s v="na"/>
    <s v="N"/>
  </r>
  <r>
    <s v="https://www.edx.org/course/space-mission-design-and-operations-0"/>
    <s v="8 weeks"/>
    <s v="2 to 4 hours per week"/>
    <s v="Free Add a Verified Certificate for $62 AUD"/>
    <x v="41"/>
    <x v="56"/>
    <x v="5"/>
    <x v="2"/>
    <x v="0"/>
    <s v="English"/>
    <s v="na"/>
    <s v="N"/>
  </r>
  <r>
    <s v="https://www.edx.org/course/introduction-project-management-adelaidex-project101x-1"/>
    <s v="6 weeks"/>
    <s v="2-3 hours per week"/>
    <s v="Free Add a Verified Certificate for $62 AUD"/>
    <x v="41"/>
    <x v="2"/>
    <x v="3"/>
    <x v="1"/>
    <x v="0"/>
    <s v="English"/>
    <s v="na"/>
    <s v="N"/>
  </r>
  <r>
    <s v="https://www.edx.org/course/introduction-algebra-schoolyourself-algebrax-1"/>
    <s v="na"/>
    <s v="4-6 hours per unit"/>
    <s v="Free Add a Verified Certificate for $62 AUD"/>
    <x v="41"/>
    <x v="54"/>
    <x v="17"/>
    <x v="1"/>
    <x v="0"/>
    <s v="English"/>
    <s v="na"/>
    <s v="N"/>
  </r>
  <r>
    <s v="https://www.edx.org/course/introduction-to-programming-using-python"/>
    <s v="16 weeks"/>
    <s v="6 to 15 hours per week"/>
    <s v="Free Add a Verified Certificate for $62 AUD"/>
    <x v="41"/>
    <x v="36"/>
    <x v="2"/>
    <x v="1"/>
    <x v="0"/>
    <s v="English"/>
    <s v="na"/>
    <s v="N"/>
  </r>
  <r>
    <s v="https://www.edx.org/course/get-beyond-work-life-balance-inclusive-catalystx-il4x-1"/>
    <s v="4 weeks"/>
    <s v="1 to 2 hours per week"/>
    <s v="Free Add a Verified Certificate for $62 AUD"/>
    <x v="41"/>
    <x v="52"/>
    <x v="3"/>
    <x v="1"/>
    <x v="0"/>
    <s v="English"/>
    <s v="na"/>
    <s v="N"/>
  </r>
  <r>
    <s v="https://www.edx.org/course/mastering-quantum-mechanics-part-1-wave-mitx-8-05-1x-0"/>
    <s v="5 weeks"/>
    <s v="12 hours per week"/>
    <s v="Free Add a Verified Certificate for $62 AUD"/>
    <x v="41"/>
    <x v="15"/>
    <x v="21"/>
    <x v="2"/>
    <x v="0"/>
    <s v="English"/>
    <s v="na"/>
    <s v="N"/>
  </r>
  <r>
    <s v="https://www.edx.org/course/introduction-electrical-electronic-tokyotechx-ee101jx-0"/>
    <s v="4 weeks"/>
    <s v="2 to 3 hours per week"/>
    <s v="Free Add a Verified Certificate for $62 AUD"/>
    <x v="41"/>
    <x v="48"/>
    <x v="8"/>
    <x v="1"/>
    <x v="21"/>
    <s v="English, 日本語"/>
    <s v="na"/>
    <s v="N"/>
  </r>
  <r>
    <s v="https://www.edx.org/course/big-data-strategies-transform-business-delftx-bd1x"/>
    <s v="6 weeks"/>
    <s v="7 to 10 hours per week"/>
    <s v="Free Add a Verified Certificate for $62 AUD"/>
    <x v="41"/>
    <x v="10"/>
    <x v="3"/>
    <x v="2"/>
    <x v="0"/>
    <s v="English"/>
    <s v="na"/>
    <s v="N"/>
  </r>
  <r>
    <s v="https://www.edx.org/course/introduction-to-management-information-systems-mis-a-survival-guide"/>
    <s v="6 weeks"/>
    <s v="3 to 4 hours per week"/>
    <s v="Free Add a Verified Certificate for $62 AUD"/>
    <x v="41"/>
    <x v="35"/>
    <x v="3"/>
    <x v="2"/>
    <x v="14"/>
    <s v="English, Español"/>
    <s v="na"/>
    <s v="N"/>
  </r>
  <r>
    <s v="https://www.edx.org/course/railway-engineering-an-integral-approach"/>
    <s v="7 weeks"/>
    <s v="4 to 6 hours per week"/>
    <s v="Free Add a Verified Certificate for $62 AUD"/>
    <x v="41"/>
    <x v="10"/>
    <x v="5"/>
    <x v="1"/>
    <x v="0"/>
    <s v="English"/>
    <s v="na"/>
    <s v="N"/>
  </r>
  <r>
    <s v="https://www.edx.org/course/el-enlace-quimico-y-las-interacciones-upvalenciax-iq101-2x-1"/>
    <s v="4 weeks"/>
    <s v="4 horas a la semana"/>
    <s v="Free Add a Verified Certificate for $62 AUD"/>
    <x v="41"/>
    <x v="24"/>
    <x v="12"/>
    <x v="1"/>
    <x v="1"/>
    <s v="Español"/>
    <s v="na"/>
    <s v="N"/>
  </r>
  <r>
    <s v="https://www.edx.org/course/bases-matematicas-derivadas-upvalenciax-bmd101x-1"/>
    <s v="5 semanas"/>
    <s v="4 horas a la semana"/>
    <s v="Free Add a Verified Certificate for $62 AUD"/>
    <x v="41"/>
    <x v="24"/>
    <x v="17"/>
    <x v="1"/>
    <x v="1"/>
    <s v="Español"/>
    <s v="na"/>
    <s v="N"/>
  </r>
  <r>
    <s v="https://www.edx.org/course/bases-matematicas-numeros-y-terminologia-upvalenciax-bmn101x-2"/>
    <s v="4 semanas"/>
    <s v="4 horas por semana"/>
    <s v="Free Add a Verified Certificate for $62 AUD"/>
    <x v="41"/>
    <x v="24"/>
    <x v="17"/>
    <x v="2"/>
    <x v="1"/>
    <s v="Español"/>
    <s v="na"/>
    <s v="N"/>
  </r>
  <r>
    <s v="https://www.edx.org/course/microcapsulas-aplicacion-y-upvalenciax-mcap101x-0"/>
    <s v="4 weeks"/>
    <s v="to 3 hours per week"/>
    <s v="Free Add a Verified Certificate for $62 AUD"/>
    <x v="41"/>
    <x v="24"/>
    <x v="12"/>
    <x v="1"/>
    <x v="1"/>
    <s v="Español"/>
    <s v="na"/>
    <s v="N"/>
  </r>
  <r>
    <s v="https://www.edx.org/course/business-model-implementation-delftx-bmi-4x-0"/>
    <s v="8 weeks"/>
    <s v="2 to 4 hours per week"/>
    <s v="Free Add a Verified Certificate for $62 AUD"/>
    <x v="41"/>
    <x v="10"/>
    <x v="3"/>
    <x v="1"/>
    <x v="22"/>
    <s v="Deutsch, English, Español, Français, Italian"/>
    <s v="na"/>
    <s v="N"/>
  </r>
  <r>
    <s v="https://www.edx.org/course/urban-sewage-treatment-delftx-ctb3365stx-1"/>
    <s v="7 weeks"/>
    <s v="6-8 hours per week"/>
    <s v="Free Add a Verified Certificate for $62 AUD"/>
    <x v="41"/>
    <x v="10"/>
    <x v="5"/>
    <x v="2"/>
    <x v="0"/>
    <s v="English"/>
    <s v="na"/>
    <s v="N"/>
  </r>
  <r>
    <s v="https://www.edx.org/course/entrepreneurial-opportunities-adelaidex-entrep101x-0"/>
    <s v="5 weeks"/>
    <s v="2 to 3 hours per week"/>
    <s v="Free Add a Verified Certificate for $62 AUD"/>
    <x v="41"/>
    <x v="2"/>
    <x v="3"/>
    <x v="1"/>
    <x v="0"/>
    <s v="English"/>
    <s v="na"/>
    <s v="N"/>
  </r>
  <r>
    <s v="https://www.edx.org/course/urban-design-public-good-dutch-urbanism-delftx-urbanismx-0"/>
    <s v="8 weeks"/>
    <s v="4 to 6 hours per week"/>
    <s v="Free Add a Verified Certificate for $62 AUD"/>
    <x v="41"/>
    <x v="10"/>
    <x v="16"/>
    <x v="1"/>
    <x v="0"/>
    <s v="English"/>
    <s v="na"/>
    <s v="N"/>
  </r>
  <r>
    <s v="https://www.edx.org/course/creative-problem-solving-and-decision-making"/>
    <s v="5 weeks"/>
    <s v="4 to 8 hours per week"/>
    <s v="Free Add a Verified Certificate for $62 AUD"/>
    <x v="41"/>
    <x v="10"/>
    <x v="3"/>
    <x v="1"/>
    <x v="0"/>
    <s v="English"/>
    <s v="na"/>
    <s v="N"/>
  </r>
  <r>
    <s v="https://www.edx.org/course/human-anatomy-hkpolyux-ana101x-1"/>
    <s v="6 weeks"/>
    <s v="2-4 hours per week (depending on background)"/>
    <s v="Free Add a Verified Certificate for $62 AUD"/>
    <x v="41"/>
    <x v="21"/>
    <x v="10"/>
    <x v="1"/>
    <x v="0"/>
    <s v="English"/>
    <s v="na"/>
    <s v="N"/>
  </r>
  <r>
    <s v="https://www.edx.org/course/pintura-europea-leonardo-rembrandt-goya-uc3mx-ceh-1-esx-0"/>
    <s v="7 semana"/>
    <s v="3 horas/semana"/>
    <s v="Free Add a Verified Certificate for $62 AUD"/>
    <x v="41"/>
    <x v="35"/>
    <x v="13"/>
    <x v="1"/>
    <x v="1"/>
    <s v="Español"/>
    <s v="na"/>
    <s v="N"/>
  </r>
  <r>
    <s v="https://www.edx.org/course/language-revival-securing-future-adelaidex-lang101x-1"/>
    <s v="5 weeks"/>
    <s v="2 to 3 hours per week"/>
    <s v="Free Add a Verified Certificate for $62 AUD"/>
    <x v="41"/>
    <x v="2"/>
    <x v="18"/>
    <x v="1"/>
    <x v="0"/>
    <s v="English"/>
    <s v="na"/>
    <s v="N"/>
  </r>
  <r>
    <s v="https://www.edx.org/course/introduction-urban-geo-informatics-hkpolyux-lsgi1001x"/>
    <s v="6 weeks"/>
    <s v="4-6 hours per week"/>
    <s v="Free Add a Verified Certificate for $62 AUD"/>
    <x v="41"/>
    <x v="21"/>
    <x v="25"/>
    <x v="1"/>
    <x v="0"/>
    <s v="English"/>
    <s v="na"/>
    <s v="N"/>
  </r>
  <r>
    <s v="https://www.edx.org/course/circular-economy-an-introduction"/>
    <s v="7 weeks"/>
    <s v="3 to 6 hours per week"/>
    <s v="Free Add a Verified Certificate for $62 AUD"/>
    <x v="41"/>
    <x v="10"/>
    <x v="3"/>
    <x v="1"/>
    <x v="0"/>
    <s v="English"/>
    <s v="na"/>
    <s v="N"/>
  </r>
  <r>
    <s v="https://www.edx.org/course/introduccion-la-estructura-de-la-materia-upvalenciax-iq101-1x-2"/>
    <s v="4 semanas"/>
    <s v="3 horas por semana"/>
    <s v="Free Add a Verified Certificate for $62 AUD"/>
    <x v="41"/>
    <x v="24"/>
    <x v="12"/>
    <x v="1"/>
    <x v="1"/>
    <s v="Español"/>
    <s v="na"/>
    <s v="N"/>
  </r>
  <r>
    <s v="https://www.edx.org/course/introduction-simulation-education-utennesseex-iseh2016x-0"/>
    <s v="1 week"/>
    <s v="2 to 6 hours per week"/>
    <s v="Free Add a Verified Certificate for $62 AUD"/>
    <x v="41"/>
    <x v="63"/>
    <x v="7"/>
    <x v="1"/>
    <x v="0"/>
    <s v="English"/>
    <s v="na"/>
    <s v="N"/>
  </r>
  <r>
    <s v="https://www.edx.org/course/women-have-always-worked-u-s-experience-columbiax-whaw1-1x"/>
    <s v="10 weeks"/>
    <s v="4-6 hours per week"/>
    <s v="Free Add a Verified Certificate for $62 AUD"/>
    <x v="41"/>
    <x v="4"/>
    <x v="27"/>
    <x v="2"/>
    <x v="0"/>
    <s v="English"/>
    <s v="na"/>
    <s v="N"/>
  </r>
  <r>
    <s v="https://www.edx.org/course/solar-energy-delftx-et3034x-0"/>
    <s v="8 weeks"/>
    <s v="8 hours per week"/>
    <s v="Free Add a Verified Certificate for $62 AUD"/>
    <x v="41"/>
    <x v="10"/>
    <x v="8"/>
    <x v="1"/>
    <x v="0"/>
    <s v="English"/>
    <s v="na"/>
    <s v="N"/>
  </r>
  <r>
    <s v="https://www.edx.org/course/cellular-mechanisms-brain-function-epflx-brainx-1"/>
    <s v="8 weeks"/>
    <s v="5 hours/week"/>
    <s v="Free Add a Verified Certificate for $62 AUD"/>
    <x v="41"/>
    <x v="56"/>
    <x v="10"/>
    <x v="2"/>
    <x v="0"/>
    <s v="English"/>
    <s v="na"/>
    <s v="N"/>
  </r>
  <r>
    <s v="https://www.edx.org/course/drinking-water-treatment-delftx-ctb3365dwx-2"/>
    <s v="7 weeks"/>
    <s v="6 to 8 hours per week"/>
    <s v="Free Add a Verified Certificate for $62 AUD"/>
    <x v="41"/>
    <x v="10"/>
    <x v="5"/>
    <x v="2"/>
    <x v="0"/>
    <s v="English"/>
    <s v="na"/>
    <s v="N"/>
  </r>
  <r>
    <s v="https://www.edx.org/course/financial-accounting-and-analysis"/>
    <s v="6 weeks"/>
    <s v="4 to 5 hours per week"/>
    <s v="Free Add a Verified Certificate for $62 AUD"/>
    <x v="41"/>
    <x v="23"/>
    <x v="3"/>
    <x v="2"/>
    <x v="5"/>
    <s v="English, हिंदी"/>
    <s v="na"/>
    <s v="N"/>
  </r>
  <r>
    <s v="https://www.edx.org/course/introduccion-la-vision-por-computador-uc3mx-isa-1x-0"/>
    <s v="7 semanas"/>
    <s v="5-7 horas a la semana"/>
    <s v="Free Add a Verified Certificate for $62 AUD"/>
    <x v="41"/>
    <x v="35"/>
    <x v="2"/>
    <x v="2"/>
    <x v="1"/>
    <s v="Español"/>
    <s v="na"/>
    <s v="N"/>
  </r>
  <r>
    <s v="https://www.edx.org/course/caer-o-no-caer-el-secreto-de-las-uc3mx-mmc-1x-0"/>
    <s v="8 semanas"/>
    <s v="3 horas/semana"/>
    <s v="Free Add a Verified Certificate for $62 AUD"/>
    <x v="41"/>
    <x v="35"/>
    <x v="5"/>
    <x v="1"/>
    <x v="1"/>
    <s v="Español"/>
    <s v="na"/>
    <s v="N"/>
  </r>
  <r>
    <s v="https://www.edx.org/course/industry-4-0-how-revolutionize-business-hkpolyux-i4-0x"/>
    <s v="8 weeks"/>
    <s v="6-8 hours per week"/>
    <s v="Free Add a Verified Certificate for $62 AUD"/>
    <x v="41"/>
    <x v="21"/>
    <x v="3"/>
    <x v="1"/>
    <x v="0"/>
    <s v="English"/>
    <s v="na"/>
    <s v="N"/>
  </r>
  <r>
    <s v="https://www.edx.org/course/basics-transport-phenomena-delftx-tp101x-2"/>
    <s v="7 weeks"/>
    <s v="6 to 8 hours per week"/>
    <s v="Free Add a Verified Certificate for $62 AUD"/>
    <x v="41"/>
    <x v="10"/>
    <x v="10"/>
    <x v="1"/>
    <x v="0"/>
    <s v="English"/>
    <s v="na"/>
    <s v="N"/>
  </r>
  <r>
    <s v="https://www.edx.org/course/next-generation-infrastructure-delftx-ngix-1"/>
    <s v="7 weeks"/>
    <s v="6-8 hours per week"/>
    <s v="Free Add a Verified Certificate for $62 AUD"/>
    <x v="41"/>
    <x v="10"/>
    <x v="5"/>
    <x v="2"/>
    <x v="0"/>
    <s v="English"/>
    <s v="na"/>
    <s v="N"/>
  </r>
  <r>
    <s v="https://www.edx.org/course/decouvrir-la-science-politique"/>
    <s v="6 weeks"/>
    <s v="4 to 6 hours per week"/>
    <s v="Free Add a Verified Certificate for $62 AUD"/>
    <x v="41"/>
    <x v="22"/>
    <x v="27"/>
    <x v="1"/>
    <x v="3"/>
    <s v="Français"/>
    <s v="na"/>
    <s v="N"/>
  </r>
  <r>
    <s v="https://www.edx.org/course/dynamics-control-upvalenciax-dc201x-2"/>
    <s v="6 weeks"/>
    <s v="4 hours per week"/>
    <s v="Free Add a Verified Certificate for $62 AUD"/>
    <x v="41"/>
    <x v="24"/>
    <x v="5"/>
    <x v="1"/>
    <x v="0"/>
    <s v="English"/>
    <s v="na"/>
    <s v="N"/>
  </r>
  <r>
    <s v="https://www.edx.org/course/bases-matematicas-algebra-upvalenciax-bma101x-2"/>
    <s v="4 semanas"/>
    <s v="4 horas por semana"/>
    <s v="Free Add a Verified Certificate for $62 AUD"/>
    <x v="41"/>
    <x v="24"/>
    <x v="17"/>
    <x v="1"/>
    <x v="1"/>
    <s v="Español"/>
    <s v="na"/>
    <s v="N"/>
  </r>
  <r>
    <s v="https://www.edx.org/course/religion-conflict-peace-harvardx-hds2825x"/>
    <s v="8 weeks"/>
    <s v="4 to 8 hours per week"/>
    <s v="Free Add a Verified Certificate for $62 AUD"/>
    <x v="41"/>
    <x v="19"/>
    <x v="27"/>
    <x v="1"/>
    <x v="0"/>
    <s v="English"/>
    <s v="na"/>
    <s v="N"/>
  </r>
  <r>
    <s v="https://www.edx.org/course/fundamentals-microeconomics-fundamentos-uc3mx-eco-1x-0"/>
    <s v="7 weeks"/>
    <s v="2-3 hours per week"/>
    <s v="Free Add a Verified Certificate for $62 AUD"/>
    <x v="41"/>
    <x v="35"/>
    <x v="11"/>
    <x v="1"/>
    <x v="14"/>
    <s v="English, Español"/>
    <s v="na"/>
    <s v="N"/>
  </r>
  <r>
    <s v="https://www.edx.org/course/hydraulique-fluviale-2-sediments-et-louvainx-louv17-2x"/>
    <s v="4 weeks"/>
    <s v="4 heures par semaine"/>
    <s v="Free Add a Verified Certificate for $62 AUD"/>
    <x v="41"/>
    <x v="22"/>
    <x v="5"/>
    <x v="0"/>
    <x v="3"/>
    <s v="Français"/>
    <s v="na"/>
    <s v="N"/>
  </r>
  <r>
    <s v="https://www.edx.org/course/smart-cities-ethx-ethx-fc-03x-1"/>
    <s v="10 weeks"/>
    <s v="3 hours per week"/>
    <s v="Free Add a Verified Certificate for $62 AUD"/>
    <x v="41"/>
    <x v="53"/>
    <x v="16"/>
    <x v="1"/>
    <x v="0"/>
    <s v="English"/>
    <s v="na"/>
    <s v="N"/>
  </r>
  <r>
    <s v="https://www.edx.org/course/ressources-naturelles-et-developpement-louvainx-louv4x-2"/>
    <s v="8 weeks"/>
    <s v="4-6 hours per week"/>
    <s v="Free Add a Verified Certificate for $62 AUD"/>
    <x v="41"/>
    <x v="22"/>
    <x v="14"/>
    <x v="1"/>
    <x v="3"/>
    <s v="Français"/>
    <s v="na"/>
    <s v="N"/>
  </r>
  <r>
    <s v="https://www.edx.org/course/matlab-octave-beginners-epflx-matlabeoctavebeginnersx"/>
    <s v="4 weeks"/>
    <s v="6 hours per week"/>
    <s v="Free Add a Verified Certificate for $62 AUD"/>
    <x v="41"/>
    <x v="56"/>
    <x v="2"/>
    <x v="1"/>
    <x v="0"/>
    <s v="English"/>
    <s v="na"/>
    <s v="N"/>
  </r>
  <r>
    <s v="https://www.edx.org/course/medieval-icelandic-sagas-uicelandx-uoi001x"/>
    <s v="6 weeks"/>
    <s v="2 to 3 hours per week"/>
    <s v="Free Add a Verified Certificate for $62 AUD"/>
    <x v="41"/>
    <x v="64"/>
    <x v="27"/>
    <x v="2"/>
    <x v="0"/>
    <s v="English"/>
    <s v="na"/>
    <s v="N"/>
  </r>
  <r>
    <s v="https://www.edx.org/course/customer-relationship-management-iimbx-mk210x"/>
    <s v="6 weeks"/>
    <s v="3-5 hours per week"/>
    <s v="Free Add a Verified Certificate for $62 AUD"/>
    <x v="41"/>
    <x v="23"/>
    <x v="3"/>
    <x v="2"/>
    <x v="5"/>
    <s v="English, हिंदी"/>
    <s v="na"/>
    <s v="N"/>
  </r>
  <r>
    <s v="https://www.edx.org/course/flashdiet-aprende-comer-sano-upvalenciax-fdiet101x"/>
    <s v="5 semanas"/>
    <s v="3 horas a la semana"/>
    <s v="Free Add a Verified Certificate for $62 AUD"/>
    <x v="41"/>
    <x v="24"/>
    <x v="29"/>
    <x v="1"/>
    <x v="1"/>
    <s v="Español"/>
    <s v="na"/>
    <s v="N"/>
  </r>
  <r>
    <s v="https://www.edx.org/course/think-create-code-adelaidex-code101x-3"/>
    <s v="6 weeks"/>
    <s v="2-3 hours per week"/>
    <s v="Free Add a Verified Certificate for $62 AUD"/>
    <x v="41"/>
    <x v="2"/>
    <x v="2"/>
    <x v="1"/>
    <x v="0"/>
    <s v="English"/>
    <s v="na"/>
    <s v="N"/>
  </r>
  <r>
    <s v="https://www.edx.org/course/educacion-para-la-sociedad-del-uc3mx-hga-1x"/>
    <s v="9 weeks"/>
    <s v="4-6 horas por semana"/>
    <s v="Free Add a Verified Certificate for $62 AUD"/>
    <x v="41"/>
    <x v="35"/>
    <x v="14"/>
    <x v="2"/>
    <x v="1"/>
    <s v="Español"/>
    <s v="na"/>
    <s v="N"/>
  </r>
  <r>
    <s v="https://www.edx.org/course/women-have-always-worked-u-s-experience-columbiax-whaw1-2x"/>
    <s v="10 weeks"/>
    <s v="4-6 hours per week"/>
    <s v="Free Add a Verified Certificate for $62 AUD"/>
    <x v="41"/>
    <x v="4"/>
    <x v="27"/>
    <x v="2"/>
    <x v="0"/>
    <s v="English"/>
    <s v="na"/>
    <s v="N"/>
  </r>
  <r>
    <s v="https://www.edx.org/course/historia-de-la-etica-uc3mx-fll-1x"/>
    <s v="6 weeks"/>
    <s v="1-3 hours per week"/>
    <s v="Free Add a Verified Certificate for $62 AUD"/>
    <x v="41"/>
    <x v="35"/>
    <x v="23"/>
    <x v="1"/>
    <x v="1"/>
    <s v="Español"/>
    <s v="na"/>
    <s v="N"/>
  </r>
  <r>
    <s v="https://www.edx.org/course/electrotechnique-i-epflx-ee-100bx-1"/>
    <s v="8 weeks"/>
    <s v="4 heures/semaine"/>
    <s v="Free Add a Verified Certificate for $62 AUD"/>
    <x v="41"/>
    <x v="56"/>
    <x v="8"/>
    <x v="1"/>
    <x v="17"/>
    <s v="English, Français"/>
    <s v="na"/>
    <s v="N"/>
  </r>
  <r>
    <s v="https://www.edx.org/course/leadership-engineers-delftx-lfe101x-2"/>
    <s v="5 weeks"/>
    <s v="2-4 hours per week"/>
    <s v="Free Add a Verified Certificate for $62 AUD"/>
    <x v="41"/>
    <x v="10"/>
    <x v="3"/>
    <x v="2"/>
    <x v="0"/>
    <s v="English"/>
    <s v="na"/>
    <s v="N"/>
  </r>
  <r>
    <s v="https://www.edx.org/course/respiration-in-the-human-body"/>
    <s v="7 weeks"/>
    <s v="3 to 5 hours per week"/>
    <s v="Free Add a Verified Certificate for $62 AUD"/>
    <x v="41"/>
    <x v="22"/>
    <x v="10"/>
    <x v="1"/>
    <x v="0"/>
    <s v="English"/>
    <s v="na"/>
    <s v="N"/>
  </r>
  <r>
    <s v="https://www.edx.org/course/international-business-environment-iimbx-im110x-1"/>
    <s v="3 Weeks"/>
    <s v="5-6 hours per week"/>
    <s v="Free Add a Verified Certificate for $62 AUD"/>
    <x v="41"/>
    <x v="23"/>
    <x v="3"/>
    <x v="1"/>
    <x v="5"/>
    <s v="English, हिंदी"/>
    <s v="na"/>
    <s v="N"/>
  </r>
  <r>
    <s v="https://www.edx.org/course/pre-university-calculus-delftx-calc001x-2"/>
    <s v="6 weeks"/>
    <s v="6 to 8 hours per week"/>
    <s v="Free Add a Verified Certificate for $62 AUD"/>
    <x v="41"/>
    <x v="10"/>
    <x v="17"/>
    <x v="1"/>
    <x v="0"/>
    <s v="English"/>
    <s v="na"/>
    <s v="N"/>
  </r>
  <r>
    <s v="https://www.edx.org/course/communicating-corporate-social-responsibility-csr"/>
    <s v="8 weeks"/>
    <s v="4 to 6 hours per week"/>
    <s v="Free Add a Verified Certificate for $62 AUD"/>
    <x v="41"/>
    <x v="22"/>
    <x v="3"/>
    <x v="2"/>
    <x v="0"/>
    <s v="English"/>
    <s v="na"/>
    <s v="N"/>
  </r>
  <r>
    <s v="https://www.edx.org/course/sonido-espacial-y-3d-upvalenciax-s3d201x-0"/>
    <s v="6 semanas"/>
    <s v="3 horas a la semana"/>
    <s v="Free Add a Verified Certificate for $62 AUD"/>
    <x v="41"/>
    <x v="24"/>
    <x v="8"/>
    <x v="2"/>
    <x v="1"/>
    <s v="Español"/>
    <s v="na"/>
    <s v="N"/>
  </r>
  <r>
    <s v="https://www.edx.org/course/macroeconomic-principles-asux-ecn211x-0"/>
    <s v="8 weeks"/>
    <s v="to 18 hours per week"/>
    <s v="Free Add a Verified Certificate for $61 AUD"/>
    <x v="42"/>
    <x v="65"/>
    <x v="4"/>
    <x v="1"/>
    <x v="0"/>
    <s v="English"/>
    <s v="Audit, Credit, Verified"/>
    <s v="N"/>
  </r>
  <r>
    <s v="https://www.edx.org/course/critical-thinking-problem-solving-ritx-skills103x-0"/>
    <s v="3 weeks"/>
    <s v="6 to 8 hours per week"/>
    <s v="Free Add a Verified Certificate for $61 AUD"/>
    <x v="42"/>
    <x v="3"/>
    <x v="3"/>
    <x v="1"/>
    <x v="0"/>
    <s v="English"/>
    <s v="na"/>
    <s v="N"/>
  </r>
  <r>
    <s v="https://www.edx.org/course/introduction-computer-numerical-control-tenarisuniversity-cnc101x"/>
    <s v="4 weeks"/>
    <s v="2 hours per week"/>
    <s v="Free Add a Verified Certificate for $61 AUD"/>
    <x v="42"/>
    <x v="66"/>
    <x v="5"/>
    <x v="1"/>
    <x v="0"/>
    <s v="English"/>
    <s v="na"/>
    <s v="N"/>
  </r>
  <r>
    <s v="https://www.edx.org/course/digital-strategy-action-babsonx-bpet-stratx-0"/>
    <s v="4 weeks"/>
    <s v="4-6 hours per week"/>
    <s v="Free Add a Verified Certificate for $61 AUD"/>
    <x v="42"/>
    <x v="67"/>
    <x v="3"/>
    <x v="1"/>
    <x v="0"/>
    <s v="English"/>
    <s v="na"/>
    <s v="N"/>
  </r>
  <r>
    <s v="https://www.edx.org/course/shu-ju-jie-gou-yu-suan-fa-she-ji-xia-tsinghuax-30240184-2x"/>
    <s v="8 weeks"/>
    <s v="3-7 hours per week"/>
    <s v="Free Add a Verified Certificate for $61 AUD"/>
    <x v="42"/>
    <x v="29"/>
    <x v="2"/>
    <x v="2"/>
    <x v="23"/>
    <s v="Simplified Chinese, 中文"/>
    <s v="na"/>
    <s v="N"/>
  </r>
  <r>
    <s v="https://www.edx.org/course/approaching-iatrology"/>
    <s v="10 weeks"/>
    <s v="1 to 3 hours per week"/>
    <s v="Free Add a Verified Certificate for $61 AUD"/>
    <x v="42"/>
    <x v="29"/>
    <x v="10"/>
    <x v="1"/>
    <x v="6"/>
    <s v="English, 中文"/>
    <s v="na"/>
    <s v="N"/>
  </r>
  <r>
    <s v="https://www.edx.org/course/algebre-lineaire-partie-1-epflx-algebrex-1"/>
    <s v="na"/>
    <s v="6-8 heures par semaine"/>
    <s v="Free Add a Verified Certificate for $61 AUD"/>
    <x v="42"/>
    <x v="56"/>
    <x v="17"/>
    <x v="1"/>
    <x v="3"/>
    <s v="Français"/>
    <s v="na"/>
    <s v="N"/>
  </r>
  <r>
    <s v="https://www.edx.org/course/western-civilization-ancient-medieval-asux-hst102x-4"/>
    <s v="8 weeks"/>
    <s v="to 18 hours per week"/>
    <s v="Free Add a Verified Certificate for $61 AUD"/>
    <x v="42"/>
    <x v="65"/>
    <x v="27"/>
    <x v="1"/>
    <x v="0"/>
    <s v="English"/>
    <s v="Audit, Credit, Verified"/>
    <s v="N"/>
  </r>
  <r>
    <s v="https://www.edx.org/course/introduction-computational-thinking-data-mitx-6-00-2x-6"/>
    <s v="10 weeks"/>
    <s v="15 hours per week"/>
    <s v="Free Add a Verified Certificate for $61 AUD"/>
    <x v="42"/>
    <x v="15"/>
    <x v="2"/>
    <x v="2"/>
    <x v="0"/>
    <s v="English"/>
    <s v="na"/>
    <s v="N"/>
  </r>
  <r>
    <s v="https://www.edx.org/course/la-terre-comme-systeme-une-approche-geographique"/>
    <s v="6 weeks"/>
    <s v="1 to 2 hours per week"/>
    <s v="Free Add a Verified Certificate for $61 AUD"/>
    <x v="42"/>
    <x v="68"/>
    <x v="15"/>
    <x v="1"/>
    <x v="3"/>
    <s v="Français"/>
    <s v="na"/>
    <s v="N"/>
  </r>
  <r>
    <s v="https://www.edx.org/course/apr-macroeconomics-davidson-next-macapfull-1"/>
    <s v="18 weeks"/>
    <s v="2-4 hours per week"/>
    <s v="Free Add a Verified Certificate for $61 AUD"/>
    <x v="42"/>
    <x v="69"/>
    <x v="11"/>
    <x v="1"/>
    <x v="0"/>
    <s v="English"/>
    <s v="na"/>
    <s v="N"/>
  </r>
  <r>
    <s v="https://www.edx.org/course/data-science-machine-learning"/>
    <s v="4 weeks"/>
    <s v="2 to 4 hours per week"/>
    <s v="Free Add a Verified Certificate for $61 AUD"/>
    <x v="42"/>
    <x v="19"/>
    <x v="4"/>
    <x v="1"/>
    <x v="0"/>
    <s v="English"/>
    <s v="na"/>
    <s v="N"/>
  </r>
  <r>
    <s v="https://www.edx.org/course/proteins-biologys-workforce"/>
    <s v="5 weeks"/>
    <s v="4 to 6 hours per week"/>
    <s v="Free Add a Verified Certificate for $61 AUD"/>
    <x v="42"/>
    <x v="70"/>
    <x v="10"/>
    <x v="2"/>
    <x v="0"/>
    <s v="English"/>
    <s v="na"/>
    <s v="N"/>
  </r>
  <r>
    <s v="https://www.edx.org/course/through-eyes-intellectual-disability-uqx-able101x-1"/>
    <s v="4 weeks"/>
    <s v="1 to 2 hours per week"/>
    <s v="Free Add a Verified Certificate for $61 AUD"/>
    <x v="42"/>
    <x v="1"/>
    <x v="0"/>
    <x v="1"/>
    <x v="0"/>
    <s v="English"/>
    <s v="na"/>
    <s v="N"/>
  </r>
  <r>
    <s v="https://www.edx.org/course/precalculus-asux-mat170x"/>
    <s v="Each student's path to mastery is individual"/>
    <s v="Student progress through the course is self-paced"/>
    <s v="Free Add a Verified Certificate for $61 AUD"/>
    <x v="42"/>
    <x v="65"/>
    <x v="17"/>
    <x v="2"/>
    <x v="0"/>
    <s v="English"/>
    <s v="Verified, Earn Credit, Self-Paced, Audit"/>
    <s v="N"/>
  </r>
  <r>
    <s v="https://www.edx.org/course/healthy-ageing-6-steps-let-environment-delftx-eit001x-0"/>
    <s v="6 weeks"/>
    <s v="2-3 hours per week"/>
    <s v="Free Add a Verified Certificate for $61 AUD"/>
    <x v="42"/>
    <x v="10"/>
    <x v="19"/>
    <x v="1"/>
    <x v="0"/>
    <s v="English"/>
    <s v="na"/>
    <s v="N"/>
  </r>
  <r>
    <s v="https://www.edx.org/course/inspiring-and-motivating-arts-and-culture-teams"/>
    <s v="5 weeks"/>
    <s v="3 to 5 hours per week"/>
    <s v="Free Add a Verified Certificate for $61 AUD"/>
    <x v="42"/>
    <x v="11"/>
    <x v="13"/>
    <x v="1"/>
    <x v="0"/>
    <s v="English"/>
    <s v="na"/>
    <s v="N"/>
  </r>
  <r>
    <s v="https://www.edx.org/course/simulation-neuroscience-epflx-simneurox"/>
    <s v="6 weeks"/>
    <s v="5 to 8 hours per week"/>
    <s v="Free Add a Verified Certificate for $61 AUD"/>
    <x v="42"/>
    <x v="56"/>
    <x v="10"/>
    <x v="0"/>
    <x v="0"/>
    <s v="English"/>
    <s v="na"/>
    <s v="N"/>
  </r>
  <r>
    <s v="https://www.edx.org/course/nutrition-health-human-microbiome-wageningenx-nutr104x"/>
    <s v="6 weeks"/>
    <s v="3 to 5 hours per week"/>
    <s v="Free Add a Verified Certificate for $61 AUD"/>
    <x v="42"/>
    <x v="18"/>
    <x v="10"/>
    <x v="1"/>
    <x v="4"/>
    <s v="English, English"/>
    <s v="na"/>
    <s v="N"/>
  </r>
  <r>
    <s v="https://www.edx.org/course/chasing-dream-how-end-procrastination-mephix-mephi012x"/>
    <s v="5 weeks"/>
    <s v="2-3 hours per week"/>
    <s v="Free Add a Verified Certificate for $61 AUD"/>
    <x v="42"/>
    <x v="71"/>
    <x v="18"/>
    <x v="1"/>
    <x v="0"/>
    <s v="English"/>
    <s v="na"/>
    <s v="N"/>
  </r>
  <r>
    <s v="https://www.edx.org/course/power-responsibility-doing-philosophy-smithsonianx-phil1-1x"/>
    <s v="5 weeks"/>
    <s v="1 to 5 hours per week"/>
    <s v="Free Add a Verified Certificate for $61 AUD"/>
    <x v="42"/>
    <x v="61"/>
    <x v="13"/>
    <x v="1"/>
    <x v="0"/>
    <s v="English"/>
    <s v="na"/>
    <s v="N"/>
  </r>
  <r>
    <s v="https://www.edx.org/course/terrorism-counterterrorism-introduction-georgetownx-guix-501-04x-0"/>
    <s v="3 weeks"/>
    <s v="8 to 10 hours per week"/>
    <s v="Free Add a Verified Certificate for $61 AUD"/>
    <x v="42"/>
    <x v="72"/>
    <x v="27"/>
    <x v="1"/>
    <x v="0"/>
    <s v="English"/>
    <s v="na"/>
    <s v="N"/>
  </r>
  <r>
    <s v="https://www.edx.org/course/chemistry-life-kyotoux-001x-2"/>
    <s v="13 weeks"/>
    <s v="3 hours per week"/>
    <s v="Free Add a Verified Certificate for $61 AUD"/>
    <x v="42"/>
    <x v="73"/>
    <x v="10"/>
    <x v="1"/>
    <x v="0"/>
    <s v="English"/>
    <s v="na"/>
    <s v="N"/>
  </r>
  <r>
    <s v="https://www.edx.org/course/quantum-information-science-i-part-2-mitx-8-370-2x"/>
    <s v="5 weeks"/>
    <s v="11-13 hours per week"/>
    <s v="Free Add a Verified Certificate for $61 AUD"/>
    <x v="42"/>
    <x v="15"/>
    <x v="21"/>
    <x v="2"/>
    <x v="0"/>
    <s v="English"/>
    <s v="na"/>
    <s v="N"/>
  </r>
  <r>
    <s v="https://www.edx.org/course/lab-safety-interactive-game-dont-ricex-labsafety-1x-0"/>
    <s v="na"/>
    <s v="2 hours total"/>
    <s v="Free Add a Verified Certificate for $61 AUD"/>
    <x v="42"/>
    <x v="70"/>
    <x v="12"/>
    <x v="1"/>
    <x v="0"/>
    <s v="English"/>
    <s v="na"/>
    <s v="N"/>
  </r>
  <r>
    <s v="https://www.edx.org/course/introduction-mechanics-part-1-ricex-phys-101-1x"/>
    <s v="6 weeks"/>
    <s v="4 to 6 hours per week"/>
    <s v="Free Add a Verified Certificate for $61 AUD"/>
    <x v="42"/>
    <x v="70"/>
    <x v="21"/>
    <x v="2"/>
    <x v="0"/>
    <s v="English"/>
    <s v="na"/>
    <s v="N"/>
  </r>
  <r>
    <s v="https://www.edx.org/course/quantitative-biology-workshop-mitx-7-qbwx-3"/>
    <s v="8 weeks"/>
    <s v="4 to 8 hours per week"/>
    <s v="Free Add a Verified Certificate for $61 AUD"/>
    <x v="42"/>
    <x v="15"/>
    <x v="10"/>
    <x v="2"/>
    <x v="0"/>
    <s v="English"/>
    <s v="na"/>
    <s v="N"/>
  </r>
  <r>
    <s v="https://www.edx.org/course/zhong-guo-te-se-she-hui-zhu-yi-li-lun-ti-tsinghuax-zg001x"/>
    <s v="8 weeks"/>
    <s v="3 hours per week"/>
    <s v="Free Add a Verified Certificate for $61 AUD"/>
    <x v="42"/>
    <x v="29"/>
    <x v="27"/>
    <x v="1"/>
    <x v="6"/>
    <s v="English, 中文"/>
    <s v="na"/>
    <s v="N"/>
  </r>
  <r>
    <s v="https://www.edx.org/course/introduction-steel-tenarisuniversity-steel101x-2"/>
    <s v="na"/>
    <s v="1-2 hours per week"/>
    <s v="Free Add a Verified Certificate for $61 AUD"/>
    <x v="42"/>
    <x v="66"/>
    <x v="5"/>
    <x v="1"/>
    <x v="0"/>
    <s v="English"/>
    <s v="na"/>
    <s v="N"/>
  </r>
  <r>
    <s v="https://www.edx.org/course/cosmic-rays-dark-matter-mysteries-wasedax-astro112x"/>
    <s v="4 weeks"/>
    <s v="3-5 hours per week"/>
    <s v="Free Add a Verified Certificate for $61 AUD"/>
    <x v="42"/>
    <x v="74"/>
    <x v="21"/>
    <x v="2"/>
    <x v="0"/>
    <s v="English"/>
    <s v="na"/>
    <s v="N"/>
  </r>
  <r>
    <s v="https://www.edx.org/course/sustainable-food-security-the-value-of-systems-thinking"/>
    <s v="6 weeks"/>
    <s v="8 to 10 hours per week"/>
    <s v="Free Add a Verified Certificate for $61 AUD"/>
    <x v="42"/>
    <x v="18"/>
    <x v="10"/>
    <x v="1"/>
    <x v="0"/>
    <s v="English"/>
    <s v="na"/>
    <s v="N"/>
  </r>
  <r>
    <s v="https://www.edx.org/course/introduction-music-theory-berkleex-oharm100x-6"/>
    <s v="6 weeks"/>
    <s v="3 to 5 hours per week"/>
    <s v="Free Add a Verified Certificate for $61 AUD"/>
    <x v="42"/>
    <x v="58"/>
    <x v="14"/>
    <x v="1"/>
    <x v="0"/>
    <s v="English"/>
    <s v="na"/>
    <s v="N"/>
  </r>
  <r>
    <s v="https://www.edx.org/course/sustainable-tourism-society-tour01x"/>
    <s v="5 weeks"/>
    <s v="6 to 8 hours per week"/>
    <s v="Free Add a Verified Certificate for $61 AUD"/>
    <x v="42"/>
    <x v="18"/>
    <x v="3"/>
    <x v="1"/>
    <x v="0"/>
    <s v="English"/>
    <s v="na"/>
    <s v="N"/>
  </r>
  <r>
    <s v="https://www.edx.org/course/immune-system-new-developments-research-osakaux-bio101x-0"/>
    <s v="5 weeks"/>
    <s v="4-6 hours per week"/>
    <s v="Free Add a Verified Certificate for $61 AUD"/>
    <x v="42"/>
    <x v="75"/>
    <x v="10"/>
    <x v="1"/>
    <x v="9"/>
    <m/>
    <s v="na"/>
    <s v="Y: List has at least 1 Missing Label(s)"/>
  </r>
  <r>
    <s v="https://www.edx.org/course/shylocks-bond-harvardx-hum3-2x"/>
    <s v="3 weeks"/>
    <s v="6-8 hours per week"/>
    <s v="Free Add a Verified Certificate for $61 AUD"/>
    <x v="42"/>
    <x v="19"/>
    <x v="20"/>
    <x v="1"/>
    <x v="0"/>
    <s v="English"/>
    <s v="na"/>
    <s v="N"/>
  </r>
  <r>
    <s v="https://www.edx.org/course/wen-wu-jing-pin-yu-wen-hua-zhong-guo-wen-tsinghuax-00690242-3x"/>
    <s v="5 weeks"/>
    <s v="4 hours per week"/>
    <s v="Free Add a Verified Certificate for $61 AUD"/>
    <x v="42"/>
    <x v="29"/>
    <x v="13"/>
    <x v="1"/>
    <x v="0"/>
    <s v="English"/>
    <s v="na"/>
    <s v="N"/>
  </r>
  <r>
    <s v="https://www.edx.org/course/quantum-information-science-i-part-3"/>
    <s v="7 weeks"/>
    <s v="11 to 13 hours per week"/>
    <s v="Free Add a Verified Certificate for $61 AUD"/>
    <x v="42"/>
    <x v="15"/>
    <x v="2"/>
    <x v="2"/>
    <x v="0"/>
    <s v="English"/>
    <s v="na"/>
    <s v="N"/>
  </r>
  <r>
    <s v="https://www.edx.org/course/fundamentos-de-comunicaciones-opticas-upvalenciax-fco201x-1"/>
    <s v="8 weeks"/>
    <s v="4 horas/semana"/>
    <s v="Free Add a Verified Certificate for $61 AUD"/>
    <x v="42"/>
    <x v="24"/>
    <x v="5"/>
    <x v="2"/>
    <x v="1"/>
    <s v="Español"/>
    <s v="na"/>
    <s v="N"/>
  </r>
  <r>
    <s v="https://www.edx.org/course/mechanics-rotational-dynamics-mitx-8-01-3x-0"/>
    <s v="6 weeks"/>
    <s v="10-12 hours per week"/>
    <s v="Free Add a Verified Certificate for $61 AUD"/>
    <x v="42"/>
    <x v="15"/>
    <x v="21"/>
    <x v="2"/>
    <x v="0"/>
    <s v="English"/>
    <s v="na"/>
    <s v="N"/>
  </r>
  <r>
    <s v="https://www.edx.org/course/shui-li-xue-hydraulics-tsinghuax-hyd1-1x"/>
    <s v="10 weeks"/>
    <s v="3-4 hours per week"/>
    <s v="Free Add a Verified Certificate for $61 AUD"/>
    <x v="42"/>
    <x v="29"/>
    <x v="5"/>
    <x v="1"/>
    <x v="7"/>
    <s v="中文"/>
    <s v="na"/>
    <s v="N"/>
  </r>
  <r>
    <s v="https://www.edx.org/course/probability-distribution-models-continuous-random-variables"/>
    <s v="6 weeks"/>
    <s v="4 to 6 hours per week"/>
    <s v="Free Add a Verified Certificate for $61 AUD"/>
    <x v="42"/>
    <x v="76"/>
    <x v="2"/>
    <x v="1"/>
    <x v="0"/>
    <s v="English"/>
    <s v="na"/>
    <s v="N"/>
  </r>
  <r>
    <s v="https://www.edx.org/course/financial-analysis-decision-making-babsonx-bpet-finx-0"/>
    <s v="4 weeks"/>
    <s v="2-4 hours per week"/>
    <s v="Free Add a Verified Certificate for $61 AUD"/>
    <x v="42"/>
    <x v="67"/>
    <x v="3"/>
    <x v="1"/>
    <x v="0"/>
    <s v="English"/>
    <s v="na"/>
    <s v="N"/>
  </r>
  <r>
    <s v="https://www.edx.org/course/arab-islamic-history-tribes-empires-israelx-islam101x"/>
    <s v="9 weeks"/>
    <s v="3-4 hours per week"/>
    <s v="Free Add a Verified Certificate for $61 AUD"/>
    <x v="42"/>
    <x v="41"/>
    <x v="27"/>
    <x v="1"/>
    <x v="0"/>
    <s v="English"/>
    <s v="na"/>
    <s v="N"/>
  </r>
  <r>
    <s v="https://www.edx.org/course/reacciones-quimicas-y-calculos-upvalenciax-iq101-4x-1"/>
    <s v="6 semanas"/>
    <s v="4 horas a la semana"/>
    <s v="Free Add a Verified Certificate for $61 AUD"/>
    <x v="42"/>
    <x v="24"/>
    <x v="12"/>
    <x v="1"/>
    <x v="1"/>
    <s v="Español"/>
    <s v="na"/>
    <s v="N"/>
  </r>
  <r>
    <s v="https://www.edx.org/course/global-business-practice-georgetownx-gbex-650-01x-0"/>
    <s v="7 weeks"/>
    <s v="2 to 3 hours per week"/>
    <s v="Free Add a Verified Certificate for $61 AUD"/>
    <x v="42"/>
    <x v="72"/>
    <x v="3"/>
    <x v="0"/>
    <x v="0"/>
    <s v="English"/>
    <s v="na"/>
    <s v="N"/>
  </r>
  <r>
    <s v="https://www.edx.org/course/infrastructure-management-public-michiganx-publib605"/>
    <s v="4 weeks"/>
    <s v="2-3 hours per week"/>
    <s v="Free Add a Verified Certificate for $61 AUD"/>
    <x v="42"/>
    <x v="11"/>
    <x v="13"/>
    <x v="1"/>
    <x v="0"/>
    <s v="English"/>
    <s v="na"/>
    <s v="N"/>
  </r>
  <r>
    <s v="https://www.edx.org/course/fundamentals-biomedical-imaging-epflx-fndbioimgx-0"/>
    <s v="7 weeks"/>
    <s v="4-5 hours per week"/>
    <s v="Free Add a Verified Certificate for $61 AUD"/>
    <x v="42"/>
    <x v="56"/>
    <x v="21"/>
    <x v="0"/>
    <x v="0"/>
    <s v="English"/>
    <s v="na"/>
    <s v="N"/>
  </r>
  <r>
    <s v="https://www.edx.org/course/grabar-y-mezclar-musica-berkleex-omprd-300x"/>
    <s v="4 weeks"/>
    <s v="3-5 hours/week"/>
    <s v="Free Add a Verified Certificate for $61 AUD"/>
    <x v="42"/>
    <x v="58"/>
    <x v="24"/>
    <x v="1"/>
    <x v="1"/>
    <s v="Español"/>
    <s v="na"/>
    <s v="N"/>
  </r>
  <r>
    <s v="https://www.edx.org/course/introduction-health-wellness-asux-exw100x-3"/>
    <s v="8 weeks"/>
    <s v="to 18 hours per week"/>
    <s v="Free Add a Verified Certificate for $61 AUD"/>
    <x v="42"/>
    <x v="65"/>
    <x v="29"/>
    <x v="1"/>
    <x v="0"/>
    <s v="English"/>
    <s v="Audit, Credit, Verified"/>
    <s v="N"/>
  </r>
  <r>
    <s v="https://www.edx.org/course/intellectual-property-law-policy-part-1-pennx-iplaw1x-0"/>
    <s v="6 weeks"/>
    <s v="2 to 3 hours per week"/>
    <s v="Free Add a Verified Certificate for $61 AUD"/>
    <x v="42"/>
    <x v="6"/>
    <x v="22"/>
    <x v="2"/>
    <x v="0"/>
    <s v="English"/>
    <s v="na"/>
    <s v="N"/>
  </r>
  <r>
    <s v="https://www.edx.org/course/la-maladie-dalzheimer-sorbonnex"/>
    <s v="6 weeks"/>
    <s v="1 to 2 hours per week"/>
    <s v="Free Add a Verified Certificate for $61 AUD"/>
    <x v="42"/>
    <x v="68"/>
    <x v="19"/>
    <x v="1"/>
    <x v="24"/>
    <s v="English, Español, Français, Italian"/>
    <s v="na"/>
    <s v="N"/>
  </r>
  <r>
    <s v="https://www.edx.org/course/social-work-practice-advocating-social-justice-and-change"/>
    <s v="5 weeks"/>
    <s v="2 to 3 hours per week"/>
    <s v="Free Add a Verified Certificate for $61 AUD"/>
    <x v="42"/>
    <x v="11"/>
    <x v="19"/>
    <x v="1"/>
    <x v="0"/>
    <s v="English"/>
    <s v="na"/>
    <s v="N"/>
  </r>
  <r>
    <s v="https://www.edx.org/course/sustainability-everyday-life-chalmersx-chm002x-1"/>
    <s v="6 weeks"/>
    <s v="6 to 8 hours per week"/>
    <s v="Free Add a Verified Certificate for $61 AUD"/>
    <x v="42"/>
    <x v="16"/>
    <x v="1"/>
    <x v="1"/>
    <x v="25"/>
    <s v="English, Svenska"/>
    <s v="na"/>
    <s v="N"/>
  </r>
  <r>
    <s v="https://www.edx.org/course/data-science-visualization-harvardx-ph125-2x"/>
    <s v="4 weeks"/>
    <s v="2 to 4 hours per week"/>
    <s v="Free Add a Verified Certificate for $61 AUD"/>
    <x v="42"/>
    <x v="19"/>
    <x v="4"/>
    <x v="1"/>
    <x v="0"/>
    <s v="English"/>
    <s v="na"/>
    <s v="N"/>
  </r>
  <r>
    <s v="https://www.edx.org/course/wen-wu-jing-pin-yu-wen-hua-zhong-guo-tsinghuax-00690242-1x"/>
    <s v="6 weeks"/>
    <s v="4 hours per week"/>
    <s v="Free Add a Verified Certificate for $61 AUD"/>
    <x v="42"/>
    <x v="29"/>
    <x v="13"/>
    <x v="1"/>
    <x v="0"/>
    <s v="English"/>
    <s v="na"/>
    <s v="N"/>
  </r>
  <r>
    <s v="https://www.edx.org/course/deep-learning-through-transformative-uqx-microsoft-education-learnx-1"/>
    <s v="4 weeks"/>
    <s v="2 hours per week"/>
    <s v="Free Add a Verified Certificate for $61 AUD"/>
    <x v="42"/>
    <x v="77"/>
    <x v="7"/>
    <x v="2"/>
    <x v="0"/>
    <s v="English"/>
    <s v="na"/>
    <s v="N"/>
  </r>
  <r>
    <s v="https://www.edx.org/course/academic-business-writing-uc-berkeleyx-colwri2-2x"/>
    <s v="6 weeks"/>
    <s v="3-5 hours per week"/>
    <s v="Free Add a Verified Certificate for $61 AUD"/>
    <x v="42"/>
    <x v="14"/>
    <x v="18"/>
    <x v="1"/>
    <x v="0"/>
    <s v="English"/>
    <s v="na"/>
    <s v="N"/>
  </r>
  <r>
    <s v="https://www.edx.org/course/unlocking-employability-uqx-employ101x-1"/>
    <s v="na"/>
    <s v="1 hour/module; 7 modules"/>
    <s v="Free Add a Verified Certificate for $61 AUD"/>
    <x v="42"/>
    <x v="1"/>
    <x v="6"/>
    <x v="1"/>
    <x v="0"/>
    <s v="English"/>
    <s v="na"/>
    <s v="N"/>
  </r>
  <r>
    <s v="https://www.edx.org/course/english-composition-research-writing-asux-eng102x-2"/>
    <s v="8 weeks"/>
    <s v="to 18 hours per week"/>
    <s v="Free Add a Verified Certificate for $61 AUD"/>
    <x v="42"/>
    <x v="65"/>
    <x v="18"/>
    <x v="1"/>
    <x v="0"/>
    <s v="English"/>
    <s v="Audit, Credit, Verified"/>
    <s v="N"/>
  </r>
  <r>
    <s v="https://www.edx.org/course/visual-presentation-ritx-skills106x-0"/>
    <s v="3 weeks"/>
    <s v="6 to 8 hours per week"/>
    <s v="Free Add a Verified Certificate for $61 AUD"/>
    <x v="42"/>
    <x v="3"/>
    <x v="3"/>
    <x v="1"/>
    <x v="0"/>
    <s v="English"/>
    <s v="na"/>
    <s v="N"/>
  </r>
  <r>
    <s v="https://www.edx.org/course/fantastic-places-unhuman-humans-exploring-humanity-through-literature"/>
    <s v="3 weeks"/>
    <s v="2 to 3 hours per week"/>
    <s v="Free Add a Verified Certificate for $61 AUD"/>
    <x v="42"/>
    <x v="78"/>
    <x v="20"/>
    <x v="1"/>
    <x v="0"/>
    <s v="English"/>
    <s v="na"/>
    <s v="N"/>
  </r>
  <r>
    <s v="https://www.edx.org/course/toeflr-test-preparation-insiders-guide-etsx-toeflx-4"/>
    <s v="6 weeks"/>
    <s v="2-4 hours per week"/>
    <s v="Free Add a Verified Certificate for $61 AUD"/>
    <x v="42"/>
    <x v="79"/>
    <x v="26"/>
    <x v="1"/>
    <x v="0"/>
    <s v="English"/>
    <s v="na"/>
    <s v="N"/>
  </r>
  <r>
    <s v="https://www.edx.org/course/liberating-programming-system-israelx-libprogx"/>
    <s v="8 weeks"/>
    <s v="2-3 hours per week"/>
    <s v="Free Add a Verified Certificate for $61 AUD"/>
    <x v="42"/>
    <x v="41"/>
    <x v="2"/>
    <x v="1"/>
    <x v="0"/>
    <s v="English"/>
    <s v="na"/>
    <s v="N"/>
  </r>
  <r>
    <s v="https://www.edx.org/course/leading-change-go-beyond-gamification-michiganx-microsoft-education-gl101x"/>
    <s v="8 weeks"/>
    <s v="2-3 hours per week"/>
    <s v="Free Add a Verified Certificate for $61 AUD"/>
    <x v="42"/>
    <x v="20"/>
    <x v="7"/>
    <x v="1"/>
    <x v="0"/>
    <s v="English"/>
    <s v="na"/>
    <s v="N"/>
  </r>
  <r>
    <s v="https://www.edx.org/course/eu-human-rights-kuleuvenx-euhurix-1"/>
    <s v="7 weeks"/>
    <s v="4-6 hours per week"/>
    <s v="Free Add a Verified Certificate for $61 AUD"/>
    <x v="42"/>
    <x v="80"/>
    <x v="14"/>
    <x v="2"/>
    <x v="0"/>
    <s v="English"/>
    <s v="na"/>
    <s v="N"/>
  </r>
  <r>
    <s v="https://www.edx.org/course/animal-breeding-and-genetics"/>
    <s v="7 weeks"/>
    <s v="3 to 5 hours per week"/>
    <s v="Free Add a Verified Certificate for $61 AUD"/>
    <x v="42"/>
    <x v="18"/>
    <x v="10"/>
    <x v="2"/>
    <x v="0"/>
    <s v="English"/>
    <s v="na"/>
    <s v="N"/>
  </r>
  <r>
    <s v="https://www.edx.org/course/apr-psychology-course-2-how-brain-works-ubcx-psyc-2x-0"/>
    <s v="5 weeks"/>
    <s v="8-12 hours per week"/>
    <s v="Free Add a Verified Certificate for $61 AUD"/>
    <x v="42"/>
    <x v="8"/>
    <x v="25"/>
    <x v="1"/>
    <x v="0"/>
    <s v="English"/>
    <s v="na"/>
    <s v="N"/>
  </r>
  <r>
    <s v="https://www.edx.org/course/introductory-statistics-for-society-economics-economists-analyzing-data-using-graphs-and-statistics"/>
    <s v="4 weeks"/>
    <s v="2 to 3 hours per week"/>
    <s v="Free Add a Verified Certificate for $61 AUD"/>
    <x v="42"/>
    <x v="81"/>
    <x v="4"/>
    <x v="1"/>
    <x v="0"/>
    <s v="English"/>
    <s v="na"/>
    <s v="N"/>
  </r>
  <r>
    <s v="https://www.edx.org/course/pricing-options-mathematical-models-caltechx-bem1105x-3"/>
    <s v="10 weeks"/>
    <s v="8-10 hours per week"/>
    <s v="Free Add a Verified Certificate for $61 AUD"/>
    <x v="42"/>
    <x v="82"/>
    <x v="11"/>
    <x v="2"/>
    <x v="0"/>
    <s v="English"/>
    <s v="na"/>
    <s v="N"/>
  </r>
  <r>
    <s v="https://www.edx.org/course/introduction-to-social-research-methods"/>
    <s v="8 weeks"/>
    <s v="2 to 5 hours per week"/>
    <s v="Free Add a Verified Certificate for $61 AUD"/>
    <x v="42"/>
    <x v="83"/>
    <x v="6"/>
    <x v="2"/>
    <x v="0"/>
    <s v="English"/>
    <s v="na"/>
    <s v="N"/>
  </r>
  <r>
    <s v="https://www.edx.org/course/personnel-management-public-libraries-michiganx-publib603x"/>
    <s v="4 weeks"/>
    <s v="2-4 hours per week"/>
    <s v="Free Add a Verified Certificate for $61 AUD"/>
    <x v="42"/>
    <x v="11"/>
    <x v="13"/>
    <x v="1"/>
    <x v="0"/>
    <s v="English"/>
    <s v="na"/>
    <s v="N"/>
  </r>
  <r>
    <s v="https://www.edx.org/course/introduccion-al-control-numerico-por-tenarisuniversity-cnc-etrrx3-1"/>
    <s v="4 semanas"/>
    <s v="2-3 horas a la semana"/>
    <s v="Free Add a Verified Certificate for $61 AUD"/>
    <x v="42"/>
    <x v="66"/>
    <x v="5"/>
    <x v="1"/>
    <x v="1"/>
    <s v="Español"/>
    <s v="na"/>
    <s v="N"/>
  </r>
  <r>
    <s v="https://www.edx.org/course/ap-computer-science-java-programming-purduex-cs180-3x-0"/>
    <s v="6 weeks"/>
    <s v="8-12 hours per week"/>
    <s v="Free Add a Verified Certificate for $61 AUD"/>
    <x v="42"/>
    <x v="76"/>
    <x v="2"/>
    <x v="1"/>
    <x v="0"/>
    <s v="English"/>
    <s v="na"/>
    <s v="N"/>
  </r>
  <r>
    <s v="https://www.edx.org/course/chinese-history-warring-states-tang-tsinghuax-00612642x"/>
    <s v="18 weeks"/>
    <s v="4 hours per week"/>
    <s v="Free Add a Verified Certificate for $61 AUD"/>
    <x v="42"/>
    <x v="29"/>
    <x v="27"/>
    <x v="1"/>
    <x v="9"/>
    <m/>
    <s v="na"/>
    <s v="Y: List has at least 1 Missing Label(s)"/>
  </r>
  <r>
    <s v="https://www.edx.org/course/foundations-of-data-structures"/>
    <s v="6 weeks"/>
    <s v="6 to 8 hours per week"/>
    <s v="Free Add a Verified Certificate for $61 AUD"/>
    <x v="42"/>
    <x v="84"/>
    <x v="2"/>
    <x v="2"/>
    <x v="0"/>
    <s v="English"/>
    <s v="na"/>
    <s v="N"/>
  </r>
  <r>
    <s v="https://www.edx.org/course/financial-analysis-and-decision-making"/>
    <s v="13 weeks"/>
    <s v="3 to 5 hours per week"/>
    <s v="Free Add a Verified Certificate for $61 AUD"/>
    <x v="42"/>
    <x v="29"/>
    <x v="3"/>
    <x v="1"/>
    <x v="6"/>
    <s v="English, 中文"/>
    <s v="na"/>
    <s v="N"/>
  </r>
  <r>
    <s v="https://www.edx.org/course/icon-aesthetics-and-creations"/>
    <s v="12 weeks"/>
    <s v="3 to 5 hours per week"/>
    <s v="Free Add a Verified Certificate for $61 AUD"/>
    <x v="42"/>
    <x v="29"/>
    <x v="13"/>
    <x v="1"/>
    <x v="6"/>
    <s v="English, 中文"/>
    <s v="na"/>
    <s v="N"/>
  </r>
  <r>
    <s v="https://www.edx.org/course/sharks-global-biodiversity-biology-cornellx-uqx-bioee101x-1"/>
    <s v="4 weeks"/>
    <s v="4 to 6 hours per week"/>
    <s v="Free Add a Verified Certificate for $61 AUD"/>
    <x v="42"/>
    <x v="85"/>
    <x v="10"/>
    <x v="1"/>
    <x v="0"/>
    <s v="English"/>
    <s v="na"/>
    <s v="N"/>
  </r>
  <r>
    <s v="https://www.edx.org/course/implementation-of-data-structures"/>
    <s v="6 weeks"/>
    <s v="6 to 8 hours per week"/>
    <s v="Free Add a Verified Certificate for $61 AUD"/>
    <x v="42"/>
    <x v="84"/>
    <x v="2"/>
    <x v="2"/>
    <x v="0"/>
    <s v="English"/>
    <s v="na"/>
    <s v="N"/>
  </r>
  <r>
    <s v="https://www.edx.org/course/economic-democracy-cooperative-edinburghx-coopsx-0"/>
    <s v="6 weeks"/>
    <s v="2 to 3 hours per week"/>
    <s v="Free Add a Verified Certificate for $61 AUD"/>
    <x v="42"/>
    <x v="83"/>
    <x v="3"/>
    <x v="1"/>
    <x v="0"/>
    <s v="English"/>
    <s v="na"/>
    <s v="N"/>
  </r>
  <r>
    <s v="https://www.edx.org/course/introduction-linear-models-matrix-harvardx-ph525-2x-2"/>
    <s v="4 weeks"/>
    <s v="2-4 hours per week"/>
    <s v="Free Add a Verified Certificate for $61 AUD"/>
    <x v="42"/>
    <x v="19"/>
    <x v="10"/>
    <x v="2"/>
    <x v="0"/>
    <s v="English"/>
    <s v="na"/>
    <s v="N"/>
  </r>
  <r>
    <s v="https://www.edx.org/course/introduction-economics-macroeconomics-snux-snu044-088-2x-0"/>
    <s v="6 weeks"/>
    <s v="4 to 5 hours per week"/>
    <s v="Free Add a Verified Certificate for $61 AUD"/>
    <x v="42"/>
    <x v="81"/>
    <x v="11"/>
    <x v="1"/>
    <x v="26"/>
    <s v="English, Korean"/>
    <s v="na"/>
    <s v="N"/>
  </r>
  <r>
    <s v="https://www.edx.org/course/estadistica-aplicada-los-negocios-galileox-pcpsta01x"/>
    <s v="5 weeks"/>
    <s v="5 horas semanales"/>
    <s v="Free Add a Verified Certificate for $61 AUD"/>
    <x v="42"/>
    <x v="9"/>
    <x v="4"/>
    <x v="1"/>
    <x v="1"/>
    <s v="Español"/>
    <s v="na"/>
    <s v="N"/>
  </r>
  <r>
    <s v="https://www.edx.org/course/introduction-bioconductor-annotation-harvardx-ph525-5x-2"/>
    <s v="4 weeks"/>
    <s v="2-4 hours per week"/>
    <s v="Free Add a Verified Certificate for $61 AUD"/>
    <x v="42"/>
    <x v="19"/>
    <x v="10"/>
    <x v="2"/>
    <x v="0"/>
    <s v="English"/>
    <s v="na"/>
    <s v="N"/>
  </r>
  <r>
    <s v="https://www.edx.org/course/perform-best-foundations-performance-juilliardx-jx004x"/>
    <s v="4 weeks"/>
    <s v="1-2 hours per week"/>
    <s v="Free Add a Verified Certificate for $61 AUD"/>
    <x v="42"/>
    <x v="49"/>
    <x v="24"/>
    <x v="1"/>
    <x v="0"/>
    <s v="English"/>
    <s v="na"/>
    <s v="N"/>
  </r>
  <r>
    <s v="https://www.edx.org/course/fundamentals-biomedical-imaging-magnetic-epflx-fndbioimg2x-0"/>
    <s v="6 weeks"/>
    <s v="4-5 hours per week"/>
    <s v="Free Add a Verified Certificate for $61 AUD"/>
    <x v="42"/>
    <x v="56"/>
    <x v="21"/>
    <x v="0"/>
    <x v="0"/>
    <s v="English"/>
    <s v="na"/>
    <s v="N"/>
  </r>
  <r>
    <s v="https://www.edx.org/course/sheng-huo-ying-yu-ting-shuo-tsinghuax-30640014x"/>
    <s v="10 weeks"/>
    <s v="4 hours per week"/>
    <s v="Free Add a Verified Certificate for $61 AUD"/>
    <x v="42"/>
    <x v="29"/>
    <x v="13"/>
    <x v="1"/>
    <x v="0"/>
    <s v="English"/>
    <s v="na"/>
    <s v="N"/>
  </r>
  <r>
    <s v="https://www.edx.org/course/principles-electric-circuits-dian-lu-tsinghuax-20220214x-3"/>
    <s v="18 weeks"/>
    <s v="6 hours per week"/>
    <s v="Free Add a Verified Certificate for $61 AUD"/>
    <x v="42"/>
    <x v="29"/>
    <x v="2"/>
    <x v="2"/>
    <x v="0"/>
    <s v="English"/>
    <s v="na"/>
    <s v="N"/>
  </r>
  <r>
    <s v="https://www.edx.org/course/english-for-journalists-part-2"/>
    <s v="5 weeks"/>
    <s v="3 to 4 hours per week"/>
    <s v="Free Add a Verified Certificate for $61 AUD"/>
    <x v="42"/>
    <x v="26"/>
    <x v="18"/>
    <x v="2"/>
    <x v="0"/>
    <s v="English"/>
    <s v="na"/>
    <s v="N"/>
  </r>
  <r>
    <s v="https://www.edx.org/course/introduction-to-the-music-business"/>
    <s v="6 weeks"/>
    <s v="2 to 4 hours per week"/>
    <s v="Free Add a Verified Certificate for $61 AUD"/>
    <x v="42"/>
    <x v="58"/>
    <x v="3"/>
    <x v="1"/>
    <x v="0"/>
    <s v="English"/>
    <s v="na"/>
    <s v="N"/>
  </r>
  <r>
    <s v="https://www.edx.org/course/introductory-apr-microeconomics-mitx-14-01x"/>
    <s v="12 weeks"/>
    <s v="3 – 4 hours per week"/>
    <s v="Free Add a Verified Certificate for $61 AUD"/>
    <x v="42"/>
    <x v="15"/>
    <x v="11"/>
    <x v="1"/>
    <x v="0"/>
    <s v="English"/>
    <s v="na"/>
    <s v="N"/>
  </r>
  <r>
    <s v="https://www.edx.org/course/apr-psychology-course-1-what-psychology-ubcx-psyc-1x-0"/>
    <s v="3 weeks"/>
    <s v="8-12 hours per week"/>
    <s v="Free Add a Verified Certificate for $61 AUD"/>
    <x v="42"/>
    <x v="8"/>
    <x v="25"/>
    <x v="1"/>
    <x v="0"/>
    <s v="English"/>
    <s v="na"/>
    <s v="N"/>
  </r>
  <r>
    <s v="https://www.edx.org/course/corporate-social-responsibility-babsonx-eps01x"/>
    <s v="4 weeks"/>
    <s v="4 to 6 hours per week"/>
    <s v="Free Add a Verified Certificate for $61 AUD"/>
    <x v="42"/>
    <x v="67"/>
    <x v="3"/>
    <x v="2"/>
    <x v="0"/>
    <s v="English"/>
    <s v="na"/>
    <s v="N"/>
  </r>
  <r>
    <s v="https://www.edx.org/course/u-lab-leading-change-times-disruption-mitx-15-671-0x"/>
    <s v="1 week"/>
    <s v="1-2 hours to complete entire course"/>
    <s v="Free Add a Verified Certificate for $61 AUD"/>
    <x v="42"/>
    <x v="15"/>
    <x v="3"/>
    <x v="1"/>
    <x v="27"/>
    <s v="English, Hebrew, Italian, Español, Français, Português, Türkçe"/>
    <s v="na"/>
    <s v="N"/>
  </r>
  <r>
    <s v="https://www.edx.org/course/introduction-aeronautical-engineering-delftx-ae1110x-2"/>
    <s v="na"/>
    <s v="84 hours, self-paced"/>
    <s v="Free Add a Verified Certificate for $61 AUD"/>
    <x v="42"/>
    <x v="10"/>
    <x v="5"/>
    <x v="1"/>
    <x v="0"/>
    <s v="English"/>
    <s v="na"/>
    <s v="N"/>
  </r>
  <r>
    <s v="https://www.edx.org/course/the-science-of-weight-loss-dispelling-diet-myths"/>
    <s v="6 weeks"/>
    <s v="2 to 3 hours per week"/>
    <s v="Free Add a Verified Certificate for $61 AUD"/>
    <x v="42"/>
    <x v="86"/>
    <x v="29"/>
    <x v="1"/>
    <x v="0"/>
    <s v="English"/>
    <s v="na"/>
    <s v="N"/>
  </r>
  <r>
    <s v="https://www.edx.org/course/introduction-mao-zedong-thought-mao-ze-tsinghuax-10610224x-2"/>
    <s v="4 weeks"/>
    <s v="3 hours per week"/>
    <s v="Free Add a Verified Certificate for $61 AUD"/>
    <x v="42"/>
    <x v="29"/>
    <x v="27"/>
    <x v="1"/>
    <x v="6"/>
    <s v="English, 中文"/>
    <s v="na"/>
    <s v="N"/>
  </r>
  <r>
    <s v="https://www.edx.org/course/apr-italian-language-culture-wellesleyx-apita-x"/>
    <s v="12 weeks"/>
    <s v="na"/>
    <s v="Free Add a Verified Certificate for $61 AUD"/>
    <x v="42"/>
    <x v="87"/>
    <x v="26"/>
    <x v="0"/>
    <x v="28"/>
    <s v="English, Italian"/>
    <s v="na"/>
    <s v="N"/>
  </r>
  <r>
    <s v="https://www.edx.org/course/existential-well-being-counseling-person-kuleuvenx-ewbcx-0"/>
    <s v="12 weeks"/>
    <s v="6-8 hours per week"/>
    <s v="Free Add a Verified Certificate for $61 AUD"/>
    <x v="42"/>
    <x v="80"/>
    <x v="14"/>
    <x v="1"/>
    <x v="0"/>
    <s v="English"/>
    <s v="na"/>
    <s v="N"/>
  </r>
  <r>
    <s v="https://www.edx.org/course/system-dynamics-health-sciences-witsx-hsd101x-0"/>
    <s v="6 weeks"/>
    <s v="2-4 hours per week"/>
    <s v="Free Add a Verified Certificate for $61 AUD"/>
    <x v="42"/>
    <x v="88"/>
    <x v="0"/>
    <x v="2"/>
    <x v="0"/>
    <s v="English"/>
    <s v="na"/>
    <s v="N"/>
  </r>
  <r>
    <s v="https://www.edx.org/course/batteries-fuel-cells-role-modern-society-urfux-batfuelc2017-0"/>
    <s v="6 weeks"/>
    <s v="2-4 hours per week"/>
    <s v="Free Add a Verified Certificate for $61 AUD"/>
    <x v="42"/>
    <x v="89"/>
    <x v="25"/>
    <x v="1"/>
    <x v="0"/>
    <s v="English"/>
    <s v="na"/>
    <s v="N"/>
  </r>
  <r>
    <s v="https://www.edx.org/course/marketing-fundamentals-who-customer-babsonx-bpet-mktx-0"/>
    <s v="4 weeks"/>
    <s v="4-6 hours per week"/>
    <s v="Free Add a Verified Certificate for $61 AUD"/>
    <x v="42"/>
    <x v="67"/>
    <x v="3"/>
    <x v="1"/>
    <x v="0"/>
    <s v="English"/>
    <s v="na"/>
    <s v="N"/>
  </r>
  <r>
    <s v="https://www.edx.org/course/economics-consumer-demand-0"/>
    <s v="4 weeks"/>
    <s v="4 to 6 hours per week"/>
    <s v="Free Add a Verified Certificate for $61 AUD"/>
    <x v="42"/>
    <x v="67"/>
    <x v="3"/>
    <x v="1"/>
    <x v="0"/>
    <s v="English"/>
    <s v="na"/>
    <s v="N"/>
  </r>
  <r>
    <s v="https://www.edx.org/course/demystifying-biomedical-big-data-users-georgetownx-biox-201-01x-0"/>
    <s v="8 weeks"/>
    <s v="3-6 hours per week"/>
    <s v="Free Add a Verified Certificate for $61 AUD"/>
    <x v="42"/>
    <x v="72"/>
    <x v="10"/>
    <x v="2"/>
    <x v="0"/>
    <s v="English"/>
    <s v="na"/>
    <s v="N"/>
  </r>
  <r>
    <s v="https://www.edx.org/course/ensenar-stem-mucho-que-formulas-javerianax-stemf001x"/>
    <s v="4 semanas"/>
    <s v="3-4 horas por semana"/>
    <s v="Free Add a Verified Certificate for $61 AUD"/>
    <x v="42"/>
    <x v="90"/>
    <x v="6"/>
    <x v="1"/>
    <x v="14"/>
    <s v="English, Español"/>
    <s v="na"/>
    <s v="N"/>
  </r>
  <r>
    <s v="https://www.edx.org/course/introduction-animal-behaviour-wageningenx-ab101x-2"/>
    <s v="6 weeks"/>
    <s v="4 to 6 hours per week"/>
    <s v="Free Add a Verified Certificate for $61 AUD"/>
    <x v="42"/>
    <x v="18"/>
    <x v="10"/>
    <x v="1"/>
    <x v="0"/>
    <s v="English"/>
    <s v="na"/>
    <s v="N"/>
  </r>
  <r>
    <s v="https://www.edx.org/course/principles-economics-calculus-caltechx-ec1011x-0"/>
    <s v="10 weeks"/>
    <s v="9 hours per week"/>
    <s v="Free Add a Verified Certificate for $61 AUD"/>
    <x v="42"/>
    <x v="82"/>
    <x v="3"/>
    <x v="2"/>
    <x v="0"/>
    <s v="English"/>
    <s v="na"/>
    <s v="N"/>
  </r>
  <r>
    <s v="https://www.edx.org/course/how-media-got-social-curtinx-net1x"/>
    <s v="4 weeks"/>
    <s v="2 to 3 hours per week"/>
    <s v="Free Add a Verified Certificate for $61 AUD"/>
    <x v="42"/>
    <x v="7"/>
    <x v="13"/>
    <x v="1"/>
    <x v="4"/>
    <s v="English, English"/>
    <s v="na"/>
    <s v="N"/>
  </r>
  <r>
    <s v="https://www.edx.org/course/big-data-education-pennx-bde1x-0"/>
    <s v="8 weeks"/>
    <s v="6-12 hours per week"/>
    <s v="Free Add a Verified Certificate for $61 AUD"/>
    <x v="42"/>
    <x v="6"/>
    <x v="4"/>
    <x v="0"/>
    <x v="0"/>
    <s v="English"/>
    <s v="na"/>
    <s v="N"/>
  </r>
  <r>
    <s v="https://www.edx.org/course/combinatorial-mathematics-zu-he-shu-xue-tsinghuax-60240013x-2"/>
    <s v="12 weeks"/>
    <s v="4-6 hours per week"/>
    <s v="Free Add a Verified Certificate for $61 AUD"/>
    <x v="42"/>
    <x v="29"/>
    <x v="17"/>
    <x v="1"/>
    <x v="6"/>
    <s v="English, 中文"/>
    <s v="na"/>
    <s v="N"/>
  </r>
  <r>
    <s v="https://www.edx.org/course/programming-everyone-introduction-asux-cse110x-0"/>
    <s v="15 weeks"/>
    <s v="to 9 hours per week"/>
    <s v="Free Add a Verified Certificate for $61 AUD"/>
    <x v="42"/>
    <x v="65"/>
    <x v="2"/>
    <x v="1"/>
    <x v="0"/>
    <s v="English"/>
    <s v="Audit, Credit, Verified"/>
    <s v="N"/>
  </r>
  <r>
    <s v="https://www.edx.org/course/intellectual-property-law-policy-part-2-pennx-iplaw2x-0"/>
    <s v="7 weeks"/>
    <s v="2 to 3 hours per week"/>
    <s v="Free Add a Verified Certificate for $61 AUD"/>
    <x v="42"/>
    <x v="6"/>
    <x v="11"/>
    <x v="2"/>
    <x v="0"/>
    <s v="English"/>
    <s v="na"/>
    <s v="N"/>
  </r>
  <r>
    <s v="https://www.edx.org/course/molecular-biology-part-1-dna-replication-mitx-7-28-1x-1"/>
    <s v="8 weeks"/>
    <s v="4 to 6 hours per week"/>
    <s v="Free Add a Verified Certificate for $61 AUD"/>
    <x v="42"/>
    <x v="15"/>
    <x v="10"/>
    <x v="0"/>
    <x v="6"/>
    <s v="English, 中文"/>
    <s v="na"/>
    <s v="N"/>
  </r>
  <r>
    <s v="https://www.edx.org/course/first-nights-berliozs-symphonie-harvardx-mus24-4x-0"/>
    <s v="3 weeks"/>
    <s v="3 to 0 hours per week"/>
    <s v="Free Add a Verified Certificate for $61 AUD"/>
    <x v="42"/>
    <x v="19"/>
    <x v="13"/>
    <x v="1"/>
    <x v="0"/>
    <s v="English"/>
    <s v="na"/>
    <s v="N"/>
  </r>
  <r>
    <s v="https://www.edx.org/course/sensing-planet-earth-core-outer-space-chalmersx-chm003x-0"/>
    <s v="5 weeks"/>
    <s v="6 hours per week"/>
    <s v="Free Add a Verified Certificate for $61 AUD"/>
    <x v="42"/>
    <x v="16"/>
    <x v="15"/>
    <x v="1"/>
    <x v="0"/>
    <s v="English"/>
    <s v="na"/>
    <s v="N"/>
  </r>
  <r>
    <s v="https://www.edx.org/course/designing-health-information-systems"/>
    <s v="10 weeks"/>
    <s v="2 to 3 hours per week"/>
    <s v="Free Add a Verified Certificate for $61 AUD"/>
    <x v="42"/>
    <x v="15"/>
    <x v="2"/>
    <x v="0"/>
    <x v="0"/>
    <s v="English"/>
    <s v="na"/>
    <s v="N"/>
  </r>
  <r>
    <s v="https://www.edx.org/course/climate-change-carbon-capture-storage-edinburghx-ccsx"/>
    <s v="5 weeks"/>
    <s v="2-3 hours per week"/>
    <s v="Free Add a Verified Certificate for $61 AUD"/>
    <x v="42"/>
    <x v="83"/>
    <x v="15"/>
    <x v="1"/>
    <x v="0"/>
    <s v="English"/>
    <s v="na"/>
    <s v="N"/>
  </r>
  <r>
    <s v="https://www.edx.org/course/surface-science-methods-surface-analysis-mephix-mephi006x"/>
    <s v="na"/>
    <s v="2 – 3 hours per week"/>
    <s v="Free Add a Verified Certificate for $61 AUD"/>
    <x v="42"/>
    <x v="71"/>
    <x v="21"/>
    <x v="2"/>
    <x v="0"/>
    <s v="English"/>
    <s v="na"/>
    <s v="N"/>
  </r>
  <r>
    <s v="https://www.edx.org/course/hollywood-history-industry-art-pennx-hollywoodx"/>
    <s v="4 weeks (8 units)"/>
    <s v="3-4 hours per week"/>
    <s v="Free Add a Verified Certificate for $61 AUD"/>
    <x v="42"/>
    <x v="6"/>
    <x v="13"/>
    <x v="1"/>
    <x v="0"/>
    <s v="English"/>
    <s v="na"/>
    <s v="N"/>
  </r>
  <r>
    <s v="https://www.edx.org/course/data-science-probability-harvardx-ph125-3x"/>
    <s v="4 weeks"/>
    <s v="2 to 4 hours per week"/>
    <s v="Free Add a Verified Certificate for $61 AUD"/>
    <x v="42"/>
    <x v="19"/>
    <x v="4"/>
    <x v="1"/>
    <x v="0"/>
    <s v="English"/>
    <s v="na"/>
    <s v="N"/>
  </r>
  <r>
    <s v="https://www.edx.org/course/water-wastewater-treatment-engineering-tsinghuax-40050455x-2"/>
    <s v="10 weeks"/>
    <s v="5-6 hours per week"/>
    <s v="Free Add a Verified Certificate for $61 AUD"/>
    <x v="42"/>
    <x v="29"/>
    <x v="1"/>
    <x v="1"/>
    <x v="6"/>
    <s v="English, 中文"/>
    <s v="na"/>
    <s v="N"/>
  </r>
  <r>
    <s v="https://www.edx.org/course/dian-ci-xue-electromagnetism-tsinghuax-uphys3x"/>
    <s v="7 weeks"/>
    <s v="5-6 hours per week"/>
    <s v="Free Add a Verified Certificate for $61 AUD"/>
    <x v="42"/>
    <x v="29"/>
    <x v="25"/>
    <x v="1"/>
    <x v="7"/>
    <s v="中文"/>
    <s v="na"/>
    <s v="N"/>
  </r>
  <r>
    <s v="https://www.edx.org/course/entrepreneurial-mindset-babsonx-bpet-etax-0"/>
    <s v="4 weeks"/>
    <s v="4-6 hours per week"/>
    <s v="Free Add a Verified Certificate for $61 AUD"/>
    <x v="42"/>
    <x v="67"/>
    <x v="3"/>
    <x v="1"/>
    <x v="0"/>
    <s v="English"/>
    <s v="na"/>
    <s v="N"/>
  </r>
  <r>
    <s v="https://www.edx.org/course/high-performance-computing-reproducible-harvardx-ph525-6x-1"/>
    <s v="4 weeks"/>
    <s v="2 – 4 hours per week"/>
    <s v="Free Add a Verified Certificate for $61 AUD"/>
    <x v="42"/>
    <x v="19"/>
    <x v="10"/>
    <x v="0"/>
    <x v="0"/>
    <s v="English"/>
    <s v="na"/>
    <s v="N"/>
  </r>
  <r>
    <s v="https://www.edx.org/course/first-nights-messiah-harvardx-mus24-2x"/>
    <s v="3 weeks"/>
    <s v="3 to 5 hours per week"/>
    <s v="Free Add a Verified Certificate for $61 AUD"/>
    <x v="42"/>
    <x v="19"/>
    <x v="13"/>
    <x v="1"/>
    <x v="0"/>
    <s v="English"/>
    <s v="na"/>
    <s v="N"/>
  </r>
  <r>
    <s v="https://www.edx.org/course/a-hands-on-introduction-to-engineering-simulations"/>
    <s v="6 weeks"/>
    <s v="4 to 6 hours per week"/>
    <s v="Free Add a Verified Certificate for $61 AUD"/>
    <x v="42"/>
    <x v="91"/>
    <x v="5"/>
    <x v="2"/>
    <x v="0"/>
    <s v="English"/>
    <s v="na"/>
    <s v="N"/>
  </r>
  <r>
    <s v="https://www.edx.org/course/dna-biologys-genetic-code"/>
    <s v="6 weeks"/>
    <s v="4 to 6 hours per week"/>
    <s v="Free Add a Verified Certificate for $61 AUD"/>
    <x v="42"/>
    <x v="70"/>
    <x v="10"/>
    <x v="2"/>
    <x v="0"/>
    <s v="English"/>
    <s v="na"/>
    <s v="N"/>
  </r>
  <r>
    <s v="https://www.edx.org/course/water-wastewater-treatment-engineering-tsinghuax-40050455-2x-0"/>
    <s v="10 weeks"/>
    <s v="5-6 hours per week"/>
    <s v="Free Add a Verified Certificate for $61 AUD"/>
    <x v="42"/>
    <x v="29"/>
    <x v="1"/>
    <x v="1"/>
    <x v="6"/>
    <s v="English, 中文"/>
    <s v="na"/>
    <s v="N"/>
  </r>
  <r>
    <s v="https://www.edx.org/course/gong-cheng-di-zhi-xue-geology-tsinghuax-40040152x"/>
    <s v="11 weeks"/>
    <s v="6 hours per week"/>
    <s v="Free Add a Verified Certificate for $61 AUD"/>
    <x v="42"/>
    <x v="29"/>
    <x v="5"/>
    <x v="1"/>
    <x v="6"/>
    <s v="English, 中文"/>
    <s v="na"/>
    <s v="N"/>
  </r>
  <r>
    <s v="https://www.edx.org/course/data-science-inference"/>
    <s v="4 weeks"/>
    <s v="2 to 4 hours per week"/>
    <s v="Free Add a Verified Certificate for $61 AUD"/>
    <x v="42"/>
    <x v="19"/>
    <x v="4"/>
    <x v="1"/>
    <x v="0"/>
    <s v="English"/>
    <s v="na"/>
    <s v="N"/>
  </r>
  <r>
    <s v="https://www.edx.org/course/apr-psychology-course-3-how-mind-works-ubcx-psyc-3x-0"/>
    <s v="4 weeks"/>
    <s v="8-12 hours per week"/>
    <s v="Free Add a Verified Certificate for $61 AUD"/>
    <x v="42"/>
    <x v="8"/>
    <x v="25"/>
    <x v="1"/>
    <x v="0"/>
    <s v="English"/>
    <s v="na"/>
    <s v="N"/>
  </r>
  <r>
    <s v="https://www.edx.org/course/financial-accounting-made-fun-babsonx-bpet-accx-0"/>
    <s v="4 weeks"/>
    <s v="4-6 hours per week"/>
    <s v="Free Add a Verified Certificate for $61 AUD"/>
    <x v="42"/>
    <x v="67"/>
    <x v="3"/>
    <x v="1"/>
    <x v="0"/>
    <s v="English"/>
    <s v="na"/>
    <s v="N"/>
  </r>
  <r>
    <s v="https://www.edx.org/course/value-business-models-delftx-bmi-1x-0"/>
    <s v="6 weeks"/>
    <s v="2-4 hours per week"/>
    <s v="Free Add a Verified Certificate for $61 AUD"/>
    <x v="42"/>
    <x v="10"/>
    <x v="3"/>
    <x v="1"/>
    <x v="18"/>
    <s v="English, Italian, Deutsch, Español, Français"/>
    <s v="na"/>
    <s v="N"/>
  </r>
  <r>
    <s v="https://www.edx.org/course/sustainable-tourism-rethinking-future-tour02x"/>
    <s v="5 weeks"/>
    <s v="6 to 8 hours per week"/>
    <s v="Free Add a Verified Certificate for $61 AUD"/>
    <x v="42"/>
    <x v="18"/>
    <x v="3"/>
    <x v="2"/>
    <x v="0"/>
    <s v="English"/>
    <s v="na"/>
    <s v="N"/>
  </r>
  <r>
    <s v="https://www.edx.org/course/english-composition-asux-eng101x-5"/>
    <s v="8 weeks"/>
    <s v="to 18 hours per week"/>
    <s v="Free Add a Verified Certificate for $61 AUD"/>
    <x v="42"/>
    <x v="65"/>
    <x v="18"/>
    <x v="1"/>
    <x v="0"/>
    <s v="English"/>
    <s v="Audit, Credit, Verified"/>
    <s v="N"/>
  </r>
  <r>
    <s v="https://www.edx.org/course/xin-li-xue-gai-lun-introduction-tsinghuax-30700313x"/>
    <s v="13 weeks"/>
    <s v="5 hours per week"/>
    <s v="Free Add a Verified Certificate for $61 AUD"/>
    <x v="42"/>
    <x v="29"/>
    <x v="23"/>
    <x v="1"/>
    <x v="0"/>
    <s v="English"/>
    <s v="na"/>
    <s v="N"/>
  </r>
  <r>
    <s v="https://www.edx.org/course/stravinskys-rite-spring-modernism-ballet-harvardx-mus24-5x"/>
    <s v="3 weeks"/>
    <s v="3 to 5 hours per week"/>
    <s v="Free Add a Verified Certificate for $61 AUD"/>
    <x v="42"/>
    <x v="19"/>
    <x v="13"/>
    <x v="1"/>
    <x v="0"/>
    <s v="English"/>
    <s v="na"/>
    <s v="N"/>
  </r>
  <r>
    <s v="https://www.edx.org/course/understanding-nuclear-energy-delftx-nuclear01x-0"/>
    <s v="6 weeks"/>
    <s v="4-6 hours per week"/>
    <s v="Free Add a Verified Certificate for $61 AUD"/>
    <x v="42"/>
    <x v="10"/>
    <x v="21"/>
    <x v="2"/>
    <x v="0"/>
    <s v="English"/>
    <s v="na"/>
    <s v="N"/>
  </r>
  <r>
    <s v="https://www.edx.org/course/discovering-instruments-orchestra-juilliardx-jx003x"/>
    <s v="4 weeks"/>
    <s v="2-3 hours per week"/>
    <s v="Free Add a Verified Certificate for $61 AUD"/>
    <x v="42"/>
    <x v="49"/>
    <x v="24"/>
    <x v="1"/>
    <x v="0"/>
    <s v="English"/>
    <s v="na"/>
    <s v="N"/>
  </r>
  <r>
    <s v="https://www.edx.org/course/user-interface-ui-personalization-mitx-hdm1-2ax"/>
    <s v="5 weeks"/>
    <s v="3 to 4 hours per week"/>
    <s v="Free Add a Verified Certificate for $61 AUD"/>
    <x v="42"/>
    <x v="33"/>
    <x v="2"/>
    <x v="1"/>
    <x v="0"/>
    <s v="English"/>
    <s v="na"/>
    <s v="N"/>
  </r>
  <r>
    <s v="https://www.edx.org/course/big-bang-and-the-origin-of-chemical-elements"/>
    <s v="4 weeks"/>
    <s v="4 to 5 hours per week"/>
    <s v="Free Add a Verified Certificate for $61 AUD"/>
    <x v="42"/>
    <x v="81"/>
    <x v="10"/>
    <x v="1"/>
    <x v="26"/>
    <s v="English, Korean"/>
    <s v="na"/>
    <s v="N"/>
  </r>
  <r>
    <s v="https://www.edx.org/course/diseno-de-estrategias-exitosas-y-acciones-incontenibles"/>
    <s v="4 weeks"/>
    <s v="2 to 4 hours per week"/>
    <s v="Free Add a Verified Certificate for $61 AUD"/>
    <x v="42"/>
    <x v="9"/>
    <x v="3"/>
    <x v="1"/>
    <x v="1"/>
    <s v="Español"/>
    <s v="na"/>
    <s v="N"/>
  </r>
  <r>
    <s v="https://www.edx.org/course/entrepreneurial-leadership-toolbox"/>
    <s v="4 weeks"/>
    <s v="4 to 6 hours per week"/>
    <s v="Free Add a Verified Certificate for $61 AUD"/>
    <x v="42"/>
    <x v="67"/>
    <x v="3"/>
    <x v="0"/>
    <x v="0"/>
    <s v="English"/>
    <s v="na"/>
    <s v="N"/>
  </r>
  <r>
    <s v="https://www.edx.org/course/storytelling-workplace-ritx-skills104x-0"/>
    <s v="3 weeks"/>
    <s v="6 to 8 hours per week"/>
    <s v="Free Add a Verified Certificate for $61 AUD"/>
    <x v="42"/>
    <x v="3"/>
    <x v="3"/>
    <x v="1"/>
    <x v="0"/>
    <s v="English"/>
    <s v="na"/>
    <s v="N"/>
  </r>
  <r>
    <s v="https://www.edx.org/course/video-game-design-balance-ritx-game102x-0"/>
    <s v="5 weeks"/>
    <s v="3 hours per week"/>
    <s v="Free Add a Verified Certificate for $61 AUD"/>
    <x v="42"/>
    <x v="3"/>
    <x v="2"/>
    <x v="1"/>
    <x v="0"/>
    <s v="English"/>
    <s v="na"/>
    <s v="N"/>
  </r>
  <r>
    <s v="https://www.edx.org/course/quantum-information-science-i"/>
    <s v="5 weeks"/>
    <s v="11 to 13 hours per week"/>
    <s v="Free Add a Verified Certificate for $61 AUD"/>
    <x v="42"/>
    <x v="15"/>
    <x v="2"/>
    <x v="2"/>
    <x v="0"/>
    <s v="English"/>
    <s v="na"/>
    <s v="N"/>
  </r>
  <r>
    <s v="https://www.edx.org/course/well-able-improving-physical-health-uqx-able201x-1"/>
    <s v="5 weeks"/>
    <s v="1 to 2 hours per week"/>
    <s v="Free Add a Verified Certificate for $61 AUD"/>
    <x v="42"/>
    <x v="1"/>
    <x v="0"/>
    <x v="1"/>
    <x v="0"/>
    <s v="English"/>
    <s v="na"/>
    <s v="N"/>
  </r>
  <r>
    <s v="https://www.edx.org/course/object-oriented-programming"/>
    <s v="4 weeks"/>
    <s v="6 to 8 hours per week"/>
    <s v="Free Add a Verified Certificate for $61 AUD"/>
    <x v="42"/>
    <x v="84"/>
    <x v="2"/>
    <x v="1"/>
    <x v="0"/>
    <s v="English"/>
    <s v="na"/>
    <s v="N"/>
  </r>
  <r>
    <s v="https://www.edx.org/course/human-rights-defenders"/>
    <s v="4 weeks"/>
    <s v="4 to 5 hours per week"/>
    <s v="Free Add a Verified Certificate for $61 AUD"/>
    <x v="42"/>
    <x v="92"/>
    <x v="14"/>
    <x v="1"/>
    <x v="0"/>
    <s v="English"/>
    <s v="na"/>
    <s v="N"/>
  </r>
  <r>
    <s v="https://www.edx.org/course/teamwork-collaboration-ritx-skills102x-0"/>
    <s v="3 weeks"/>
    <s v="6 to 8 hours per week"/>
    <s v="Free Add a Verified Certificate for $61 AUD"/>
    <x v="42"/>
    <x v="3"/>
    <x v="3"/>
    <x v="1"/>
    <x v="0"/>
    <s v="English"/>
    <s v="na"/>
    <s v="N"/>
  </r>
  <r>
    <s v="https://www.edx.org/course/english-for-journalists-part-1"/>
    <s v="5 weeks"/>
    <s v="3 to 4 hours per week"/>
    <s v="Free Add a Verified Certificate for $61 AUD"/>
    <x v="42"/>
    <x v="26"/>
    <x v="18"/>
    <x v="2"/>
    <x v="0"/>
    <s v="English"/>
    <s v="na"/>
    <s v="N"/>
  </r>
  <r>
    <s v="https://www.edx.org/course/introduction-german-opera-dartmouthx-dart-mus-02x"/>
    <s v="4 weeks"/>
    <s v="3-4 hours per week"/>
    <s v="Free Add a Verified Certificate for $61 AUD"/>
    <x v="42"/>
    <x v="40"/>
    <x v="24"/>
    <x v="1"/>
    <x v="0"/>
    <s v="English"/>
    <s v="na"/>
    <s v="N"/>
  </r>
  <r>
    <s v="https://www.edx.org/course/data-science-ethics"/>
    <s v="4 weeks"/>
    <s v="3 to 4 hours per week"/>
    <s v="Free Add a Verified Certificate for $61 AUD"/>
    <x v="42"/>
    <x v="11"/>
    <x v="2"/>
    <x v="1"/>
    <x v="0"/>
    <s v="English"/>
    <s v="na"/>
    <s v="N"/>
  </r>
  <r>
    <s v="https://www.edx.org/course/video-game-asset-creation-process-ritx-game103x-0"/>
    <s v="5 weeks"/>
    <s v="3 hours per week"/>
    <s v="Free Add a Verified Certificate for $61 AUD"/>
    <x v="42"/>
    <x v="3"/>
    <x v="2"/>
    <x v="1"/>
    <x v="0"/>
    <s v="English"/>
    <s v="na"/>
    <s v="N"/>
  </r>
  <r>
    <s v="https://www.edx.org/course/basic-mandarin-chinese-level-3-mandarinx-mx103x-0"/>
    <s v="6 weeks"/>
    <s v="4 hours per week"/>
    <s v="Free Add a Verified Certificate for $61 AUD"/>
    <x v="42"/>
    <x v="51"/>
    <x v="26"/>
    <x v="2"/>
    <x v="6"/>
    <s v="English, 中文"/>
    <s v="na"/>
    <s v="N"/>
  </r>
  <r>
    <s v="https://www.edx.org/course/introduction-animal-ethics-kyotoux-010x"/>
    <s v="5 weeks"/>
    <s v="2 to 3 hours per week"/>
    <s v="Free Add a Verified Certificate for $61 AUD"/>
    <x v="42"/>
    <x v="73"/>
    <x v="14"/>
    <x v="1"/>
    <x v="0"/>
    <s v="English"/>
    <s v="na"/>
    <s v="N"/>
  </r>
  <r>
    <s v="https://www.edx.org/course/defensores-y-defensoras-de-los-derechos-humanos-0"/>
    <s v="4 weeks"/>
    <s v="4 to 5 hours per week"/>
    <s v="Free Add a Verified Certificate for $61 AUD"/>
    <x v="42"/>
    <x v="92"/>
    <x v="14"/>
    <x v="1"/>
    <x v="1"/>
    <s v="Español"/>
    <s v="na"/>
    <s v="N"/>
  </r>
  <r>
    <s v="https://www.edx.org/course/evolution-human-sociality-quest-origin-kyotoux-000x-0"/>
    <s v="6 weeks"/>
    <s v="2-3 hours per week"/>
    <s v="Free Add a Verified Certificate for $61 AUD"/>
    <x v="42"/>
    <x v="73"/>
    <x v="25"/>
    <x v="1"/>
    <x v="0"/>
    <s v="English"/>
    <s v="na"/>
    <s v="N"/>
  </r>
  <r>
    <s v="https://www.edx.org/course/research-methods-engineering-approach-witsx-elen7070x-0"/>
    <s v="6 weeks"/>
    <s v="2-3 hours per week"/>
    <s v="Free Add a Verified Certificate for $61 AUD"/>
    <x v="42"/>
    <x v="88"/>
    <x v="5"/>
    <x v="1"/>
    <x v="0"/>
    <s v="English"/>
    <s v="na"/>
    <s v="N"/>
  </r>
  <r>
    <s v="https://www.edx.org/course/finance-everyone-smart-tools-decision-michiganx-fin101x-1"/>
    <s v="6 weeks"/>
    <s v="5-6 hours per week"/>
    <s v="Free Add a Verified Certificate for $61 AUD"/>
    <x v="42"/>
    <x v="11"/>
    <x v="11"/>
    <x v="1"/>
    <x v="0"/>
    <s v="English"/>
    <s v="na"/>
    <s v="N"/>
  </r>
  <r>
    <s v="https://www.edx.org/course/sensing-planet-earth-water-ice-chalmersx-chm004x-0"/>
    <s v="5 weeks"/>
    <s v="6 hours per week"/>
    <s v="Free Add a Verified Certificate for $61 AUD"/>
    <x v="42"/>
    <x v="16"/>
    <x v="15"/>
    <x v="1"/>
    <x v="0"/>
    <s v="English"/>
    <s v="na"/>
    <s v="N"/>
  </r>
  <r>
    <s v="https://www.edx.org/course/mandarin-chinese-business-mandarinx-mx801x-0"/>
    <s v="6 weeks"/>
    <s v="4 hours per week"/>
    <s v="Free Add a Verified Certificate for $61 AUD"/>
    <x v="42"/>
    <x v="51"/>
    <x v="26"/>
    <x v="2"/>
    <x v="6"/>
    <s v="English, 中文"/>
    <s v="na"/>
    <s v="N"/>
  </r>
  <r>
    <s v="https://www.edx.org/course/guo-ji-shi-chang-ying-xiao-xue-pekingx-02534010x"/>
    <s v="9 周"/>
    <s v="每周 3-5 小时"/>
    <s v="Free Add a Verified Certificate for $61 AUD"/>
    <x v="42"/>
    <x v="93"/>
    <x v="3"/>
    <x v="1"/>
    <x v="7"/>
    <s v="中文"/>
    <s v="na"/>
    <s v="N"/>
  </r>
  <r>
    <s v="https://www.edx.org/course/data-science-linear-regression"/>
    <s v="4 weeks"/>
    <s v="2 to 4 hours per week"/>
    <s v="Free Add a Verified Certificate for $61 AUD"/>
    <x v="42"/>
    <x v="19"/>
    <x v="4"/>
    <x v="1"/>
    <x v="0"/>
    <s v="English"/>
    <s v="na"/>
    <s v="N"/>
  </r>
  <r>
    <s v="https://www.edx.org/course/chinas-ancient-ritual-civilization"/>
    <s v="10 weeks"/>
    <s v="2 to 3 hours per week"/>
    <s v="Free Add a Verified Certificate for $61 AUD"/>
    <x v="42"/>
    <x v="29"/>
    <x v="27"/>
    <x v="1"/>
    <x v="6"/>
    <s v="English, 中文"/>
    <s v="na"/>
    <s v="N"/>
  </r>
  <r>
    <s v="https://www.edx.org/course/first-nights-monteverdis-lorfeo-birth-harvardx-mus24-1x-0"/>
    <s v="3 weeks"/>
    <s v="3 to 5 hours per week"/>
    <s v="Free Add a Verified Certificate for $61 AUD"/>
    <x v="42"/>
    <x v="19"/>
    <x v="13"/>
    <x v="1"/>
    <x v="0"/>
    <s v="English"/>
    <s v="na"/>
    <s v="N"/>
  </r>
  <r>
    <s v="https://www.edx.org/course/grant-writing-crowdfunding-public-michiganx-publib607x"/>
    <s v="4 weeks"/>
    <s v="2-3 hours per week"/>
    <s v="Free Add a Verified Certificate for $61 AUD"/>
    <x v="42"/>
    <x v="11"/>
    <x v="6"/>
    <x v="1"/>
    <x v="0"/>
    <s v="English"/>
    <s v="na"/>
    <s v="N"/>
  </r>
  <r>
    <s v="https://www.edx.org/course/identifying-community-needs-public-michiganx-publib601x"/>
    <s v="4 weeks"/>
    <s v="4/5 hours per week"/>
    <s v="Free Add a Verified Certificate for $61 AUD"/>
    <x v="42"/>
    <x v="11"/>
    <x v="6"/>
    <x v="1"/>
    <x v="0"/>
    <s v="English"/>
    <s v="na"/>
    <s v="N"/>
  </r>
  <r>
    <s v="https://www.edx.org/course/zhong-ji-yi-yu-yu-fa-intermediate-pekingx-20000001x-0"/>
    <s v="12 weeks"/>
    <s v="4-6 hours per week"/>
    <s v="Free Add a Verified Certificate for $61 AUD"/>
    <x v="42"/>
    <x v="93"/>
    <x v="14"/>
    <x v="2"/>
    <x v="7"/>
    <s v="中文"/>
    <s v="na"/>
    <s v="N"/>
  </r>
  <r>
    <s v="https://www.edx.org/course/policy-analysis-using-interrupted-time-ubcx-itsx-2"/>
    <s v="5 weeks"/>
    <s v="6-10 hours per week"/>
    <s v="Free Add a Verified Certificate for $61 AUD"/>
    <x v="42"/>
    <x v="8"/>
    <x v="4"/>
    <x v="2"/>
    <x v="0"/>
    <s v="English"/>
    <s v="na"/>
    <s v="N"/>
  </r>
  <r>
    <s v="https://www.edx.org/course/high-dimensional-data-analysis-harvardx-ph525-4x-1"/>
    <s v="4 weeks"/>
    <s v="2-4 hours per week"/>
    <s v="Free Add a Verified Certificate for $61 AUD"/>
    <x v="42"/>
    <x v="19"/>
    <x v="10"/>
    <x v="0"/>
    <x v="0"/>
    <s v="English"/>
    <s v="na"/>
    <s v="N"/>
  </r>
  <r>
    <s v="https://www.edx.org/course/extremes-life-microbes-diversity-kyotoux-003x-1"/>
    <s v="4 weeks"/>
    <s v="2 to 3 hours per week"/>
    <s v="Free Add a Verified Certificate for $61 AUD"/>
    <x v="42"/>
    <x v="73"/>
    <x v="10"/>
    <x v="2"/>
    <x v="0"/>
    <s v="English"/>
    <s v="na"/>
    <s v="N"/>
  </r>
  <r>
    <s v="https://www.edx.org/course/quantum-mechanics-everyone-georgetownx-phyx-008-01x"/>
    <s v="4 weeks"/>
    <s v="7-10 hours per week"/>
    <s v="Free Add a Verified Certificate for $61 AUD"/>
    <x v="42"/>
    <x v="72"/>
    <x v="21"/>
    <x v="1"/>
    <x v="0"/>
    <s v="English"/>
    <s v="na"/>
    <s v="N"/>
  </r>
  <r>
    <s v="https://www.edx.org/course/basic-analytical-chemistry-utokyox-utokyo007x"/>
    <s v="4 weeks"/>
    <s v="3-4 hours per week"/>
    <s v="Free Add a Verified Certificate for $61 AUD"/>
    <x v="42"/>
    <x v="94"/>
    <x v="12"/>
    <x v="1"/>
    <x v="0"/>
    <s v="English"/>
    <s v="na"/>
    <s v="N"/>
  </r>
  <r>
    <s v="https://www.edx.org/course/writing-presenting-submitting-scientific-tsinghuax-60250101-0"/>
    <s v="5 weeks"/>
    <s v="3 hours per week"/>
    <s v="Free Add a Verified Certificate for $61 AUD"/>
    <x v="42"/>
    <x v="29"/>
    <x v="18"/>
    <x v="2"/>
    <x v="0"/>
    <s v="English"/>
    <s v="na"/>
    <s v="N"/>
  </r>
  <r>
    <s v="https://www.edx.org/course/signals-and-systems-part-1-1"/>
    <s v="10 weeks"/>
    <s v="4 to 6 hours per week"/>
    <s v="Free Add a Verified Certificate for $61 AUD"/>
    <x v="42"/>
    <x v="84"/>
    <x v="8"/>
    <x v="2"/>
    <x v="0"/>
    <s v="English"/>
    <s v="na"/>
    <s v="N"/>
  </r>
  <r>
    <s v="https://www.edx.org/course/ying-dui-qi-hou-bian-hua-de-zhong-guo-tsinghuax-00460032x"/>
    <s v="10 weeks"/>
    <s v="na"/>
    <s v="Free Add a Verified Certificate for $61 AUD"/>
    <x v="42"/>
    <x v="29"/>
    <x v="15"/>
    <x v="1"/>
    <x v="6"/>
    <s v="English, 中文"/>
    <s v="na"/>
    <s v="N"/>
  </r>
  <r>
    <s v="https://www.edx.org/course/science-happiness-uc-berkeleyx-gg101x-6"/>
    <s v="8 weeks"/>
    <s v="4 to 5 hours per week"/>
    <s v="Free Add a Verified Certificate for $61 AUD"/>
    <x v="42"/>
    <x v="26"/>
    <x v="6"/>
    <x v="1"/>
    <x v="0"/>
    <s v="English"/>
    <s v="na"/>
    <s v="N"/>
  </r>
  <r>
    <s v="https://www.edx.org/course/nuclear-reactor-physics-basics-mephix-mephi005x"/>
    <s v="6 weeks"/>
    <s v="3-4 hours per week"/>
    <s v="Free Add a Verified Certificate for $61 AUD"/>
    <x v="42"/>
    <x v="71"/>
    <x v="21"/>
    <x v="2"/>
    <x v="0"/>
    <s v="English"/>
    <s v="na"/>
    <s v="N"/>
  </r>
  <r>
    <s v="https://www.edx.org/course/atoms-materials-predictive-theory-purduex-mse550x"/>
    <s v="10 weeks"/>
    <s v="4-6 hours per week"/>
    <s v="Free Add a Verified Certificate for $61 AUD"/>
    <x v="42"/>
    <x v="76"/>
    <x v="5"/>
    <x v="0"/>
    <x v="0"/>
    <s v="English"/>
    <s v="na"/>
    <s v="N"/>
  </r>
  <r>
    <s v="https://www.edx.org/course/sustainable-food-security-crop-production"/>
    <s v="6 weeks"/>
    <s v="6 to 8 hours per week"/>
    <s v="Free Add a Verified Certificate for $61 AUD"/>
    <x v="42"/>
    <x v="18"/>
    <x v="10"/>
    <x v="2"/>
    <x v="0"/>
    <s v="English"/>
    <s v="na"/>
    <s v="N"/>
  </r>
  <r>
    <s v="https://www.edx.org/course/japanese-culture-and-art-pekingx-03530190x"/>
    <s v="16 weeks"/>
    <s v="1-2 hours per week"/>
    <s v="Free Add a Verified Certificate for $61 AUD"/>
    <x v="42"/>
    <x v="93"/>
    <x v="13"/>
    <x v="1"/>
    <x v="7"/>
    <s v="中文"/>
    <s v="na"/>
    <s v="N"/>
  </r>
  <r>
    <s v="https://www.edx.org/course/introduction-computer-science-mitx-6-00-1x-11"/>
    <s v="9 weeks"/>
    <s v="15 hours per week"/>
    <s v="Free Add a Verified Certificate for $61 AUD"/>
    <x v="42"/>
    <x v="15"/>
    <x v="2"/>
    <x v="1"/>
    <x v="0"/>
    <s v="English"/>
    <s v="Verified, Earn Credit, Self-Paced, Audit"/>
    <s v="N"/>
  </r>
  <r>
    <s v="https://www.edx.org/course/advanced-transport-phenomena-delftx-tp201x-0"/>
    <s v="6 weeks"/>
    <s v="8-10 hours per week"/>
    <s v="Free Add a Verified Certificate for $61 AUD"/>
    <x v="42"/>
    <x v="10"/>
    <x v="5"/>
    <x v="2"/>
    <x v="0"/>
    <s v="English"/>
    <s v="na"/>
    <s v="N"/>
  </r>
  <r>
    <s v="https://www.edx.org/course/plasmonics-fundamentals-modern-itmox-plasmx"/>
    <s v="5 weeks"/>
    <s v="4 to 6 hours per week"/>
    <s v="Free Add a Verified Certificate for $61 AUD"/>
    <x v="42"/>
    <x v="42"/>
    <x v="21"/>
    <x v="0"/>
    <x v="0"/>
    <s v="English"/>
    <s v="na"/>
    <s v="N"/>
  </r>
  <r>
    <s v="https://www.edx.org/course/apr-physics-2-challenging-concepts-davidson-next-phy2apccx-0"/>
    <s v="9 weeks"/>
    <s v="2-4 hours per unit (recommended pace: 1 unit per week)"/>
    <s v="Free Add a Verified Certificate for $61 AUD"/>
    <x v="42"/>
    <x v="69"/>
    <x v="21"/>
    <x v="1"/>
    <x v="0"/>
    <s v="English"/>
    <s v="na"/>
    <s v="N"/>
  </r>
  <r>
    <s v="https://www.edx.org/course/introduction-actuarial-science-anux-anu-actuarialx-1"/>
    <s v="8 weeks"/>
    <s v="2-4 hours per week"/>
    <s v="Free Add a Verified Certificate for $61 AUD"/>
    <x v="42"/>
    <x v="28"/>
    <x v="11"/>
    <x v="1"/>
    <x v="0"/>
    <s v="English"/>
    <s v="na"/>
    <s v="N"/>
  </r>
  <r>
    <s v="https://www.edx.org/course/strategic-planning-public-libraries-michiganx-publib606"/>
    <s v="4 weeks"/>
    <s v="2-3 hours per week"/>
    <s v="Free Add a Verified Certificate for $61 AUD"/>
    <x v="42"/>
    <x v="11"/>
    <x v="6"/>
    <x v="1"/>
    <x v="0"/>
    <s v="English"/>
    <s v="na"/>
    <s v="N"/>
  </r>
  <r>
    <s v="https://www.edx.org/course/ap-computer-science-java-programming-purduex-cs180-4x-0"/>
    <s v="6 weeks"/>
    <s v="5-10 hours per week"/>
    <s v="Free Add a Verified Certificate for $61 AUD"/>
    <x v="42"/>
    <x v="76"/>
    <x v="2"/>
    <x v="1"/>
    <x v="0"/>
    <s v="English"/>
    <s v="na"/>
    <s v="N"/>
  </r>
  <r>
    <s v="https://www.edx.org/course/how-design-successful-business-model-delftx-bmi-2x-0"/>
    <s v="10 weeks"/>
    <s v="2-4 hours per week"/>
    <s v="Free Add a Verified Certificate for $61 AUD"/>
    <x v="42"/>
    <x v="10"/>
    <x v="3"/>
    <x v="1"/>
    <x v="18"/>
    <s v="English, Italian, Deutsch, Español, Français"/>
    <s v="na"/>
    <s v="N"/>
  </r>
  <r>
    <s v="https://www.edx.org/course/introduction-choice-models-epflx-discretechoicex"/>
    <s v="7 weeks"/>
    <s v="5 to 6 hours per week"/>
    <s v="Free Add a Verified Certificate for $61 AUD"/>
    <x v="42"/>
    <x v="56"/>
    <x v="5"/>
    <x v="2"/>
    <x v="17"/>
    <s v="English, Français"/>
    <s v="na"/>
    <s v="N"/>
  </r>
  <r>
    <s v="https://www.edx.org/course/yi-yu-yu-wen-hua-jiao-ji-chinese-pekingx-20000003x"/>
    <s v="10 weeks"/>
    <s v="1 to 2 hours per week"/>
    <s v="Free Add a Verified Certificate for $61 AUD"/>
    <x v="42"/>
    <x v="93"/>
    <x v="13"/>
    <x v="0"/>
    <x v="7"/>
    <s v="中文"/>
    <s v="na"/>
    <s v="N"/>
  </r>
  <r>
    <s v="https://www.edx.org/course/just-reading-writing-english-sheng-huo-tsinghuax-90640012x-0"/>
    <s v="15 weeks"/>
    <s v="4 hours per week"/>
    <s v="Free Add a Verified Certificate for $61 AUD"/>
    <x v="42"/>
    <x v="29"/>
    <x v="13"/>
    <x v="1"/>
    <x v="0"/>
    <s v="English"/>
    <s v="na"/>
    <s v="N"/>
  </r>
  <r>
    <s v="https://www.edx.org/course/data-science-productivity-tools-harvardx-ph125-5x"/>
    <s v="4 weeks"/>
    <s v="2 to 4 hours per week"/>
    <s v="Free Add a Verified Certificate for $61 AUD"/>
    <x v="42"/>
    <x v="19"/>
    <x v="4"/>
    <x v="1"/>
    <x v="0"/>
    <s v="English"/>
    <s v="na"/>
    <s v="N"/>
  </r>
  <r>
    <s v="https://www.edx.org/course/introduction-sociology-asux-soc101x-4"/>
    <s v="8 weeks"/>
    <s v="to 18 hours per week"/>
    <s v="Free Add a Verified Certificate for $61 AUD"/>
    <x v="42"/>
    <x v="65"/>
    <x v="27"/>
    <x v="1"/>
    <x v="0"/>
    <s v="English"/>
    <s v="Audit, Credit, Verified"/>
    <s v="N"/>
  </r>
  <r>
    <s v="https://www.edx.org/course/the-science-of-beer"/>
    <s v="5 weeks"/>
    <s v="2 to 4 hours per week"/>
    <s v="Free Add a Verified Certificate for $61 AUD"/>
    <x v="42"/>
    <x v="18"/>
    <x v="10"/>
    <x v="1"/>
    <x v="0"/>
    <s v="English"/>
    <s v="na"/>
    <s v="N"/>
  </r>
  <r>
    <s v="https://www.edx.org/course/medicinal-chemistry-molecular-basis-drug-davidsonx-d001x-4"/>
    <s v="7 weeks"/>
    <s v="6 to 8 hours per week"/>
    <s v="Free Add a Verified Certificate for $61 AUD"/>
    <x v="42"/>
    <x v="95"/>
    <x v="12"/>
    <x v="2"/>
    <x v="0"/>
    <s v="English"/>
    <s v="na"/>
    <s v="N"/>
  </r>
  <r>
    <s v="https://www.edx.org/course/programming-basics"/>
    <s v="9 weeks"/>
    <s v="6 to 8 hours per week"/>
    <s v="Free Add a Verified Certificate for $61 AUD"/>
    <x v="42"/>
    <x v="84"/>
    <x v="2"/>
    <x v="1"/>
    <x v="0"/>
    <s v="English"/>
    <s v="na"/>
    <s v="N"/>
  </r>
  <r>
    <s v="https://www.edx.org/course/introduction-marketing-tools-set-edinburghx-mktg101x-0"/>
    <s v="6 weeks"/>
    <s v="2-3 hours per week"/>
    <s v="Free Add a Verified Certificate for $61 AUD"/>
    <x v="42"/>
    <x v="83"/>
    <x v="3"/>
    <x v="1"/>
    <x v="0"/>
    <s v="English"/>
    <s v="na"/>
    <s v="N"/>
  </r>
  <r>
    <s v="https://www.edx.org/course/wiskunde-voor-startende-studenten"/>
    <s v="6 weeks"/>
    <s v="3 to 4 hours per week"/>
    <s v="Free Add a Verified Certificate for $61 AUD"/>
    <x v="42"/>
    <x v="80"/>
    <x v="5"/>
    <x v="1"/>
    <x v="16"/>
    <s v="Nederlands"/>
    <s v="na"/>
    <s v="N"/>
  </r>
  <r>
    <s v="https://www.edx.org/course/vocal-recording-technology-berkleex-bmpr365x-3"/>
    <s v="6 weeks"/>
    <s v="5 hours per week"/>
    <s v="Free Add a Verified Certificate for $61 AUD"/>
    <x v="42"/>
    <x v="58"/>
    <x v="5"/>
    <x v="1"/>
    <x v="0"/>
    <s v="English"/>
    <s v="na"/>
    <s v="N"/>
  </r>
  <r>
    <s v="https://www.edx.org/course/master-control-in-supply-chain-management-and-logistics"/>
    <s v="5 weeks"/>
    <s v="4 to 5 hours per week"/>
    <s v="Free Add a Verified Certificate for $61 AUD"/>
    <x v="42"/>
    <x v="16"/>
    <x v="3"/>
    <x v="1"/>
    <x v="0"/>
    <s v="English"/>
    <s v="na"/>
    <s v="N"/>
  </r>
  <r>
    <s v="https://www.edx.org/course/nutrition-and-health-food-risks"/>
    <s v="10 weeks"/>
    <s v="6 to 8 hours per week"/>
    <s v="Free Add a Verified Certificate for $61 AUD"/>
    <x v="42"/>
    <x v="18"/>
    <x v="10"/>
    <x v="1"/>
    <x v="0"/>
    <s v="English"/>
    <s v="na"/>
    <s v="N"/>
  </r>
  <r>
    <s v="https://www.edx.org/course/video-game-design-teamwork-collaboration-ritx-game104x-0"/>
    <s v="5 weeks"/>
    <s v="to 3 hours per week"/>
    <s v="Free Add a Verified Certificate for $61 AUD"/>
    <x v="42"/>
    <x v="3"/>
    <x v="2"/>
    <x v="1"/>
    <x v="0"/>
    <s v="English"/>
    <s v="na"/>
    <s v="N"/>
  </r>
  <r>
    <s v="https://www.edx.org/course/introduction-data-analytics-managers-michiganx-ds120x"/>
    <s v="6 weeks"/>
    <s v="2-4 hours per week"/>
    <s v="Free Add a Verified Certificate for $61 AUD"/>
    <x v="42"/>
    <x v="11"/>
    <x v="3"/>
    <x v="1"/>
    <x v="0"/>
    <s v="English"/>
    <s v="na"/>
    <s v="N"/>
  </r>
  <r>
    <s v="https://www.edx.org/course/ap-physics-1-ricex-advphy1x"/>
    <s v="18 weeks"/>
    <s v="3-4 hours per week"/>
    <s v="Free Add a Verified Certificate for $61 AUD"/>
    <x v="42"/>
    <x v="70"/>
    <x v="21"/>
    <x v="1"/>
    <x v="0"/>
    <s v="English"/>
    <s v="na"/>
    <s v="N"/>
  </r>
  <r>
    <s v="https://www.edx.org/course/defenseures-et-defenseurs-des-droits-humains"/>
    <s v="4 weeks"/>
    <s v="4 to 5 hours per week"/>
    <s v="Free Add a Verified Certificate for $61 AUD"/>
    <x v="42"/>
    <x v="92"/>
    <x v="14"/>
    <x v="1"/>
    <x v="3"/>
    <s v="Français"/>
    <s v="na"/>
    <s v="N"/>
  </r>
  <r>
    <s v="https://www.edx.org/course/tang-song-ci-jian-shang-introduction-ci-tsinghuax-00690863x-0"/>
    <s v="8 weeks"/>
    <s v="3-4 hours per week"/>
    <s v="Free Add a Verified Certificate for $61 AUD"/>
    <x v="42"/>
    <x v="29"/>
    <x v="13"/>
    <x v="1"/>
    <x v="6"/>
    <s v="English, 中文"/>
    <s v="na"/>
    <s v="N"/>
  </r>
  <r>
    <s v="https://www.edx.org/course/system-design-supply-chain-management-chalmersx-chm005x-0"/>
    <s v="6 weeks"/>
    <s v="4-5 hours per week"/>
    <s v="Free Add a Verified Certificate for $61 AUD"/>
    <x v="42"/>
    <x v="16"/>
    <x v="3"/>
    <x v="1"/>
    <x v="0"/>
    <s v="English"/>
    <s v="na"/>
    <s v="N"/>
  </r>
  <r>
    <s v="https://www.edx.org/course/Лазеры-физические-основы-и-лазерные-технологии"/>
    <s v="5 weeks"/>
    <s v="3 to 6 hours per week"/>
    <s v="Free Add a Verified Certificate for $61 AUD"/>
    <x v="42"/>
    <x v="71"/>
    <x v="5"/>
    <x v="2"/>
    <x v="29"/>
    <s v="Pусский"/>
    <s v="na"/>
    <s v="N"/>
  </r>
  <r>
    <s v="https://www.edx.org/course/signals-systems-part-2-iitbombayx-ee210-2x-3"/>
    <s v="10 weeks"/>
    <s v="4-6 hours per week"/>
    <s v="Free Add a Verified Certificate for $61 AUD"/>
    <x v="42"/>
    <x v="84"/>
    <x v="5"/>
    <x v="2"/>
    <x v="0"/>
    <s v="English"/>
    <s v="na"/>
    <s v="N"/>
  </r>
  <r>
    <s v="https://www.edx.org/course/technology-innovation-sustainable-epflx-innov4devx"/>
    <s v="6 weeks"/>
    <s v="2-3 hours per week"/>
    <s v="Free Add a Verified Certificate for $61 AUD"/>
    <x v="42"/>
    <x v="56"/>
    <x v="5"/>
    <x v="1"/>
    <x v="17"/>
    <s v="English, Français"/>
    <s v="na"/>
    <s v="N"/>
  </r>
  <r>
    <s v="https://www.edx.org/course/visualizing-japan-1850s-1930s-harvardx-mitx-vjx-3"/>
    <s v="6 weeks"/>
    <s v="3-5 hours per week"/>
    <s v="Free Add a Verified Certificate for $61 AUD"/>
    <x v="42"/>
    <x v="96"/>
    <x v="13"/>
    <x v="1"/>
    <x v="0"/>
    <s v="English"/>
    <s v="na"/>
    <s v="N"/>
  </r>
  <r>
    <s v="https://www.edx.org/course/car-toute-joie-veut-leternite-introduction-a-la-philosophie-de-friedrich-nietzsche"/>
    <s v="7 weeks"/>
    <s v="2 to 3 hours per week"/>
    <s v="Free Add a Verified Certificate for $61 AUD"/>
    <x v="42"/>
    <x v="68"/>
    <x v="20"/>
    <x v="1"/>
    <x v="3"/>
    <s v="Français"/>
    <s v="na"/>
    <s v="N"/>
  </r>
  <r>
    <s v="https://www.edx.org/course/dispositivos-moviles-para-la-gestion-del-upvalenciax-dmt201x-1"/>
    <s v="6 weeks"/>
    <s v="3 horas/semana"/>
    <s v="Free Add a Verified Certificate for $61 AUD"/>
    <x v="42"/>
    <x v="24"/>
    <x v="5"/>
    <x v="1"/>
    <x v="1"/>
    <s v="Español"/>
    <s v="na"/>
    <s v="N"/>
  </r>
  <r>
    <s v="https://www.edx.org/course/history-of-chinese-dresses"/>
    <s v="12 weeks"/>
    <s v="3 to 6 hours per week"/>
    <s v="Free Add a Verified Certificate for $61 AUD"/>
    <x v="42"/>
    <x v="29"/>
    <x v="13"/>
    <x v="1"/>
    <x v="7"/>
    <s v="中文"/>
    <s v="na"/>
    <s v="N"/>
  </r>
  <r>
    <s v="https://www.edx.org/course/statistics-unlocking-world-data-edinburghx-statsx-0"/>
    <s v="8 weeks"/>
    <s v="3 to 4 hours per week"/>
    <s v="Free Add a Verified Certificate for $61 AUD"/>
    <x v="42"/>
    <x v="83"/>
    <x v="4"/>
    <x v="1"/>
    <x v="0"/>
    <s v="English"/>
    <s v="na"/>
    <s v="N"/>
  </r>
  <r>
    <s v="https://www.edx.org/course/solving-public-policy-problems-uc-uc-berkeleyx-policy01x-1"/>
    <s v="6 weeks"/>
    <s v="3-4 hours per week"/>
    <s v="Free Add a Verified Certificate for $61 AUD"/>
    <x v="42"/>
    <x v="14"/>
    <x v="6"/>
    <x v="1"/>
    <x v="0"/>
    <s v="English"/>
    <s v="na"/>
    <s v="N"/>
  </r>
  <r>
    <s v="https://www.edx.org/course/einfuhrung-matlab-tumx-matlabx"/>
    <s v="9 Wochen"/>
    <s v="2-3 Studen pro Woche"/>
    <s v="Free Add a Verified Certificate for $61 AUD"/>
    <x v="42"/>
    <x v="44"/>
    <x v="17"/>
    <x v="1"/>
    <x v="30"/>
    <s v="Deutsch"/>
    <s v="na"/>
    <s v="N"/>
  </r>
  <r>
    <s v="https://www.edx.org/course/circuits-electronics-2-amplification-mitx-6-002-2x-0"/>
    <s v="5 weeks"/>
    <s v="8 hours per week"/>
    <s v="Free Add a Verified Certificate for $61 AUD"/>
    <x v="42"/>
    <x v="15"/>
    <x v="8"/>
    <x v="2"/>
    <x v="2"/>
    <s v="English, Simplified Chinese"/>
    <s v="na"/>
    <s v="N"/>
  </r>
  <r>
    <s v="https://www.edx.org/course/tecnologias-para-la-educacion-upvalenciax-te201x-1"/>
    <s v="11 semanas"/>
    <s v="3 horas a la semana"/>
    <s v="Free Add a Verified Certificate for $61 AUD"/>
    <x v="42"/>
    <x v="24"/>
    <x v="2"/>
    <x v="1"/>
    <x v="1"/>
    <s v="Español"/>
    <s v="na"/>
    <s v="N"/>
  </r>
  <r>
    <s v="https://www.edx.org/course/apr-calculus-challenging-concepts-davidson-next-calapccx-1"/>
    <s v="14 weeks"/>
    <s v="2-4 hours per week"/>
    <s v="Free Add a Verified Certificate for $61 AUD"/>
    <x v="42"/>
    <x v="69"/>
    <x v="17"/>
    <x v="1"/>
    <x v="0"/>
    <s v="English"/>
    <s v="na"/>
    <s v="N"/>
  </r>
  <r>
    <s v="https://www.edx.org/course/Учимся-писать-научные-статьи-на-русском"/>
    <s v="6 weeks"/>
    <s v="2 to 4 hours per week"/>
    <s v="Free Add a Verified Certificate for $61 AUD"/>
    <x v="42"/>
    <x v="71"/>
    <x v="26"/>
    <x v="1"/>
    <x v="29"/>
    <s v="Pусский"/>
    <s v="na"/>
    <s v="N"/>
  </r>
  <r>
    <s v="https://www.edx.org/course/statistical-inference-modeling-high-harvardx-ph525-3x-1"/>
    <s v="4 weeks"/>
    <s v="2-4 hours per week"/>
    <s v="Free Add a Verified Certificate for $61 AUD"/>
    <x v="42"/>
    <x v="19"/>
    <x v="10"/>
    <x v="2"/>
    <x v="0"/>
    <s v="English"/>
    <s v="na"/>
    <s v="N"/>
  </r>
  <r>
    <s v="https://www.edx.org/course/customer-centric-marketing-for-entrepreneurs"/>
    <s v="4 weeks"/>
    <s v="4 to 6 hours per week"/>
    <s v="Free Add a Verified Certificate for $61 AUD"/>
    <x v="42"/>
    <x v="67"/>
    <x v="3"/>
    <x v="2"/>
    <x v="0"/>
    <s v="English"/>
    <s v="na"/>
    <s v="N"/>
  </r>
  <r>
    <s v="https://www.edx.org/course/gameplay-programming-video-game-ritx-game105x"/>
    <s v="5 weeks"/>
    <s v="3 hours per week"/>
    <s v="Free Add a Verified Certificate for $61 AUD"/>
    <x v="42"/>
    <x v="3"/>
    <x v="2"/>
    <x v="1"/>
    <x v="0"/>
    <s v="English"/>
    <s v="na"/>
    <s v="N"/>
  </r>
  <r>
    <s v="https://www.edx.org/course/da-xue-sheng-zhi-ye-su-yang-ti-sheng-pekingx-61030020x-0"/>
    <s v="8 weeks"/>
    <s v="2-3 hours per week"/>
    <s v="Free Add a Verified Certificate for $61 AUD"/>
    <x v="42"/>
    <x v="93"/>
    <x v="6"/>
    <x v="1"/>
    <x v="6"/>
    <s v="English, 中文"/>
    <s v="na"/>
    <s v="N"/>
  </r>
  <r>
    <s v="https://www.edx.org/course/japanese-pronunciation-communication-wasedax-jpc111x-1"/>
    <s v="5 weeks"/>
    <s v="to 3 hours per week"/>
    <s v="Free Add a Verified Certificate for $61 AUD"/>
    <x v="42"/>
    <x v="74"/>
    <x v="18"/>
    <x v="1"/>
    <x v="31"/>
    <s v="English, 日本語, Korean, Simplified Chinese"/>
    <s v="na"/>
    <s v="N"/>
  </r>
  <r>
    <s v="https://www.edx.org/course/apr-psychology-course-4-how-behavior-ubcx-psyc-4x-0"/>
    <s v="6 weeks"/>
    <s v="8-12 hours per week"/>
    <s v="Free Add a Verified Certificate for $61 AUD"/>
    <x v="42"/>
    <x v="8"/>
    <x v="25"/>
    <x v="1"/>
    <x v="0"/>
    <s v="English"/>
    <s v="na"/>
    <s v="N"/>
  </r>
  <r>
    <s v="https://www.edx.org/course/introduction-statistical-methods-gene-kyotoux-005x-1"/>
    <s v="4 weeks"/>
    <s v="2-3 hours per week"/>
    <s v="Free Add a Verified Certificate for $61 AUD"/>
    <x v="42"/>
    <x v="73"/>
    <x v="4"/>
    <x v="0"/>
    <x v="0"/>
    <s v="English"/>
    <s v="na"/>
    <s v="N"/>
  </r>
  <r>
    <s v="https://www.edx.org/course/first-nights-beethovens-9th-harvardx-mus24-3x"/>
    <s v="3 weeks"/>
    <s v="3 to 5 hours per week"/>
    <s v="Free Add a Verified Certificate for $61 AUD"/>
    <x v="42"/>
    <x v="19"/>
    <x v="13"/>
    <x v="1"/>
    <x v="0"/>
    <s v="English"/>
    <s v="na"/>
    <s v="N"/>
  </r>
  <r>
    <s v="https://www.edx.org/course/sustainable-urban-development"/>
    <s v="7 weeks"/>
    <s v="4 to 6 hours per week"/>
    <s v="Free Add a Verified Certificate for $61 AUD"/>
    <x v="42"/>
    <x v="97"/>
    <x v="5"/>
    <x v="1"/>
    <x v="0"/>
    <s v="English"/>
    <s v="na"/>
    <s v="N"/>
  </r>
  <r>
    <s v="https://www.edx.org/course/piano-preludes-bach-chopin-debussy-juilliardx-jx002x"/>
    <s v="6 weeks"/>
    <s v="1-2 hours per week"/>
    <s v="Free Add a Verified Certificate for $61 AUD"/>
    <x v="42"/>
    <x v="49"/>
    <x v="24"/>
    <x v="2"/>
    <x v="0"/>
    <s v="English"/>
    <s v="na"/>
    <s v="N"/>
  </r>
  <r>
    <s v="https://www.edx.org/course/fundamentos-de-electromagnetismo-para-upvalenciax-ffi101-2x-1"/>
    <s v="7 weeks"/>
    <s v="4 horas a la semana"/>
    <s v="Free Add a Verified Certificate for $61 AUD"/>
    <x v="42"/>
    <x v="24"/>
    <x v="21"/>
    <x v="1"/>
    <x v="1"/>
    <s v="Español"/>
    <s v="na"/>
    <s v="N"/>
  </r>
  <r>
    <s v="https://www.edx.org/course/design-thinking-for-leading-and-learning"/>
    <s v="6 weeks"/>
    <s v="4 to 6 hours per week"/>
    <s v="Free Add a Verified Certificate for $61 AUD"/>
    <x v="42"/>
    <x v="15"/>
    <x v="7"/>
    <x v="2"/>
    <x v="0"/>
    <s v="English"/>
    <s v="na"/>
    <s v="N"/>
  </r>
  <r>
    <s v="https://www.edx.org/course/unconscious-bias-awareness-action-catalystx-ub1x"/>
    <s v="1 week"/>
    <s v="1 to 2 hours per week"/>
    <s v="Free Add a Verified Certificate for $61 AUD"/>
    <x v="42"/>
    <x v="52"/>
    <x v="3"/>
    <x v="1"/>
    <x v="0"/>
    <s v="English"/>
    <s v="na"/>
    <s v="N"/>
  </r>
  <r>
    <s v="https://www.edx.org/course/mandarin-chinese-first-steps-in-chinese"/>
    <s v="5 weeks"/>
    <s v="4 to 10 hours per week"/>
    <s v="Free Add a Verified Certificate for $61 AUD"/>
    <x v="42"/>
    <x v="51"/>
    <x v="13"/>
    <x v="1"/>
    <x v="0"/>
    <s v="English"/>
    <s v="na"/>
    <s v="N"/>
  </r>
  <r>
    <s v="https://www.edx.org/course/anatomy-gastrointestinal-reproductive-michiganx-anatomy403-4x"/>
    <s v="5 weeks"/>
    <s v="2-3 hours per week"/>
    <s v="Free Add a Verified Certificate for $61 AUD"/>
    <x v="42"/>
    <x v="11"/>
    <x v="10"/>
    <x v="1"/>
    <x v="0"/>
    <s v="English"/>
    <s v="na"/>
    <s v="N"/>
  </r>
  <r>
    <s v="https://www.edx.org/course/just-money-banking-if-society-mattered-mitx-11-405x-1"/>
    <s v="16 weeks"/>
    <s v="3 to 4 hours per week"/>
    <s v="Free Add a Verified Certificate for $61 AUD"/>
    <x v="42"/>
    <x v="15"/>
    <x v="3"/>
    <x v="1"/>
    <x v="0"/>
    <s v="English"/>
    <s v="na"/>
    <s v="N"/>
  </r>
  <r>
    <s v="https://www.edx.org/course/plasma-physics-introduction"/>
    <s v="4 weeks"/>
    <s v="5 to 6 hours per week"/>
    <s v="Free Add a Verified Certificate for $61 AUD"/>
    <x v="42"/>
    <x v="56"/>
    <x v="5"/>
    <x v="2"/>
    <x v="0"/>
    <s v="English"/>
    <s v="na"/>
    <s v="N"/>
  </r>
  <r>
    <s v="https://www.edx.org/course/uml-class-diagrams-software-engineering-kuleuvenx-umlx-1"/>
    <s v="3 weeks"/>
    <s v="4 to 5 hours per week"/>
    <s v="Free Add a Verified Certificate for $61 AUD"/>
    <x v="42"/>
    <x v="80"/>
    <x v="2"/>
    <x v="1"/>
    <x v="0"/>
    <s v="English"/>
    <s v="na"/>
    <s v="N"/>
  </r>
  <r>
    <s v="https://www.edx.org/course/able-minded-mental-health-people-uqx-able301x-1"/>
    <s v="5 weeks"/>
    <s v="1 to 2 hours per week"/>
    <s v="Free Add a Verified Certificate for $61 AUD"/>
    <x v="42"/>
    <x v="1"/>
    <x v="0"/>
    <x v="2"/>
    <x v="0"/>
    <s v="English"/>
    <s v="na"/>
    <s v="N"/>
  </r>
  <r>
    <s v="https://www.edx.org/course/nonlinear-differential-equations-order-bux-math226-3x-1"/>
    <s v="5 weeks"/>
    <s v="8-10 hours per week"/>
    <s v="Free Add a Verified Certificate for $61 AUD"/>
    <x v="42"/>
    <x v="17"/>
    <x v="17"/>
    <x v="2"/>
    <x v="0"/>
    <s v="English"/>
    <s v="na"/>
    <s v="N"/>
  </r>
  <r>
    <s v="https://www.edx.org/course/introduction-engineering-imagine-design-asux-fse100x-1"/>
    <s v="16 weeks"/>
    <s v="to 6 hours per week"/>
    <s v="Free Add a Verified Certificate for $61 AUD"/>
    <x v="42"/>
    <x v="65"/>
    <x v="9"/>
    <x v="1"/>
    <x v="0"/>
    <s v="English"/>
    <s v="Audit, Credit, Verified"/>
    <s v="N"/>
  </r>
  <r>
    <s v="https://www.edx.org/course/study-abroad-usa-building-capacity-us-asux-gbl500x"/>
    <s v="8 weeks"/>
    <s v="3-5 hours per week"/>
    <s v="Free Add a Verified Certificate for $61 AUD"/>
    <x v="42"/>
    <x v="65"/>
    <x v="7"/>
    <x v="1"/>
    <x v="0"/>
    <s v="English"/>
    <s v="na"/>
    <s v="N"/>
  </r>
  <r>
    <s v="https://www.edx.org/course/dog-behavior-problems-and-solutions"/>
    <s v="3 weeks"/>
    <s v="4 to 10 hours per week"/>
    <s v="Free Add a Verified Certificate for $61 AUD"/>
    <x v="42"/>
    <x v="65"/>
    <x v="10"/>
    <x v="2"/>
    <x v="0"/>
    <s v="English"/>
    <s v="na"/>
    <s v="N"/>
  </r>
  <r>
    <s v="https://www.edx.org/course/wen-wu-jing-pin-yu-wen-hua-zhong-guo-tsinghuax-00690242-2x"/>
    <s v="5 weeks"/>
    <s v="4 hours per week"/>
    <s v="Free Add a Verified Certificate for $61 AUD"/>
    <x v="42"/>
    <x v="29"/>
    <x v="13"/>
    <x v="1"/>
    <x v="0"/>
    <s v="English"/>
    <s v="na"/>
    <s v="N"/>
  </r>
  <r>
    <s v="https://www.edx.org/course/gestion-de-proyectos-de-desarrollo-project-management-techniques-for-development-professionals"/>
    <s v="5 weeks"/>
    <s v="6 to 7 hours per week"/>
    <s v="Free Add a Verified Certificate for $61 AUD"/>
    <x v="42"/>
    <x v="98"/>
    <x v="3"/>
    <x v="1"/>
    <x v="1"/>
    <s v="Español"/>
    <s v="na"/>
    <s v="N"/>
  </r>
  <r>
    <s v="https://www.edx.org/course/formulacion-y-nomenclatura-de-compuestos-upvalenciax-iq101-3x-1"/>
    <s v="6 semanas"/>
    <s v="4 horas a la semana"/>
    <s v="Free Add a Verified Certificate for $61 AUD"/>
    <x v="42"/>
    <x v="24"/>
    <x v="12"/>
    <x v="1"/>
    <x v="1"/>
    <s v="Español"/>
    <s v="na"/>
    <s v="N"/>
  </r>
  <r>
    <s v="https://www.edx.org/course/vacuum-systems-technology-mephix-mephi004x"/>
    <s v="3 weeks"/>
    <s v="2 hours per week"/>
    <s v="Free Add a Verified Certificate for $61 AUD"/>
    <x v="42"/>
    <x v="71"/>
    <x v="5"/>
    <x v="2"/>
    <x v="0"/>
    <s v="English"/>
    <s v="na"/>
    <s v="N"/>
  </r>
  <r>
    <s v="https://www.edx.org/course/lmdfwn-n-hqwq-lnsn-amnesty-internationalx-rights3xar-0"/>
    <s v="4 weeks"/>
    <s v="4 to 5 hours per week"/>
    <s v="Free Add a Verified Certificate for $61 AUD"/>
    <x v="42"/>
    <x v="92"/>
    <x v="14"/>
    <x v="1"/>
    <x v="32"/>
    <s v="العربية"/>
    <s v="na"/>
    <s v="N"/>
  </r>
  <r>
    <s v="https://www.edx.org/course/terrorism-counterterrorism-georgetownx-guix-501-03x-0"/>
    <s v="7 weeks"/>
    <s v="8 to 10 hours per week"/>
    <s v="Free Add a Verified Certificate for $61 AUD"/>
    <x v="42"/>
    <x v="72"/>
    <x v="27"/>
    <x v="1"/>
    <x v="0"/>
    <s v="English"/>
    <s v="na"/>
    <s v="N"/>
  </r>
  <r>
    <s v="https://www.edx.org/course/analytics-decision-making-babsonx-bpet-statx-0"/>
    <s v="4 weeks"/>
    <s v="4-6 hours per week"/>
    <s v="Free Add a Verified Certificate for $61 AUD"/>
    <x v="42"/>
    <x v="67"/>
    <x v="3"/>
    <x v="1"/>
    <x v="0"/>
    <s v="English"/>
    <s v="na"/>
    <s v="N"/>
  </r>
  <r>
    <s v="https://www.edx.org/course/understanding-australian-health-care-uqx-health101x-0"/>
    <s v="9 weeks"/>
    <s v="1 to 2 hours per week"/>
    <s v="Free Add a Verified Certificate for $61 AUD"/>
    <x v="42"/>
    <x v="1"/>
    <x v="19"/>
    <x v="1"/>
    <x v="0"/>
    <s v="English"/>
    <s v="na"/>
    <s v="N"/>
  </r>
  <r>
    <s v="https://www.edx.org/course/business-communication-ritx-skills101x-0"/>
    <s v="3 weeks"/>
    <s v="6 to 8 hours per week"/>
    <s v="Free Add a Verified Certificate for $61 AUD"/>
    <x v="42"/>
    <x v="3"/>
    <x v="3"/>
    <x v="1"/>
    <x v="0"/>
    <s v="English"/>
    <s v="na"/>
    <s v="N"/>
  </r>
  <r>
    <s v="https://www.edx.org/course/algebre-lineaire-partie-3-epflx-algebre3x-1"/>
    <s v="5 semaines"/>
    <s v="6-8 heures par semaine"/>
    <s v="Free Add a Verified Certificate for $61 AUD"/>
    <x v="42"/>
    <x v="56"/>
    <x v="17"/>
    <x v="1"/>
    <x v="3"/>
    <s v="Français"/>
    <s v="na"/>
    <s v="N"/>
  </r>
  <r>
    <s v="https://www.edx.org/course/japanese-culture-and-language-i-1"/>
    <s v="10 weeks"/>
    <s v="3 to 5 hours per week"/>
    <s v="Free Add a Verified Certificate for $61 AUD"/>
    <x v="42"/>
    <x v="29"/>
    <x v="13"/>
    <x v="1"/>
    <x v="33"/>
    <s v="日本語, 中文"/>
    <s v="na"/>
    <s v="N"/>
  </r>
  <r>
    <s v="https://www.edx.org/course/how-write-essay-uc-berkeleyx-colwri2-1x-2"/>
    <s v="5 weeks"/>
    <s v="5 to 6 hours per week"/>
    <s v="Free Add a Verified Certificate for $61 AUD"/>
    <x v="42"/>
    <x v="26"/>
    <x v="14"/>
    <x v="1"/>
    <x v="0"/>
    <s v="English"/>
    <s v="na"/>
    <s v="N"/>
  </r>
  <r>
    <s v="https://www.edx.org/course/anatomy-musculoskeletal-integumentary-michiganx-anatomy403-1x"/>
    <s v="4 weeks"/>
    <s v="2-3 hours per week"/>
    <s v="Free Add a Verified Certificate for $61 AUD"/>
    <x v="42"/>
    <x v="11"/>
    <x v="10"/>
    <x v="1"/>
    <x v="0"/>
    <s v="English"/>
    <s v="na"/>
    <s v="N"/>
  </r>
  <r>
    <s v="https://www.edx.org/course/you-xian-yuan-fen-xi-yu-ying-yong-finite-tsinghuax-70120073x"/>
    <s v="20 weeks"/>
    <s v="6 hours per week"/>
    <s v="Free Add a Verified Certificate for $61 AUD"/>
    <x v="42"/>
    <x v="29"/>
    <x v="17"/>
    <x v="0"/>
    <x v="7"/>
    <s v="中文"/>
    <s v="na"/>
    <s v="N"/>
  </r>
  <r>
    <s v="https://www.edx.org/course/drawing-nature-science-culture-natural-newcastlex-nhi101x-1"/>
    <s v="6 weeks"/>
    <s v="3 to 6 hours per week"/>
    <s v="Free Add a Verified Certificate for $61 AUD"/>
    <x v="42"/>
    <x v="86"/>
    <x v="13"/>
    <x v="1"/>
    <x v="0"/>
    <s v="English"/>
    <s v="na"/>
    <s v="N"/>
  </r>
  <r>
    <s v="https://www.edx.org/course/understanding-queues"/>
    <s v="5 weeks"/>
    <s v="3 to 4 hours per week"/>
    <s v="Free Add a Verified Certificate for $61 AUD"/>
    <x v="42"/>
    <x v="99"/>
    <x v="2"/>
    <x v="2"/>
    <x v="0"/>
    <s v="English"/>
    <s v="na"/>
    <s v="N"/>
  </r>
  <r>
    <s v="https://www.edx.org/course/envisioning-the-graduate-of-the-future"/>
    <s v="4 weeks"/>
    <s v="2 to 4 hours per week"/>
    <s v="Free Add a Verified Certificate for $61 AUD"/>
    <x v="42"/>
    <x v="15"/>
    <x v="9"/>
    <x v="2"/>
    <x v="0"/>
    <s v="English"/>
    <s v="na"/>
    <s v="N"/>
  </r>
  <r>
    <s v="https://www.edx.org/course/managing-diverse-inclusive-workplace-michiganx-publib602x"/>
    <s v="4 weeks"/>
    <s v="2-3 hours per week"/>
    <s v="Free Add a Verified Certificate for $61 AUD"/>
    <x v="42"/>
    <x v="11"/>
    <x v="6"/>
    <x v="1"/>
    <x v="0"/>
    <s v="English"/>
    <s v="na"/>
    <s v="N"/>
  </r>
  <r>
    <s v="https://www.edx.org/course/data-science-r-basics-harvardx-ph125-1x-0"/>
    <s v="4 weeks"/>
    <s v="2 to 4 hours per week"/>
    <s v="Free Add a Verified Certificate for $61 AUD"/>
    <x v="42"/>
    <x v="19"/>
    <x v="4"/>
    <x v="1"/>
    <x v="0"/>
    <s v="English"/>
    <s v="na"/>
    <s v="N"/>
  </r>
  <r>
    <s v="https://www.edx.org/course/introduction-genomic-data-science-uc-san-diegox-cse181-1x"/>
    <s v="na"/>
    <s v="4 to 10 hours per week"/>
    <s v="Free Add a Verified Certificate for $61 AUD"/>
    <x v="42"/>
    <x v="5"/>
    <x v="10"/>
    <x v="1"/>
    <x v="0"/>
    <s v="English"/>
    <s v="na"/>
    <s v="N"/>
  </r>
  <r>
    <s v="https://www.edx.org/course/buscar-en-internet-upvalenciax-bi101x-1"/>
    <s v="7 weeks"/>
    <s v="3 horas por semana"/>
    <s v="Free Add a Verified Certificate for $61 AUD"/>
    <x v="42"/>
    <x v="24"/>
    <x v="2"/>
    <x v="1"/>
    <x v="1"/>
    <s v="Español"/>
    <s v="na"/>
    <s v="N"/>
  </r>
  <r>
    <s v="https://www.edx.org/course/human-origins-asux-asm246-5"/>
    <s v="8 weeks"/>
    <s v="to 18 hours per week"/>
    <s v="Free Add a Verified Certificate for $61 AUD"/>
    <x v="42"/>
    <x v="65"/>
    <x v="6"/>
    <x v="1"/>
    <x v="0"/>
    <s v="English"/>
    <s v="Audit, Credit, Verified"/>
    <s v="N"/>
  </r>
  <r>
    <s v="https://www.edx.org/course/synchrotrons-and-x-ray-free-electron-lasers"/>
    <s v="10 weeks"/>
    <s v="2 to 3 hours per week"/>
    <s v="Free Add a Verified Certificate for $61 AUD"/>
    <x v="42"/>
    <x v="56"/>
    <x v="10"/>
    <x v="0"/>
    <x v="0"/>
    <s v="English"/>
    <s v="na"/>
    <s v="N"/>
  </r>
  <r>
    <s v="https://www.edx.org/course/produccion-musical-y-su-efecto-en-la-berkleex-omprd-200x"/>
    <s v="6 weeks"/>
    <s v="3-5 hours/week"/>
    <s v="Free Add a Verified Certificate for $61 AUD"/>
    <x v="42"/>
    <x v="58"/>
    <x v="24"/>
    <x v="1"/>
    <x v="1"/>
    <s v="Español"/>
    <s v="na"/>
    <s v="N"/>
  </r>
  <r>
    <s v="https://www.edx.org/course/probability-basic-concepts-discrete-random-variables"/>
    <s v="6 weeks"/>
    <s v="4 to 6 hours per week"/>
    <s v="Free Add a Verified Certificate for $61 AUD"/>
    <x v="42"/>
    <x v="76"/>
    <x v="2"/>
    <x v="1"/>
    <x v="0"/>
    <s v="English"/>
    <s v="na"/>
    <s v="N"/>
  </r>
  <r>
    <s v="https://www.edx.org/course/algorithms"/>
    <s v="6 weeks"/>
    <s v="6 to 8 hours per week"/>
    <s v="Free Add a Verified Certificate for $61 AUD"/>
    <x v="42"/>
    <x v="84"/>
    <x v="2"/>
    <x v="2"/>
    <x v="0"/>
    <s v="English"/>
    <s v="na"/>
    <s v="N"/>
  </r>
  <r>
    <s v="https://www.edx.org/course/how-virtual-reality-vr-works-uc-san-diegox-cse165x-0"/>
    <s v="6 weeks"/>
    <s v="5 to 7 hours per week"/>
    <s v="Free Add a Verified Certificate for $61 AUD"/>
    <x v="42"/>
    <x v="100"/>
    <x v="2"/>
    <x v="1"/>
    <x v="0"/>
    <s v="English"/>
    <s v="na"/>
    <s v="N"/>
  </r>
  <r>
    <s v="https://www.edx.org/course/case-studies-functional-genomics-harvardx-ph525-7x-0"/>
    <s v="4 weeks"/>
    <s v="2-4 hours per week"/>
    <s v="Free Add a Verified Certificate for $61 AUD"/>
    <x v="42"/>
    <x v="19"/>
    <x v="10"/>
    <x v="0"/>
    <x v="0"/>
    <s v="English"/>
    <s v="na"/>
    <s v="N"/>
  </r>
  <r>
    <s v="https://www.edx.org/course/culture-services-new-perspective-kyotoux-002x-2"/>
    <s v="8 weeks"/>
    <s v="2-3 hours per week"/>
    <s v="Free Add a Verified Certificate for $61 AUD"/>
    <x v="42"/>
    <x v="73"/>
    <x v="3"/>
    <x v="1"/>
    <x v="0"/>
    <s v="English"/>
    <s v="na"/>
    <s v="N"/>
  </r>
  <r>
    <s v="https://www.edx.org/course/information-communication-technology-ict-gtx-ict100x-0"/>
    <s v="6 weeks"/>
    <s v="2-4 hours per week"/>
    <s v="Free Add a Verified Certificate for $61 AUD"/>
    <x v="42"/>
    <x v="33"/>
    <x v="2"/>
    <x v="1"/>
    <x v="0"/>
    <s v="English"/>
    <s v="na"/>
    <s v="N"/>
  </r>
  <r>
    <s v="https://www.edx.org/course/public-library-marketing-public-michiganx-publib608x"/>
    <s v="4 weeks"/>
    <s v="2-3 hours per week"/>
    <s v="Free Add a Verified Certificate for $61 AUD"/>
    <x v="42"/>
    <x v="11"/>
    <x v="6"/>
    <x v="1"/>
    <x v="0"/>
    <s v="English"/>
    <s v="na"/>
    <s v="N"/>
  </r>
  <r>
    <s v="https://www.edx.org/course/algebre-lineaire-partie-2-epflx-algebre2x-1"/>
    <s v="5 semaines"/>
    <s v="6-8 heures par semaine"/>
    <s v="Free Add a Verified Certificate for $61 AUD"/>
    <x v="42"/>
    <x v="56"/>
    <x v="17"/>
    <x v="1"/>
    <x v="3"/>
    <s v="Français"/>
    <s v="na"/>
    <s v="N"/>
  </r>
  <r>
    <s v="https://www.edx.org/course/bipedalism-science-upright-walking-dartmouthx-dart-anth-01-x"/>
    <s v="5 weeks"/>
    <s v="2 - 4 hours per week"/>
    <s v="Free Add a Verified Certificate for $61 AUD"/>
    <x v="42"/>
    <x v="40"/>
    <x v="10"/>
    <x v="1"/>
    <x v="0"/>
    <s v="English"/>
    <s v="na"/>
    <s v="N"/>
  </r>
  <r>
    <s v="https://www.edx.org/course/project-management-techniques-for-development-professionals"/>
    <s v="5 weeks"/>
    <s v="6 to 7 hours per week"/>
    <s v="Free Add a Verified Certificate for $61 AUD"/>
    <x v="42"/>
    <x v="98"/>
    <x v="3"/>
    <x v="2"/>
    <x v="0"/>
    <s v="English"/>
    <s v="na"/>
    <s v="N"/>
  </r>
  <r>
    <s v="https://www.edx.org/course/stochastic-processes-data-analysis-kyotoux-009x-0"/>
    <s v="6 weeks"/>
    <s v="2-3 hours per week"/>
    <s v="Free Add a Verified Certificate for $61 AUD"/>
    <x v="42"/>
    <x v="73"/>
    <x v="21"/>
    <x v="2"/>
    <x v="0"/>
    <s v="English"/>
    <s v="na"/>
    <s v="N"/>
  </r>
  <r>
    <s v="https://www.edx.org/course/making-sense-climate-science-denial-uqx-denial101x-6"/>
    <s v="7 weeks"/>
    <s v="2-4 hours per week"/>
    <s v="Free Add a Verified Certificate for $61 AUD"/>
    <x v="42"/>
    <x v="1"/>
    <x v="18"/>
    <x v="1"/>
    <x v="0"/>
    <s v="English"/>
    <s v="na"/>
    <s v="N"/>
  </r>
  <r>
    <s v="https://www.edx.org/course/an-exploration-to-the-original-spirit-of-western-philosophy"/>
    <s v="16 weeks"/>
    <s v="1 to 3 hours per week"/>
    <s v="Free Add a Verified Certificate for $61 AUD"/>
    <x v="42"/>
    <x v="29"/>
    <x v="13"/>
    <x v="1"/>
    <x v="6"/>
    <s v="English, 中文"/>
    <s v="na"/>
    <s v="N"/>
  </r>
  <r>
    <s v="https://www.edx.org/course/web-app-development-with-the-power-of-nodejs"/>
    <s v="4 weeks"/>
    <s v="2 to 3 hours per week"/>
    <s v="Free Add a Verified Certificate for $61 AUD"/>
    <x v="42"/>
    <x v="44"/>
    <x v="2"/>
    <x v="1"/>
    <x v="0"/>
    <s v="English"/>
    <s v="na"/>
    <s v="N"/>
  </r>
  <r>
    <s v="https://www.edx.org/course/the-science-of-parenting"/>
    <s v="5 weeks"/>
    <s v="3 to 5 hours per week"/>
    <s v="Free Add a Verified Certificate for $61 AUD"/>
    <x v="42"/>
    <x v="5"/>
    <x v="7"/>
    <x v="1"/>
    <x v="0"/>
    <s v="English"/>
    <s v="na"/>
    <s v="N"/>
  </r>
  <r>
    <s v="https://www.edx.org/course/anatomy-cardiovascular-urinary-michiganx-anatomy403-2x"/>
    <s v="4 weeks"/>
    <s v="2-3 hours per week"/>
    <s v="Free Add a Verified Certificate for $61 AUD"/>
    <x v="42"/>
    <x v="11"/>
    <x v="10"/>
    <x v="1"/>
    <x v="0"/>
    <s v="English"/>
    <s v="na"/>
    <s v="N"/>
  </r>
  <r>
    <s v="https://www.edx.org/course/fundamentos-de-mecanica-para-ingenieria-upvalenciax-ffi101-1x-1"/>
    <s v="6 semanas"/>
    <s v="3 horas a la semana"/>
    <s v="Free Add a Verified Certificate for $61 AUD"/>
    <x v="42"/>
    <x v="24"/>
    <x v="21"/>
    <x v="1"/>
    <x v="1"/>
    <s v="Español"/>
    <s v="na"/>
    <s v="N"/>
  </r>
  <r>
    <s v="https://www.edx.org/course/ethics-life-sciences-healthcare-kyotoux-006x-1"/>
    <s v="10 weeks"/>
    <s v="2 to 3 hours per week"/>
    <s v="Free Add a Verified Certificate for $61 AUD"/>
    <x v="42"/>
    <x v="73"/>
    <x v="10"/>
    <x v="1"/>
    <x v="0"/>
    <s v="English"/>
    <s v="na"/>
    <s v="N"/>
  </r>
  <r>
    <s v="https://www.edx.org/course/mephix-mephi008x"/>
    <s v="5 weeks"/>
    <s v="3 to 6 hours per week"/>
    <s v="Free Add a Verified Certificate for $61 AUD"/>
    <x v="42"/>
    <x v="71"/>
    <x v="5"/>
    <x v="2"/>
    <x v="29"/>
    <s v="Pусский"/>
    <s v="na"/>
    <s v="N"/>
  </r>
  <r>
    <s v="https://www.edx.org/course/plasma-physics-applications-epflx-plasmaapplicationx-0"/>
    <s v="6 weeks"/>
    <s v="5-6 hours per week"/>
    <s v="Free Add a Verified Certificate for $61 AUD"/>
    <x v="42"/>
    <x v="56"/>
    <x v="21"/>
    <x v="2"/>
    <x v="0"/>
    <s v="English"/>
    <s v="na"/>
    <s v="N"/>
  </r>
  <r>
    <s v="https://www.edx.org/course/sustainability-science-key-concept-utokyox-utokyo006x-0"/>
    <s v="4 weeks"/>
    <s v="2 to 3 hours per week"/>
    <s v="Free Add a Verified Certificate for $61 AUD"/>
    <x v="42"/>
    <x v="94"/>
    <x v="5"/>
    <x v="1"/>
    <x v="0"/>
    <s v="English"/>
    <s v="na"/>
    <s v="N"/>
  </r>
  <r>
    <s v="https://www.edx.org/course/japanese-and-japanese-culture"/>
    <s v="10 weeks"/>
    <s v="3 to 5 hours per week"/>
    <s v="Free Add a Verified Certificate for $61 AUD"/>
    <x v="42"/>
    <x v="29"/>
    <x v="13"/>
    <x v="1"/>
    <x v="33"/>
    <s v="日本語, 中文"/>
    <s v="na"/>
    <s v="N"/>
  </r>
  <r>
    <s v="https://www.edx.org/course/electricity-and-magnetism-magnetic-fields-and-forces"/>
    <s v="6 weeks"/>
    <s v="11 to 13 hours per week"/>
    <s v="Free Add a Verified Certificate for $61 AUD"/>
    <x v="42"/>
    <x v="15"/>
    <x v="21"/>
    <x v="2"/>
    <x v="0"/>
    <s v="English"/>
    <s v="na"/>
    <s v="N"/>
  </r>
  <r>
    <s v="https://www.edx.org/course/rise-to-leadership-become-a-ceo"/>
    <s v="4 weeks"/>
    <s v="4 to 6 hours per week"/>
    <s v="Free Add a Verified Certificate for $61 AUD"/>
    <x v="42"/>
    <x v="67"/>
    <x v="3"/>
    <x v="2"/>
    <x v="0"/>
    <s v="English"/>
    <s v="na"/>
    <s v="N"/>
  </r>
  <r>
    <s v="https://www.edx.org/course/circuitos-electricos-en-corriente-directa"/>
    <s v="5 weeks"/>
    <s v="6 to 8 hours per week"/>
    <s v="Free Add a Verified Certificate for $61 AUD"/>
    <x v="42"/>
    <x v="9"/>
    <x v="8"/>
    <x v="2"/>
    <x v="1"/>
    <s v="Español"/>
    <s v="na"/>
    <s v="N"/>
  </r>
  <r>
    <s v="https://www.edx.org/course/data-science-wrangling-harvardx-ph125-6x"/>
    <s v="4 weeks"/>
    <s v="2 to 4 hours per week"/>
    <s v="Free Add a Verified Certificate for $61 AUD"/>
    <x v="42"/>
    <x v="19"/>
    <x v="4"/>
    <x v="1"/>
    <x v="0"/>
    <s v="English"/>
    <s v="na"/>
    <s v="N"/>
  </r>
  <r>
    <s v="https://www.edx.org/course/climate-change-science-ubcx-climate1x-3"/>
    <s v="7 weeks"/>
    <s v="2-5 hours per week"/>
    <s v="Free Add a Verified Certificate for $61 AUD"/>
    <x v="42"/>
    <x v="8"/>
    <x v="25"/>
    <x v="1"/>
    <x v="0"/>
    <s v="English"/>
    <s v="na"/>
    <s v="N"/>
  </r>
  <r>
    <s v="https://www.edx.org/course/climate-energy-challenge-harvardx-spu29x"/>
    <s v="9 weeks"/>
    <s v="4 to 6 hours per week"/>
    <s v="Free Add a Verified Certificate for $61 AUD"/>
    <x v="42"/>
    <x v="19"/>
    <x v="15"/>
    <x v="1"/>
    <x v="0"/>
    <s v="English"/>
    <s v="na"/>
    <s v="N"/>
  </r>
  <r>
    <s v="https://www.edx.org/course/ou-meng-jing-ji-eu-economy-pekingx-02532210x-0"/>
    <s v="11 weeks"/>
    <s v="3 to 5 hours per week"/>
    <s v="Free Add a Verified Certificate for $61 AUD"/>
    <x v="42"/>
    <x v="93"/>
    <x v="3"/>
    <x v="1"/>
    <x v="34"/>
    <s v="中文, Simplified Chinese"/>
    <s v="na"/>
    <s v="N"/>
  </r>
  <r>
    <s v="https://www.edx.org/course/budgeting-finance-public-libraries-michiganx-publib604"/>
    <s v="4 weeks"/>
    <s v="2-3 hours per week"/>
    <s v="Free Add a Verified Certificate for $61 AUD"/>
    <x v="42"/>
    <x v="11"/>
    <x v="6"/>
    <x v="1"/>
    <x v="0"/>
    <s v="English"/>
    <s v="na"/>
    <s v="N"/>
  </r>
  <r>
    <s v="https://www.edx.org/course/anatomy-human-neuroanatomy-michiganx-anatomy403-3x"/>
    <s v="8 weeks"/>
    <s v="3-4 hours per week"/>
    <s v="Free Add a Verified Certificate for $61 AUD"/>
    <x v="42"/>
    <x v="11"/>
    <x v="10"/>
    <x v="1"/>
    <x v="0"/>
    <s v="English"/>
    <s v="na"/>
    <s v="N"/>
  </r>
  <r>
    <s v="https://www.edx.org/course/sustainable-soil-management-soil-life-wageningenx-soilx-1"/>
    <s v="12 weeks"/>
    <s v="7 to 9 hours per week"/>
    <s v="Free Add a Verified Certificate for $61 AUD"/>
    <x v="42"/>
    <x v="18"/>
    <x v="1"/>
    <x v="1"/>
    <x v="0"/>
    <s v="English"/>
    <s v="na"/>
    <s v="N"/>
  </r>
  <r>
    <s v="https://www.edx.org/course/introduction-oil-country-tubular-goods-tenarisuniversity-pipe01x-1"/>
    <s v="4 weeks"/>
    <s v="4 to 5 hours per week"/>
    <s v="Free Add a Verified Certificate for $61 AUD"/>
    <x v="42"/>
    <x v="66"/>
    <x v="5"/>
    <x v="1"/>
    <x v="0"/>
    <s v="English"/>
    <s v="na"/>
    <s v="N"/>
  </r>
  <r>
    <s v="https://www.edx.org/course/shu-ju-jie-gou-yu-suan-fa-she-ji-shang-tsinghuax-30240184-1x-0"/>
    <s v="8 weeks"/>
    <s v="3-7 hours per week"/>
    <s v="Free Add a Verified Certificate for $61 AUD"/>
    <x v="42"/>
    <x v="29"/>
    <x v="2"/>
    <x v="2"/>
    <x v="35"/>
    <s v="Simplified Chinese"/>
    <s v="na"/>
    <s v="N"/>
  </r>
  <r>
    <s v="https://www.edx.org/course/apr-physics-1-challenging-concepts-davidson-next-phy1apccx-0"/>
    <s v="8 weeks"/>
    <s v="2-4 hours per unit (recommended pace: 1 unit per week)"/>
    <s v="Free Add a Verified Certificate for $61 AUD"/>
    <x v="42"/>
    <x v="69"/>
    <x v="21"/>
    <x v="1"/>
    <x v="0"/>
    <s v="English"/>
    <s v="na"/>
    <s v="N"/>
  </r>
  <r>
    <s v="https://www.edx.org/course/apr-calculus-bc-davidson-next-calapbcx-0"/>
    <s v="11 weeks"/>
    <s v="2-4 hours per week"/>
    <s v="Free Add a Verified Certificate for $61 AUD"/>
    <x v="42"/>
    <x v="69"/>
    <x v="17"/>
    <x v="1"/>
    <x v="0"/>
    <s v="English"/>
    <s v="na"/>
    <s v="N"/>
  </r>
  <r>
    <s v="https://www.edx.org/course/introduction-running-pipe-oil-gas-wells-tenarisuniversity-pipe02x-1"/>
    <s v="4 weeks"/>
    <s v="4 to 6 hours per week"/>
    <s v="Free Add a Verified Certificate for $61 AUD"/>
    <x v="42"/>
    <x v="66"/>
    <x v="5"/>
    <x v="1"/>
    <x v="0"/>
    <s v="English"/>
    <s v="na"/>
    <s v="N"/>
  </r>
  <r>
    <s v="https://www.edx.org/course/ji-suan-ji-he-computational-geometry-tsinghuax-70240183x"/>
    <s v="16 weeks"/>
    <s v="8 hours per week"/>
    <s v="Free Add a Verified Certificate for $61 AUD"/>
    <x v="42"/>
    <x v="29"/>
    <x v="2"/>
    <x v="0"/>
    <x v="0"/>
    <s v="English"/>
    <s v="na"/>
    <s v="N"/>
  </r>
  <r>
    <s v="https://www.edx.org/course/what-now-emerging-technologies-practical-utarlingtonx-edtech101x-1"/>
    <s v="4 weeks"/>
    <s v="2-3 hours per week"/>
    <s v="Free Add a Verified Certificate for $61 AUD"/>
    <x v="42"/>
    <x v="36"/>
    <x v="7"/>
    <x v="1"/>
    <x v="0"/>
    <s v="English"/>
    <s v="na"/>
    <s v="N"/>
  </r>
  <r>
    <s v="https://www.edx.org/course/apr-psychology-course-6-exam-preparation-ubcx-psyc-6x-0"/>
    <s v="2 weeks"/>
    <s v="8-12 hours per week"/>
    <s v="Free Add a Verified Certificate for $61 AUD"/>
    <x v="42"/>
    <x v="8"/>
    <x v="25"/>
    <x v="1"/>
    <x v="0"/>
    <s v="English"/>
    <s v="na"/>
    <s v="N"/>
  </r>
  <r>
    <s v="https://www.edx.org/course/public-speaking-ritx-skills105x-0"/>
    <s v="3 weeks"/>
    <s v="6 to 8 hours per week"/>
    <s v="Free Add a Verified Certificate for $61 AUD"/>
    <x v="42"/>
    <x v="3"/>
    <x v="3"/>
    <x v="1"/>
    <x v="0"/>
    <s v="English"/>
    <s v="na"/>
    <s v="N"/>
  </r>
  <r>
    <s v="https://www.edx.org/course/mortgage-backed-securities-brief-new-york-institute-finance-mbsx"/>
    <s v="1 week"/>
    <s v="1-2 hours per week"/>
    <s v="Free Add a Verified Certificate for $61 AUD"/>
    <x v="42"/>
    <x v="101"/>
    <x v="11"/>
    <x v="1"/>
    <x v="0"/>
    <s v="English"/>
    <s v="na"/>
    <s v="N"/>
  </r>
  <r>
    <s v="https://www.edx.org/course/beauty-joy-computing-apr-cs-principles-uc-berkeleyx-bjc-34x-0"/>
    <s v="14 weeks"/>
    <s v="to 5 hours per week"/>
    <s v="Free Add a Verified Certificate for $61 AUD"/>
    <x v="42"/>
    <x v="26"/>
    <x v="2"/>
    <x v="1"/>
    <x v="0"/>
    <s v="English"/>
    <s v="na"/>
    <s v="N"/>
  </r>
  <r>
    <s v="https://www.edx.org/course/essential-human-biology-cells-tissues-adelaidex-humbio101x-1"/>
    <s v="5 weeks"/>
    <s v="2-3 hours per week"/>
    <s v="Free Add a Verified Certificate for $61 AUD"/>
    <x v="42"/>
    <x v="2"/>
    <x v="10"/>
    <x v="1"/>
    <x v="0"/>
    <s v="English"/>
    <s v="na"/>
    <s v="N"/>
  </r>
  <r>
    <s v="https://www.edx.org/course/apr-psychology-course-5-health-behavior-ubcx-psyc-5x-0"/>
    <s v="4 weeks"/>
    <s v="8-12 hours per week"/>
    <s v="Free Add a Verified Certificate for $61 AUD"/>
    <x v="42"/>
    <x v="8"/>
    <x v="25"/>
    <x v="1"/>
    <x v="0"/>
    <s v="English"/>
    <s v="na"/>
    <s v="N"/>
  </r>
  <r>
    <s v="https://www.edx.org/course/aplicaciones-de-la-teoria-de-grafos-la-upvalenciax-tgv201x-1-1"/>
    <s v="4 weeks"/>
    <s v="3-4 horas a la semana"/>
    <s v="Free Add a Verified Certificate for $61 AUD"/>
    <x v="42"/>
    <x v="24"/>
    <x v="17"/>
    <x v="2"/>
    <x v="1"/>
    <s v="Español"/>
    <s v="na"/>
    <s v="N"/>
  </r>
  <r>
    <s v="https://www.edx.org/course/fundamentals-of-business-analytics"/>
    <s v="4 weeks"/>
    <s v="4 to 6 hours per week"/>
    <s v="Free Add a Verified Certificate for $61 AUD"/>
    <x v="42"/>
    <x v="67"/>
    <x v="3"/>
    <x v="1"/>
    <x v="0"/>
    <s v="English"/>
    <s v="na"/>
    <s v="N"/>
  </r>
  <r>
    <s v="https://www.edx.org/course/microeconomic-principles-decision-making-under-scarcity"/>
    <s v="8 weeks"/>
    <s v="18 to 20 hours per week"/>
    <s v="Free Add a Verified Certificate for $61 AUD"/>
    <x v="42"/>
    <x v="65"/>
    <x v="3"/>
    <x v="1"/>
    <x v="0"/>
    <s v="English"/>
    <s v="Audit, Credit, Verified"/>
    <s v="N"/>
  </r>
  <r>
    <s v="https://www.edx.org/course/creativity-entrepreneurship-berkleex-oentr-391x-7"/>
    <s v="4 weeks"/>
    <s v="3 to 5 hours per week"/>
    <s v="Free Add a Verified Certificate for $61 AUD"/>
    <x v="42"/>
    <x v="58"/>
    <x v="3"/>
    <x v="1"/>
    <x v="0"/>
    <s v="English"/>
    <s v="na"/>
    <s v="N"/>
  </r>
  <r>
    <s v="https://www.edx.org/course/question-everything-scientific-thinking-uqx-query101x-2"/>
    <s v="8 weeks"/>
    <s v="2-4 hours per week"/>
    <s v="Free Add a Verified Certificate for $61 AUD"/>
    <x v="42"/>
    <x v="1"/>
    <x v="25"/>
    <x v="1"/>
    <x v="0"/>
    <s v="English"/>
    <s v="na"/>
    <s v="N"/>
  </r>
  <r>
    <s v="https://www.edx.org/course/gestao-de-projetos-de-desenvolvimento"/>
    <s v="5 weeks"/>
    <s v="6 to 7 hours per week"/>
    <s v="Free Add a Verified Certificate for $61 AUD"/>
    <x v="42"/>
    <x v="98"/>
    <x v="3"/>
    <x v="1"/>
    <x v="36"/>
    <s v="Português"/>
    <s v="na"/>
    <s v="N"/>
  </r>
  <r>
    <s v="https://www.edx.org/course/mephix-mephi010x"/>
    <s v="7 weeks"/>
    <s v="3 to 6 hours per week"/>
    <s v="Free Add a Verified Certificate for $61 AUD"/>
    <x v="42"/>
    <x v="71"/>
    <x v="26"/>
    <x v="2"/>
    <x v="29"/>
    <s v="Pусский"/>
    <s v="na"/>
    <s v="N"/>
  </r>
  <r>
    <s v="https://www.edx.org/course/basic-3d-modeling-using-blender-iitbombayx-skani101x"/>
    <s v="4-6 hours per week"/>
    <s v="4 weeks"/>
    <s v="Free Add a Verified Certificate for $61 AUD"/>
    <x v="42"/>
    <x v="84"/>
    <x v="9"/>
    <x v="1"/>
    <x v="0"/>
    <s v="English"/>
    <s v="na"/>
    <s v="N"/>
  </r>
  <r>
    <s v="https://www.edx.org/course/shaping-the-future-of-work"/>
    <s v="8 weeks"/>
    <s v="4 to 5 hours per week"/>
    <s v="Free Add a Verified Certificate for $61 AUD"/>
    <x v="42"/>
    <x v="15"/>
    <x v="3"/>
    <x v="1"/>
    <x v="0"/>
    <s v="English"/>
    <s v="na"/>
    <s v="N"/>
  </r>
  <r>
    <s v="https://www.edx.org/course/high-performance-finite-element-modeling-kthx-hpfem01-1x"/>
    <s v="1 week"/>
    <s v="18 to 22 hours per week"/>
    <s v="Free Add a Verified Certificate for $56 AUD"/>
    <x v="43"/>
    <x v="102"/>
    <x v="2"/>
    <x v="0"/>
    <x v="0"/>
    <s v="English"/>
    <s v="na"/>
    <s v="N"/>
  </r>
  <r>
    <s v="https://www.edx.org/course/basic-spanish-1-getting-started-upvalenciax-bsp101x"/>
    <s v="7 weeks"/>
    <s v="4 hours per week"/>
    <s v="Free Add a Verified Certificate for $50 AUD"/>
    <x v="44"/>
    <x v="24"/>
    <x v="7"/>
    <x v="1"/>
    <x v="14"/>
    <s v="English, Español"/>
    <s v="na"/>
    <s v="N"/>
  </r>
  <r>
    <s v="https://www.edx.org/course/introductory-statistics-for-society-economics-economists-basic-ideas-and-instruments-for-statistical-inference"/>
    <s v="3 weeks"/>
    <s v="2 to 3 hours per week"/>
    <s v="Free Add a Verified Certificate for $49 USD"/>
    <x v="45"/>
    <x v="81"/>
    <x v="4"/>
    <x v="1"/>
    <x v="0"/>
    <s v="English"/>
    <s v="na"/>
    <s v="N"/>
  </r>
  <r>
    <s v="https://www.edx.org/course/introduccion-las-ondas-gravitacionales-uncordobax-cs001x"/>
    <s v="4 weeks"/>
    <s v="5 to 7 hours per week"/>
    <s v="Free Add a Verified Certificate for $48 AUD"/>
    <x v="46"/>
    <x v="103"/>
    <x v="21"/>
    <x v="1"/>
    <x v="14"/>
    <s v="English, Español"/>
    <s v="na"/>
    <s v="N"/>
  </r>
  <r>
    <s v="https://www.edx.org/course/calculo-diferencial"/>
    <s v="8 weeks"/>
    <s v="5 to 6 hours per week"/>
    <s v="Free Add a Verified Certificate for $48 AUD"/>
    <x v="46"/>
    <x v="9"/>
    <x v="2"/>
    <x v="2"/>
    <x v="1"/>
    <s v="Español"/>
    <s v="na"/>
    <s v="N"/>
  </r>
  <r>
    <s v="https://www.edx.org/course/engagement-time-polarization-davidsonx-davnowxpolarization"/>
    <s v="2 weeks"/>
    <s v="2-4 hours per week"/>
    <s v="Free Add a Verified Certificate for $36 AUD"/>
    <x v="47"/>
    <x v="95"/>
    <x v="6"/>
    <x v="1"/>
    <x v="0"/>
    <s v="English"/>
    <s v="na"/>
    <s v="N"/>
  </r>
  <r>
    <s v="https://www.edx.org/course/applications-communication-acoustics-rwthx-tumx-ca101-2x"/>
    <s v="10 weeks"/>
    <s v="6-8 hours per week"/>
    <s v="Free Add a Verified Certificate for $36 AUD"/>
    <x v="47"/>
    <x v="104"/>
    <x v="18"/>
    <x v="2"/>
    <x v="0"/>
    <s v="English"/>
    <s v="na"/>
    <s v="N"/>
  </r>
  <r>
    <s v="https://www.edx.org/course/english-work-asia-job-interviews-hkpolyux-ewa1-2x"/>
    <s v="4 weeks"/>
    <s v="2-4 hours per week"/>
    <s v="Free Add a Verified Certificate for $35 AUD"/>
    <x v="48"/>
    <x v="21"/>
    <x v="18"/>
    <x v="1"/>
    <x v="0"/>
    <s v="English"/>
    <s v="na"/>
    <s v="N"/>
  </r>
  <r>
    <s v="https://www.edx.org/course/english-work-asia-job-applications-hkpolyux-ewa1-1-1x"/>
    <s v="5 weeks"/>
    <s v="2-4 hours per week"/>
    <s v="Free Add a Verified Certificate for $35 AUD"/>
    <x v="48"/>
    <x v="21"/>
    <x v="14"/>
    <x v="1"/>
    <x v="0"/>
    <s v="English"/>
    <s v="na"/>
    <s v="N"/>
  </r>
  <r>
    <s v="https://www.edx.org/course/blendedx-blended-learning-edx-edx-blendedx"/>
    <s v="na"/>
    <s v="3-4 hours"/>
    <s v="Free Add a Verified Certificate for $31 AUD"/>
    <x v="49"/>
    <x v="105"/>
    <x v="7"/>
    <x v="2"/>
    <x v="0"/>
    <s v="English"/>
    <s v="na"/>
    <s v="N"/>
  </r>
  <r>
    <s v="https://www.edx.org/course/fundamentals-market-structure-new-york-institute-finance-etfm2016-1x"/>
    <s v="1 week"/>
    <s v="1-2 hours per week"/>
    <s v="Free Add a Verified Certificate for $31 AUD"/>
    <x v="49"/>
    <x v="101"/>
    <x v="11"/>
    <x v="1"/>
    <x v="0"/>
    <s v="English"/>
    <s v="na"/>
    <s v="N"/>
  </r>
  <r>
    <s v="https://www.edx.org/course/realidad-macroeconomica-latinoamericana-idbx-idb9x-2"/>
    <s v="7 semanas"/>
    <s v="6-7 horas por semana"/>
    <s v="Free Add a Verified Certificate for $31 AUD"/>
    <x v="49"/>
    <x v="98"/>
    <x v="11"/>
    <x v="1"/>
    <x v="1"/>
    <s v="Español"/>
    <s v="na"/>
    <s v="N"/>
  </r>
  <r>
    <s v="https://www.edx.org/course/gestion-de-proyectos-sociales-para-ongs-idbx-idb6-4x"/>
    <s v="5 weeks"/>
    <s v="6 hours per week"/>
    <s v="Free Add a Verified Certificate for $31 AUD"/>
    <x v="49"/>
    <x v="98"/>
    <x v="3"/>
    <x v="1"/>
    <x v="1"/>
    <s v="Español"/>
    <s v="na"/>
    <s v="N"/>
  </r>
  <r>
    <s v="https://www.edx.org/course/la-nueva-economia-digital-en-america-idbx-idb33x"/>
    <s v="6 weeks"/>
    <s v="to 7 hours per week"/>
    <s v="Free Add a Verified Certificate for $31 AUD"/>
    <x v="49"/>
    <x v="98"/>
    <x v="3"/>
    <x v="1"/>
    <x v="1"/>
    <s v="Español"/>
    <s v="na"/>
    <s v="N"/>
  </r>
  <r>
    <s v="https://www.edx.org/course/inversion-extranjera-como-motor-del-idbx-idb26x"/>
    <s v="5 weeks"/>
    <s v="5 to 7 hours per week"/>
    <s v="Free Add a Verified Certificate for $31 AUD"/>
    <x v="49"/>
    <x v="98"/>
    <x v="3"/>
    <x v="2"/>
    <x v="1"/>
    <s v="Español"/>
    <s v="na"/>
    <s v="N"/>
  </r>
  <r>
    <s v="https://www.edx.org/course/predictionx-john-snow-cholera-epidemic-harvardx-soc1-jsx"/>
    <s v="1 week"/>
    <s v="3-5 hours per week"/>
    <s v="Free Add a Verified Certificate for $31 AUD"/>
    <x v="49"/>
    <x v="19"/>
    <x v="27"/>
    <x v="1"/>
    <x v="0"/>
    <s v="English"/>
    <s v="na"/>
    <s v="N"/>
  </r>
  <r>
    <s v="https://www.edx.org/course/programacion-y-politicas-financieras-parte-1-cuentas-macroeconomicas-y-analisis"/>
    <s v="6 weeks"/>
    <s v="8 to 10 hours per week"/>
    <s v="Free Add a Verified Certificate for $31 AUD"/>
    <x v="49"/>
    <x v="106"/>
    <x v="11"/>
    <x v="2"/>
    <x v="1"/>
    <s v="Español"/>
    <s v="na"/>
    <s v="N"/>
  </r>
  <r>
    <s v="https://www.edx.org/course/data-for-effective-policy-making"/>
    <s v="6 weeks"/>
    <s v="6 to 7 hours per week"/>
    <s v="Free Add a Verified Certificate for $31 AUD"/>
    <x v="49"/>
    <x v="98"/>
    <x v="11"/>
    <x v="1"/>
    <x v="0"/>
    <s v="English"/>
    <s v="na"/>
    <s v="N"/>
  </r>
  <r>
    <s v="https://www.edx.org/course/agua-en-america-latina-abundancia-en-idbx-idb3x-2"/>
    <s v="10 semanas"/>
    <s v="6-7 horas por semana"/>
    <s v="Free Add a Verified Certificate for $31 AUD"/>
    <x v="49"/>
    <x v="98"/>
    <x v="11"/>
    <x v="1"/>
    <x v="1"/>
    <s v="Español"/>
    <s v="na"/>
    <s v="N"/>
  </r>
  <r>
    <s v="https://www.edx.org/course/energy-subsidy-reform"/>
    <s v="4 weeks"/>
    <s v="6 to 8 hours per week"/>
    <s v="Free Add a Verified Certificate for $31 AUD"/>
    <x v="49"/>
    <x v="106"/>
    <x v="11"/>
    <x v="2"/>
    <x v="0"/>
    <s v="English"/>
    <s v="na"/>
    <s v="N"/>
  </r>
  <r>
    <s v="https://www.edx.org/course/predictionx-diviners-guide-harvardx-soc1-practx"/>
    <s v="1 week"/>
    <s v="3-5 hours per week"/>
    <s v="Free Add a Verified Certificate for $31 AUD"/>
    <x v="49"/>
    <x v="19"/>
    <x v="6"/>
    <x v="1"/>
    <x v="0"/>
    <s v="English"/>
    <s v="na"/>
    <s v="N"/>
  </r>
  <r>
    <s v="https://www.edx.org/course/nuevas-tendencias-en-los-tratados-idbx-idb5x-1"/>
    <s v="6 semanas"/>
    <s v="8-10 horas por semana"/>
    <s v="Free Add a Verified Certificate for $31 AUD"/>
    <x v="49"/>
    <x v="98"/>
    <x v="3"/>
    <x v="2"/>
    <x v="1"/>
    <s v="Español"/>
    <s v="na"/>
    <s v="N"/>
  </r>
  <r>
    <s v="https://www.edx.org/course/gestion-de-projets-de-developpement"/>
    <s v="5 weeks"/>
    <s v="6 to 7 hours per week"/>
    <s v="Free Add a Verified Certificate for $31 AUD"/>
    <x v="49"/>
    <x v="98"/>
    <x v="3"/>
    <x v="2"/>
    <x v="3"/>
    <s v="Français"/>
    <s v="na"/>
    <s v="N"/>
  </r>
  <r>
    <s v="https://www.edx.org/course/videox-creating-video-edx-platform-edx-videox"/>
    <s v="2-4 hours"/>
    <s v="na"/>
    <s v="Free Add a Verified Certificate for $31 AUD"/>
    <x v="49"/>
    <x v="105"/>
    <x v="7"/>
    <x v="1"/>
    <x v="0"/>
    <s v="English"/>
    <s v="na"/>
    <s v="N"/>
  </r>
  <r>
    <s v="https://www.edx.org/course/edx101-overview-creating-edx-course-edx-edx101"/>
    <s v="na"/>
    <s v="1-2 hours"/>
    <s v="Free Add a Verified Certificate for $31 AUD"/>
    <x v="49"/>
    <x v="105"/>
    <x v="7"/>
    <x v="1"/>
    <x v="0"/>
    <s v="English"/>
    <s v="na"/>
    <s v="N"/>
  </r>
  <r>
    <s v="https://www.edx.org/course/datos-para-la-efectividad-de-las-politicas-publicas"/>
    <s v="7 weeks"/>
    <s v="6 to 7 hours per week"/>
    <s v="Free Add a Verified Certificate for $31 AUD"/>
    <x v="49"/>
    <x v="98"/>
    <x v="3"/>
    <x v="1"/>
    <x v="1"/>
    <s v="Español"/>
    <s v="na"/>
    <s v="N"/>
  </r>
  <r>
    <s v="https://www.edx.org/course/communication-skills-bridging-divides-catalystx-ildiv1x-1"/>
    <s v="1 week"/>
    <s v="0 to 1 hours per week"/>
    <s v="Free Add a Verified Certificate for $31 AUD"/>
    <x v="49"/>
    <x v="52"/>
    <x v="3"/>
    <x v="1"/>
    <x v="0"/>
    <s v="English"/>
    <s v="na"/>
    <s v="N"/>
  </r>
  <r>
    <s v="https://www.edx.org/course/studiox-creating-course-edx-studio-edx-studiox"/>
    <s v="4 weeks"/>
    <s v="4-6 hours per week"/>
    <s v="Free Add a Verified Certificate for $31 AUD"/>
    <x v="49"/>
    <x v="105"/>
    <x v="7"/>
    <x v="1"/>
    <x v="0"/>
    <s v="English"/>
    <s v="na"/>
    <s v="N"/>
  </r>
  <r>
    <s v="https://www.edx.org/course/music-wellness-berkleex-omthr-001x-2"/>
    <s v="4 weeks"/>
    <s v="5 hours per week"/>
    <s v="Free Add a Verified Certificate for $19 AUD"/>
    <x v="50"/>
    <x v="58"/>
    <x v="14"/>
    <x v="1"/>
    <x v="0"/>
    <s v="English"/>
    <s v="na"/>
    <s v="N"/>
  </r>
  <r>
    <s v="https://www.edx.org/course/structural-materials-selection-economics-mitx-3-matselx"/>
    <s v="3 weeks"/>
    <s v="2-3 hours per week"/>
    <s v="Free Add a Verified Certificate for $6 AUD"/>
    <x v="51"/>
    <x v="15"/>
    <x v="5"/>
    <x v="1"/>
    <x v="0"/>
    <s v="English"/>
    <s v="na"/>
    <s v="N"/>
  </r>
  <r>
    <s v="https://www.edx.org/course/climat-de-la-science-laction-wbgx-ccf01x"/>
    <s v="4 weeks"/>
    <s v="3 to 5 hours per week"/>
    <s v="Free Add a Verified Certificate for $6 AUD"/>
    <x v="51"/>
    <x v="107"/>
    <x v="1"/>
    <x v="1"/>
    <x v="3"/>
    <s v="Français"/>
    <s v="na"/>
    <s v="N"/>
  </r>
  <r>
    <s v="https://www.edx.org/course/human-rights-right-freedom-expression-amnesty-internationalx-rights1x"/>
    <s v="3 weeks"/>
    <s v="3 - 5 hours/week"/>
    <s v="Free Verified Certificate option closed"/>
    <x v="52"/>
    <x v="92"/>
    <x v="6"/>
    <x v="1"/>
    <x v="0"/>
    <s v="English"/>
    <s v="na"/>
    <s v="N"/>
  </r>
  <r>
    <s v="https://www.edx.org/course/effective-thinking-through-mathematics-utaustinx-ut-9-01x-0"/>
    <s v="4 weeks"/>
    <s v="2-5 hours per week"/>
    <s v="Free Verified Certificate option closed"/>
    <x v="52"/>
    <x v="55"/>
    <x v="17"/>
    <x v="1"/>
    <x v="0"/>
    <s v="English"/>
    <s v="na"/>
    <s v="N"/>
  </r>
  <r>
    <s v="https://www.edx.org/course/20shi-ji-xi-fang-yin-le-music-20th-pekingx-04332960x"/>
    <s v="12 weeks"/>
    <s v="na"/>
    <s v="Free"/>
    <x v="52"/>
    <x v="93"/>
    <x v="14"/>
    <x v="1"/>
    <x v="7"/>
    <s v="中文"/>
    <s v="na"/>
    <s v="N"/>
  </r>
  <r>
    <s v="https://www.edx.org/course/modern-literature-alexandria-bax-bax4"/>
    <s v="4 weeks"/>
    <s v="2 hours per week"/>
    <s v="Free Verified Certificate option closed"/>
    <x v="52"/>
    <x v="108"/>
    <x v="20"/>
    <x v="1"/>
    <x v="0"/>
    <s v="English"/>
    <s v="na"/>
    <s v="N"/>
  </r>
  <r>
    <s v="https://www.edx.org/course/viabilite-et-gestion-de-la-dette-des-imfx-dslx-1"/>
    <s v="13"/>
    <s v="30 heures au total"/>
    <s v="Free Verified Certificate option closed"/>
    <x v="52"/>
    <x v="106"/>
    <x v="11"/>
    <x v="2"/>
    <x v="3"/>
    <s v="Français"/>
    <s v="na"/>
    <s v="N"/>
  </r>
  <r>
    <s v="https://www.edx.org/course/programmation-ios-partie-ii-upmcx-sorbonnex-progios2x"/>
    <s v="6 semaines"/>
    <s v="5 heures par semaine"/>
    <s v="Free Verified Certificate option closed"/>
    <x v="52"/>
    <x v="109"/>
    <x v="2"/>
    <x v="0"/>
    <x v="3"/>
    <s v="Français"/>
    <s v="na"/>
    <s v="N"/>
  </r>
  <r>
    <s v="https://www.edx.org/course/introduction-differential-equations-bux-math226-1x-1"/>
    <s v="9 weeks"/>
    <s v="8 - 10 hours/week"/>
    <s v="Free Verified Certificate option closed"/>
    <x v="52"/>
    <x v="17"/>
    <x v="17"/>
    <x v="2"/>
    <x v="0"/>
    <s v="English"/>
    <s v="na"/>
    <s v="N"/>
  </r>
  <r>
    <s v="https://www.edx.org/course/girisimcilik-102-musteriniz-icin-ne-mitx-15-390-2x-1"/>
    <s v="16 weeks"/>
    <s v="Haftada 4 saat"/>
    <s v="Free Verified Certificate option closed"/>
    <x v="52"/>
    <x v="15"/>
    <x v="3"/>
    <x v="2"/>
    <x v="37"/>
    <s v="English, Türkçe"/>
    <s v="na"/>
    <s v="N"/>
  </r>
  <r>
    <s v="https://www.edx.org/course/introduction-managerial-economics-iimbx-es101x"/>
    <s v="6 weeks"/>
    <s v="5-6 hours per week"/>
    <s v="Free Verified Certificate option closed"/>
    <x v="52"/>
    <x v="23"/>
    <x v="3"/>
    <x v="2"/>
    <x v="5"/>
    <s v="English, हिंदी"/>
    <s v="na"/>
    <s v="N"/>
  </r>
  <r>
    <s v="https://www.edx.org/course/deals-project-finance-case-studies-new-york-institute-finance-pfppp1-pc4x"/>
    <s v="3 weeks"/>
    <s v="1 - 2 hours per week"/>
    <s v="na"/>
    <x v="52"/>
    <x v="101"/>
    <x v="11"/>
    <x v="1"/>
    <x v="0"/>
    <s v="English"/>
    <s v="Professional Education, Self-Paced"/>
    <s v="Y: List has at least 1 Missing Label(s)"/>
  </r>
  <r>
    <s v="https://www.edx.org/course/i-heart-stats-learning-love-statistics-notredamex-soc120x"/>
    <s v="9 weeks"/>
    <s v="4 - 6 hours/week"/>
    <s v="Free Verified Certificate option closed"/>
    <x v="52"/>
    <x v="62"/>
    <x v="17"/>
    <x v="1"/>
    <x v="0"/>
    <s v="English"/>
    <s v="na"/>
    <s v="N"/>
  </r>
  <r>
    <s v="https://www.edx.org/course/global-markets-personal-impacts-uwashingtonx-jsis123x"/>
    <s v="10 weeks"/>
    <s v="2-3 hours per week"/>
    <s v="Free"/>
    <x v="52"/>
    <x v="47"/>
    <x v="18"/>
    <x v="1"/>
    <x v="0"/>
    <s v="English"/>
    <s v="na"/>
    <s v="N"/>
  </r>
  <r>
    <s v="https://www.edx.org/course/classroom-strategies-inquiry-based-utaustinx-ut-iitl-11-02x"/>
    <s v="5 Weeks"/>
    <s v="1 hour/week"/>
    <s v="Free Verified Certificate option closed"/>
    <x v="52"/>
    <x v="55"/>
    <x v="7"/>
    <x v="1"/>
    <x v="0"/>
    <s v="English"/>
    <s v="na"/>
    <s v="N"/>
  </r>
  <r>
    <s v="https://www.edx.org/course/atomic-optical-physics-quantum-states-mitx-8-422-1x"/>
    <s v="4 weeks"/>
    <s v="10-12 hours per week"/>
    <s v="Free Verified Certificate option closed"/>
    <x v="52"/>
    <x v="15"/>
    <x v="21"/>
    <x v="0"/>
    <x v="0"/>
    <s v="English"/>
    <s v="na"/>
    <s v="N"/>
  </r>
  <r>
    <s v="https://www.edx.org/course/computation-structures-3-computer-mitx-6-004-3x-0"/>
    <s v="10 weeks"/>
    <s v="6 hours per week"/>
    <s v="Free Verified Certificate option closed"/>
    <x v="52"/>
    <x v="15"/>
    <x v="2"/>
    <x v="1"/>
    <x v="0"/>
    <s v="English"/>
    <s v="na"/>
    <s v="N"/>
  </r>
  <r>
    <s v="https://www.edx.org/course/statistics-business-ii-iimbx-qm101-2x-0"/>
    <s v="7 weeks"/>
    <s v="5-7 hours per week"/>
    <s v="Free Verified Certificate option closed"/>
    <x v="52"/>
    <x v="23"/>
    <x v="3"/>
    <x v="2"/>
    <x v="5"/>
    <s v="English, हिंदी"/>
    <s v="na"/>
    <s v="N"/>
  </r>
  <r>
    <s v="https://www.edx.org/course/idealismo-filosofico-como-hacer-mundos-uamx-idealismo501x-2"/>
    <s v="5 weeks"/>
    <s v="3-5 horas a la semana"/>
    <s v="Free Verified Certificate option closed"/>
    <x v="52"/>
    <x v="60"/>
    <x v="14"/>
    <x v="1"/>
    <x v="1"/>
    <s v="Español"/>
    <s v="na"/>
    <s v="N"/>
  </r>
  <r>
    <s v="https://www.edx.org/course/nanotechnology-fundamentals-purduex-nano530x"/>
    <s v="8 weeks"/>
    <s v="6 hours/week"/>
    <s v="Free Verified Certificate option closed"/>
    <x v="52"/>
    <x v="76"/>
    <x v="5"/>
    <x v="2"/>
    <x v="0"/>
    <s v="English"/>
    <s v="na"/>
    <s v="N"/>
  </r>
  <r>
    <s v="https://www.edx.org/course/analyze-genome-uc-san-diegox-binf180-1"/>
    <s v="4 weeks"/>
    <s v="4-10 hours per week"/>
    <s v="Free Verified Certificate option closed"/>
    <x v="52"/>
    <x v="5"/>
    <x v="10"/>
    <x v="1"/>
    <x v="0"/>
    <s v="English"/>
    <s v="na"/>
    <s v="N"/>
  </r>
  <r>
    <s v="https://www.edx.org/course/la-reforma-energetica-de-mexico-y-sus-tecnologico-de-monterrey-lree1ed1"/>
    <s v="7 semanas"/>
    <s v="5 horas por semana"/>
    <s v="Free Verified Certificate option closed"/>
    <x v="52"/>
    <x v="110"/>
    <x v="5"/>
    <x v="2"/>
    <x v="1"/>
    <s v="Español"/>
    <s v="na"/>
    <s v="N"/>
  </r>
  <r>
    <s v="https://www.edx.org/course/dong-nan-ya-wen-hua-southeast-asian-pekingx-03530370x"/>
    <s v="9 weeks"/>
    <s v="2 - 4 hours per week"/>
    <s v="Free"/>
    <x v="52"/>
    <x v="93"/>
    <x v="14"/>
    <x v="1"/>
    <x v="7"/>
    <s v="中文"/>
    <s v="na"/>
    <s v="N"/>
  </r>
  <r>
    <s v="https://www.edx.org/course/applications-linear-algebra-part-2-davidsonx-d003x-2"/>
    <s v="4 weeks"/>
    <s v="12 -18 hours for the entire course"/>
    <s v="Free Verified Certificate option closed"/>
    <x v="52"/>
    <x v="95"/>
    <x v="2"/>
    <x v="2"/>
    <x v="0"/>
    <s v="English"/>
    <s v="na"/>
    <s v="N"/>
  </r>
  <r>
    <s v="https://www.edx.org/course/la-letteratura-latina-eta-post-augustea-federicax-fed-x-04"/>
    <s v="7 weeks"/>
    <s v="6-8 hours per week"/>
    <s v="Free Verified Certificate option closed"/>
    <x v="52"/>
    <x v="111"/>
    <x v="20"/>
    <x v="2"/>
    <x v="38"/>
    <s v="Italian"/>
    <s v="na"/>
    <s v="N"/>
  </r>
  <r>
    <s v="https://www.edx.org/course/introduction-probability-part-1-mitx-6-041-1x"/>
    <s v="16 weeks"/>
    <s v="6 hours per week"/>
    <s v="Free Verified Certificate option closed"/>
    <x v="52"/>
    <x v="15"/>
    <x v="4"/>
    <x v="2"/>
    <x v="0"/>
    <s v="English"/>
    <s v="na"/>
    <s v="N"/>
  </r>
  <r>
    <s v="https://www.edx.org/course/underactuated-robotics-mitx-6-832x-0"/>
    <s v="11 weeks"/>
    <s v="8 - 10 hours/week"/>
    <s v="Free Verified Certificate option closed"/>
    <x v="52"/>
    <x v="15"/>
    <x v="2"/>
    <x v="2"/>
    <x v="0"/>
    <s v="English"/>
    <s v="na"/>
    <s v="N"/>
  </r>
  <r>
    <s v="https://www.edx.org/course/statistical-modeling-regression-analysis-gtx-isye6414x-0"/>
    <s v="14 weeks"/>
    <s v="8 to 10 hours per week"/>
    <s v="Free Verified Certificate option closed"/>
    <x v="52"/>
    <x v="33"/>
    <x v="2"/>
    <x v="2"/>
    <x v="0"/>
    <s v="English"/>
    <s v="na"/>
    <s v="N"/>
  </r>
  <r>
    <s v="https://www.edx.org/course/personal-finance-part-1-investing-wellesleyx-pfinan101x-0"/>
    <s v="7 weeks"/>
    <s v="4-5 hours per week"/>
    <s v="Free Verified Certificate option closed"/>
    <x v="52"/>
    <x v="87"/>
    <x v="11"/>
    <x v="1"/>
    <x v="0"/>
    <s v="English"/>
    <s v="na"/>
    <s v="N"/>
  </r>
  <r>
    <s v="https://www.edx.org/course/la-decouverte-du-theatre-classique-sorbonnex-lf001-2x-0"/>
    <s v="6 semaines"/>
    <s v="4-6 heures par semaine"/>
    <s v="na"/>
    <x v="52"/>
    <x v="68"/>
    <x v="14"/>
    <x v="1"/>
    <x v="3"/>
    <s v="Français"/>
    <s v="na"/>
    <s v="N"/>
  </r>
  <r>
    <s v="https://www.edx.org/course/preparing-ap-statistics-exam-tennessee-board-regents-statx-0"/>
    <s v="35 weeks"/>
    <s v="10-15 hours per week"/>
    <s v="Free Verified Certificate option closed"/>
    <x v="52"/>
    <x v="112"/>
    <x v="17"/>
    <x v="1"/>
    <x v="0"/>
    <s v="English"/>
    <s v="na"/>
    <s v="N"/>
  </r>
  <r>
    <s v="https://www.edx.org/course/islamic-money-markets-sukuk-irtix-ifcm103x"/>
    <s v="4 weeks"/>
    <s v="3-4 hours per week"/>
    <s v="Free Verified Certificate option closed"/>
    <x v="52"/>
    <x v="113"/>
    <x v="11"/>
    <x v="1"/>
    <x v="0"/>
    <s v="English"/>
    <s v="na"/>
    <s v="N"/>
  </r>
  <r>
    <s v="https://www.edx.org/course/programmation-et-politiques-financieres-imfx-ppf-1x-2"/>
    <s v="6 semaines"/>
    <s v="8-10 heures par semaine"/>
    <s v="Free Verified Certificate option closed"/>
    <x v="52"/>
    <x v="106"/>
    <x v="11"/>
    <x v="2"/>
    <x v="3"/>
    <s v="Français"/>
    <s v="na"/>
    <s v="N"/>
  </r>
  <r>
    <s v="https://www.edx.org/course/energy-technology-you-must-know-21st-oecx-energy103"/>
    <s v="6 weeks"/>
    <s v="2 - 3 hours/week"/>
    <s v="Free"/>
    <x v="52"/>
    <x v="114"/>
    <x v="5"/>
    <x v="1"/>
    <x v="7"/>
    <s v="中文"/>
    <s v="na"/>
    <s v="N"/>
  </r>
  <r>
    <s v="https://www.edx.org/course/artful-medicine-arts-power-enrich-brownx-med101x"/>
    <s v="3 weeks"/>
    <s v="2-3 hours per week"/>
    <s v="Free Verified Certificate option closed"/>
    <x v="52"/>
    <x v="78"/>
    <x v="0"/>
    <x v="1"/>
    <x v="0"/>
    <s v="English"/>
    <s v="na"/>
    <s v="N"/>
  </r>
  <r>
    <s v="https://www.edx.org/course/data-analysis-building-own-business-delftx-ex103x-0"/>
    <s v="6 weeks"/>
    <s v="3-5 hours per week"/>
    <s v="Free Verified Certificate option closed"/>
    <x v="52"/>
    <x v="10"/>
    <x v="4"/>
    <x v="2"/>
    <x v="0"/>
    <s v="English"/>
    <s v="na"/>
    <s v="N"/>
  </r>
  <r>
    <s v="https://www.edx.org/course/financing-development-unlocking-wbgx-f4d01x"/>
    <s v="4 weeks"/>
    <s v="4-6 hours per week"/>
    <s v="Free Verified Certificate option closed"/>
    <x v="52"/>
    <x v="107"/>
    <x v="11"/>
    <x v="1"/>
    <x v="0"/>
    <s v="English"/>
    <s v="na"/>
    <s v="N"/>
  </r>
  <r>
    <s v="https://www.edx.org/course/which-markets-play-tool-entrepreneurs-epflx-marketsx"/>
    <s v="5 weeks"/>
    <s v="3-4 hours per week"/>
    <s v="Free Verified Certificate option closed"/>
    <x v="52"/>
    <x v="56"/>
    <x v="3"/>
    <x v="1"/>
    <x v="0"/>
    <s v="English"/>
    <s v="na"/>
    <s v="N"/>
  </r>
  <r>
    <s v="https://www.edx.org/course/atomic-optical-physics-optical-bloch-mitx-8-422-3x"/>
    <s v="4 weeks"/>
    <s v="10-12 hours per week"/>
    <s v="Free Verified Certificate option closed"/>
    <x v="52"/>
    <x v="15"/>
    <x v="21"/>
    <x v="0"/>
    <x v="0"/>
    <s v="English"/>
    <s v="na"/>
    <s v="N"/>
  </r>
  <r>
    <s v="https://www.edx.org/course/call-wild-london-berkeleyx-book-club-uc-berkeleyx-colwri3-12x"/>
    <s v="4 weeks"/>
    <s v="3 hours per week"/>
    <s v="Free Verified Certificate option closed"/>
    <x v="52"/>
    <x v="14"/>
    <x v="14"/>
    <x v="1"/>
    <x v="0"/>
    <s v="English"/>
    <s v="na"/>
    <s v="N"/>
  </r>
  <r>
    <s v="https://www.edx.org/course/introduction-risk-management-new-york-institute-finance-rmpc1-1x-0"/>
    <s v="4 weeks"/>
    <s v="2 hours per week"/>
    <s v="na"/>
    <x v="52"/>
    <x v="101"/>
    <x v="11"/>
    <x v="2"/>
    <x v="0"/>
    <s v="English"/>
    <s v="Professional Education, Self-Paced"/>
    <s v="Y: List has at least 1 Missing Label(s)"/>
  </r>
  <r>
    <s v="https://www.edx.org/course/measuring-risk-equity-fixed-income-new-york-institute-finance-rmpc1-2x-0"/>
    <s v="4 weeks"/>
    <s v="2 hours per week"/>
    <s v="na"/>
    <x v="52"/>
    <x v="101"/>
    <x v="11"/>
    <x v="2"/>
    <x v="0"/>
    <s v="English"/>
    <s v="Professional Education, Self-Paced"/>
    <s v="Y: List has at least 1 Missing Label(s)"/>
  </r>
  <r>
    <s v="https://www.edx.org/course/asynchronous-programming-c-net-core-microsoft-dev235x"/>
    <s v="4 weeks"/>
    <s v="2-4 hours per week"/>
    <s v="Free Verified Certificate option closed"/>
    <x v="52"/>
    <x v="31"/>
    <x v="2"/>
    <x v="2"/>
    <x v="0"/>
    <s v="English"/>
    <s v="na"/>
    <s v="N"/>
  </r>
  <r>
    <s v="https://www.edx.org/course/health-society-harvardx-ph201x"/>
    <s v="12 weeks"/>
    <s v="2.5-5 hours."/>
    <s v="Free"/>
    <x v="52"/>
    <x v="19"/>
    <x v="19"/>
    <x v="1"/>
    <x v="0"/>
    <s v="English"/>
    <s v="na"/>
    <s v="N"/>
  </r>
  <r>
    <s v="https://www.edx.org/course/data-science-readiness-assessment-notredamex-ds101x"/>
    <s v="10 hours"/>
    <s v="1-4 hours per exam"/>
    <s v="Free Verified Certificate option closed"/>
    <x v="52"/>
    <x v="62"/>
    <x v="4"/>
    <x v="2"/>
    <x v="0"/>
    <s v="English"/>
    <s v="na"/>
    <s v="N"/>
  </r>
  <r>
    <s v="https://www.edx.org/course/hua-xue-yu-she-hui-chemistry-society-pekingx-01034040x-0"/>
    <s v="14 weeks"/>
    <s v="3 hours/week"/>
    <s v="Free Verified Certificate option closed"/>
    <x v="52"/>
    <x v="93"/>
    <x v="12"/>
    <x v="1"/>
    <x v="7"/>
    <s v="中文"/>
    <s v="na"/>
    <s v="N"/>
  </r>
  <r>
    <s v="https://www.edx.org/course/zhong-ji-shang-wu-yi-yu-ru-zhi-yu-ying-pekingx-20000002x"/>
    <s v="6 weeks"/>
    <s v="na"/>
    <s v="Free"/>
    <x v="52"/>
    <x v="93"/>
    <x v="3"/>
    <x v="2"/>
    <x v="7"/>
    <s v="中文"/>
    <s v="na"/>
    <s v="N"/>
  </r>
  <r>
    <s v="https://www.edx.org/course/legacy-islamic-civilization-bax-bax2"/>
    <s v="4 weeks"/>
    <s v="2 hours per week"/>
    <s v="Free Verified Certificate option closed"/>
    <x v="52"/>
    <x v="108"/>
    <x v="27"/>
    <x v="1"/>
    <x v="0"/>
    <s v="English"/>
    <s v="na"/>
    <s v="N"/>
  </r>
  <r>
    <s v="https://www.edx.org/course/representations-hivaids-davidsonx-d002"/>
    <s v="7 weeks"/>
    <s v="4 to 6 hours/week"/>
    <s v="Free Verified Certificate option closed"/>
    <x v="52"/>
    <x v="95"/>
    <x v="10"/>
    <x v="1"/>
    <x v="0"/>
    <s v="English"/>
    <s v="na"/>
    <s v="N"/>
  </r>
  <r>
    <s v="https://www.edx.org/course/architecting-microsoft-azure-solutions-microsoft-dev205bx-4"/>
    <s v="5 weeks"/>
    <s v="4-5 hours per week"/>
    <s v="Free Verified Certificate option closed"/>
    <x v="52"/>
    <x v="31"/>
    <x v="2"/>
    <x v="0"/>
    <x v="0"/>
    <s v="English"/>
    <s v="na"/>
    <s v="N"/>
  </r>
  <r>
    <s v="https://www.edx.org/course/biological-engineering-cellular-design-purduex-nano545x"/>
    <s v="7 weeks"/>
    <s v="2-3 hours per week"/>
    <s v="Free Verified Certificate option closed"/>
    <x v="52"/>
    <x v="76"/>
    <x v="5"/>
    <x v="2"/>
    <x v="0"/>
    <s v="English"/>
    <s v="na"/>
    <s v="N"/>
  </r>
  <r>
    <s v="https://www.edx.org/course/healthcare-india-strategic-perspectives-iimbx-st260x-1"/>
    <s v="5 weeks"/>
    <s v="3 to 4 hours per week"/>
    <s v="Free Verified Certificate option closed"/>
    <x v="52"/>
    <x v="23"/>
    <x v="3"/>
    <x v="0"/>
    <x v="5"/>
    <s v="English, हिंदी"/>
    <s v="na"/>
    <s v="N"/>
  </r>
  <r>
    <s v="https://www.edx.org/course/results-based-project-management-witsx-rbme101x-0"/>
    <s v="8 weeks"/>
    <s v="3 hours per week"/>
    <s v="Free Verified Certificate option closed"/>
    <x v="52"/>
    <x v="88"/>
    <x v="3"/>
    <x v="2"/>
    <x v="0"/>
    <s v="English"/>
    <s v="na"/>
    <s v="N"/>
  </r>
  <r>
    <s v="https://www.edx.org/course/ji-suan-ji-fu-zhu-fan-yi-yuan-li-yu-shi-pekingx-01718330x"/>
    <s v="14 weeks"/>
    <s v="4 hours/week"/>
    <s v="Free"/>
    <x v="52"/>
    <x v="93"/>
    <x v="2"/>
    <x v="2"/>
    <x v="7"/>
    <s v="中文"/>
    <s v="na"/>
    <s v="N"/>
  </r>
  <r>
    <s v="https://www.edx.org/course/useful-genetics-part-1-how-genes-shape-ubcx-usegen-1x-0"/>
    <s v="7 weeks"/>
    <s v="6 - 8 hours/week"/>
    <s v="Free Verified Certificate option closed"/>
    <x v="52"/>
    <x v="8"/>
    <x v="10"/>
    <x v="2"/>
    <x v="0"/>
    <s v="English"/>
    <s v="na"/>
    <s v="N"/>
  </r>
  <r>
    <s v="https://www.edx.org/course/introduction-italian-opera-dartmouthx-dart-mus-01x-0"/>
    <s v="6 weeks"/>
    <s v="3 - 4 hours/week"/>
    <s v="Free Verified Certificate option closed"/>
    <x v="52"/>
    <x v="40"/>
    <x v="24"/>
    <x v="1"/>
    <x v="0"/>
    <s v="English"/>
    <s v="na"/>
    <s v="N"/>
  </r>
  <r>
    <s v="https://www.edx.org/course/medical-genomics-101-davidsonx-medgen101x"/>
    <s v="1 week"/>
    <s v="2 hours"/>
    <s v="na"/>
    <x v="52"/>
    <x v="95"/>
    <x v="0"/>
    <x v="2"/>
    <x v="0"/>
    <s v="English"/>
    <s v="na"/>
    <s v="N"/>
  </r>
  <r>
    <s v="https://www.edx.org/course/understanding-islamic-insurance-irtix-ifb103x"/>
    <s v="4 weeks"/>
    <s v="3-4 hours per week"/>
    <s v="Free Verified Certificate option closed"/>
    <x v="52"/>
    <x v="113"/>
    <x v="11"/>
    <x v="1"/>
    <x v="0"/>
    <s v="English"/>
    <s v="na"/>
    <s v="N"/>
  </r>
  <r>
    <s v="https://www.edx.org/course/finanzas-personales-javerianax-puj-e-1601x-3-0"/>
    <s v="4 semanas"/>
    <s v="10 horas por semana"/>
    <s v="Free Verified Certificate option closed"/>
    <x v="52"/>
    <x v="90"/>
    <x v="3"/>
    <x v="1"/>
    <x v="1"/>
    <s v="Español"/>
    <s v="na"/>
    <s v="N"/>
  </r>
  <r>
    <s v="https://www.edx.org/course/innovating-health-care-harvardx-bus5-1"/>
    <s v="9 weeks"/>
    <s v="6-8 hours/week"/>
    <s v="Free"/>
    <x v="52"/>
    <x v="19"/>
    <x v="3"/>
    <x v="2"/>
    <x v="0"/>
    <s v="English"/>
    <s v="na"/>
    <s v="N"/>
  </r>
  <r>
    <s v="https://www.edx.org/course/apr-environmental-science-part-2-ricex-advenvsci-2x-0"/>
    <s v="7 weeks"/>
    <s v="2 - 4 hours per week"/>
    <s v="Free Verified Certificate option closed"/>
    <x v="52"/>
    <x v="70"/>
    <x v="1"/>
    <x v="1"/>
    <x v="0"/>
    <s v="English"/>
    <s v="na"/>
    <s v="N"/>
  </r>
  <r>
    <s v="https://www.edx.org/course/atomic-optical-physics-i-part-5-mitx-8-421-5x"/>
    <s v="4 weeks"/>
    <s v="12 hours/week"/>
    <s v="Free Verified Certificate option closed"/>
    <x v="52"/>
    <x v="15"/>
    <x v="21"/>
    <x v="0"/>
    <x v="0"/>
    <s v="English"/>
    <s v="na"/>
    <s v="N"/>
  </r>
  <r>
    <s v="https://www.edx.org/course/financial-accounting-acca-ffa-f3-x-9"/>
    <s v="10 weeks"/>
    <s v="4-5 hours per week"/>
    <s v="na"/>
    <x v="52"/>
    <x v="115"/>
    <x v="3"/>
    <x v="2"/>
    <x v="0"/>
    <s v="English"/>
    <s v="Professional Education"/>
    <s v="Y: List has at least 1 Missing Label(s)"/>
  </r>
  <r>
    <s v="https://www.edx.org/course/atomic-optical-physics-i-part-2-atomic-mitx-8-421-2x"/>
    <s v="4 weeks"/>
    <s v="12 hours/week"/>
    <s v="Free Verified Certificate option closed"/>
    <x v="52"/>
    <x v="15"/>
    <x v="21"/>
    <x v="0"/>
    <x v="0"/>
    <s v="English"/>
    <s v="na"/>
    <s v="N"/>
  </r>
  <r>
    <s v="https://www.edx.org/course/math-sports-notredamex-mat150x"/>
    <s v="8 weeks"/>
    <s v="4 - 6 hours/week"/>
    <s v="Free Verified Certificate option closed"/>
    <x v="52"/>
    <x v="62"/>
    <x v="17"/>
    <x v="1"/>
    <x v="0"/>
    <s v="English"/>
    <s v="na"/>
    <s v="N"/>
  </r>
  <r>
    <s v="https://www.edx.org/course/scientific-methods-research-urfux-tpres2017x"/>
    <s v="5 weeks"/>
    <s v="3 to 4 hours per week"/>
    <s v="Free Verified Certificate option closed"/>
    <x v="52"/>
    <x v="89"/>
    <x v="25"/>
    <x v="2"/>
    <x v="0"/>
    <s v="English"/>
    <s v="na"/>
    <s v="N"/>
  </r>
  <r>
    <s v="https://www.edx.org/course/introduccion-la-caligrafia-y-paleografia-uc3mx-bd-1x-0"/>
    <s v="6 semanas"/>
    <s v="3-4 horas por semana"/>
    <s v="Free Verified Certificate option closed"/>
    <x v="52"/>
    <x v="35"/>
    <x v="27"/>
    <x v="1"/>
    <x v="1"/>
    <s v="Español"/>
    <s v="na"/>
    <s v="N"/>
  </r>
  <r>
    <s v="https://www.edx.org/course/introduction-data-structures-adelaidex-data101x"/>
    <s v="6 weeks"/>
    <s v="na"/>
    <s v="Free Verified Certificate option closed"/>
    <x v="52"/>
    <x v="2"/>
    <x v="2"/>
    <x v="1"/>
    <x v="0"/>
    <s v="English"/>
    <s v="na"/>
    <s v="N"/>
  </r>
  <r>
    <s v="https://www.edx.org/course/islamic-finance-capital-markets-irtix-ifcm102x-0"/>
    <s v="4 weeks"/>
    <s v="3-4 hours per week"/>
    <s v="Free Verified Certificate option closed"/>
    <x v="52"/>
    <x v="113"/>
    <x v="11"/>
    <x v="1"/>
    <x v="0"/>
    <s v="English"/>
    <s v="na"/>
    <s v="N"/>
  </r>
  <r>
    <s v="https://www.edx.org/course/liderando-o-desenvolvimento-sustentavel-idbx-idb4-1x-1"/>
    <s v="6 semanas"/>
    <s v="6 horas por semana"/>
    <s v="Free Verified Certificate option closed"/>
    <x v="52"/>
    <x v="98"/>
    <x v="11"/>
    <x v="2"/>
    <x v="36"/>
    <s v="Português"/>
    <s v="na"/>
    <s v="N"/>
  </r>
  <r>
    <s v="https://www.edx.org/course/applications-linear-algebra-part-1-davidsonx-d003x-1"/>
    <s v="5 weeks"/>
    <s v="12 -18 hours for the entire course"/>
    <s v="Free Verified Certificate option closed"/>
    <x v="52"/>
    <x v="95"/>
    <x v="2"/>
    <x v="1"/>
    <x v="14"/>
    <s v="English, Español"/>
    <s v="na"/>
    <s v="N"/>
  </r>
  <r>
    <s v="https://www.edx.org/course/hamlets-ghost-harvardx-hum3-1x"/>
    <s v="3 weeks"/>
    <s v="6-8 hours per week"/>
    <s v="Free Verified Certificate option closed"/>
    <x v="52"/>
    <x v="19"/>
    <x v="20"/>
    <x v="1"/>
    <x v="0"/>
    <s v="English"/>
    <s v="na"/>
    <s v="N"/>
  </r>
  <r>
    <s v="https://www.edx.org/course/formal-software-verification-usmx-university-maryland-university-stv1-3x"/>
    <s v="8 weeks"/>
    <s v="8-10 hours per week"/>
    <s v="Free Verified Certificate option closed"/>
    <x v="52"/>
    <x v="12"/>
    <x v="2"/>
    <x v="1"/>
    <x v="0"/>
    <s v="English"/>
    <s v="na"/>
    <s v="N"/>
  </r>
  <r>
    <s v="https://www.edx.org/course/evaluating-social-programs-mitx-jpal101x-6"/>
    <s v="5 weeks"/>
    <s v="4 hours per week"/>
    <s v="Free Verified Certificate option closed"/>
    <x v="52"/>
    <x v="15"/>
    <x v="11"/>
    <x v="2"/>
    <x v="0"/>
    <s v="English"/>
    <s v="na"/>
    <s v="N"/>
  </r>
  <r>
    <s v="https://www.edx.org/course/autonomous-mobile-robots-ethx-amrx-2"/>
    <s v="15 weeks"/>
    <s v="5 hours per week; 75 hours of material covered"/>
    <s v="Free Verified Certificate option closed"/>
    <x v="52"/>
    <x v="53"/>
    <x v="2"/>
    <x v="2"/>
    <x v="0"/>
    <s v="English"/>
    <s v="na"/>
    <s v="N"/>
  </r>
  <r>
    <s v="https://www.edx.org/course/computing-art-magic-science-part-ii-ethx-cams-ii-x"/>
    <s v="6 weeks"/>
    <s v="5 - 10 hours/week"/>
    <s v="Free Verified Certificate option closed"/>
    <x v="52"/>
    <x v="53"/>
    <x v="2"/>
    <x v="1"/>
    <x v="0"/>
    <s v="English"/>
    <s v="na"/>
    <s v="N"/>
  </r>
  <r>
    <s v="https://www.edx.org/course/engineering-building-nature-delftx-bwn101x-0"/>
    <s v="5 weeks"/>
    <s v="3-5 hours per week"/>
    <s v="Free Verified Certificate option closed"/>
    <x v="52"/>
    <x v="10"/>
    <x v="10"/>
    <x v="2"/>
    <x v="0"/>
    <s v="English"/>
    <s v="na"/>
    <s v="N"/>
  </r>
  <r>
    <s v="https://www.edx.org/course/apnea-y-trastornos-del-sueno-javerianax-apntra-1602x-05-0"/>
    <s v="4 semanas"/>
    <s v="10 horas por semana"/>
    <s v="Free Verified Certificate option closed"/>
    <x v="52"/>
    <x v="90"/>
    <x v="19"/>
    <x v="1"/>
    <x v="1"/>
    <s v="Español"/>
    <s v="na"/>
    <s v="N"/>
  </r>
  <r>
    <s v="https://www.edx.org/course/genetica-y-evolucion-una-aproximacion-uamx-genevolx-0"/>
    <s v="3 weeks"/>
    <s v="2-3 hours per week"/>
    <s v="Free Verified Certificate option closed"/>
    <x v="52"/>
    <x v="60"/>
    <x v="10"/>
    <x v="1"/>
    <x v="1"/>
    <s v="Español"/>
    <s v="na"/>
    <s v="N"/>
  </r>
  <r>
    <s v="https://www.edx.org/course/shi-jie-wen-hua-di-li-cultural-geography-pekingx-01339180x"/>
    <s v="12 weeks"/>
    <s v="3-4 hours per week"/>
    <s v="Free"/>
    <x v="52"/>
    <x v="93"/>
    <x v="13"/>
    <x v="1"/>
    <x v="7"/>
    <s v="中文"/>
    <s v="na"/>
    <s v="N"/>
  </r>
  <r>
    <s v="https://www.edx.org/course/christianisme-et-philosophie-dans-sorbonnex-eg001x-0"/>
    <s v="6 Semaines"/>
    <s v="2-4 heures par semaine"/>
    <s v="na"/>
    <x v="52"/>
    <x v="68"/>
    <x v="14"/>
    <x v="1"/>
    <x v="3"/>
    <s v="Français"/>
    <s v="na"/>
    <s v="N"/>
  </r>
  <r>
    <s v="https://www.edx.org/course/optimization-methods-business-analytics-mitx-15-053x"/>
    <s v="6 weeks"/>
    <s v="6-8 hours per week"/>
    <s v="Free Verified Certificate option closed"/>
    <x v="52"/>
    <x v="15"/>
    <x v="17"/>
    <x v="1"/>
    <x v="0"/>
    <s v="English"/>
    <s v="na"/>
    <s v="N"/>
  </r>
  <r>
    <s v="https://www.edx.org/course/politicas-efectivas-de-desarrollo-idbx-idb12x-1"/>
    <s v="7 semanas"/>
    <s v="7 horas por semana"/>
    <s v="Free Verified Certificate option closed"/>
    <x v="52"/>
    <x v="98"/>
    <x v="6"/>
    <x v="2"/>
    <x v="39"/>
    <s v="English, Español, Português"/>
    <s v="na"/>
    <s v="N"/>
  </r>
  <r>
    <s v="https://www.edx.org/course/future-obamacare-repeal-repair-or-replace-michiganx-teachout-4x"/>
    <s v="1 week"/>
    <s v="3-4 hours"/>
    <s v="Free Verified Certificate option closed"/>
    <x v="52"/>
    <x v="11"/>
    <x v="19"/>
    <x v="1"/>
    <x v="0"/>
    <s v="English"/>
    <s v="na"/>
    <s v="N"/>
  </r>
  <r>
    <s v="https://www.edx.org/course/ph556x-practical-improvement-science-harvardx-ph556x-0"/>
    <s v="7 weeks"/>
    <s v="2-5 hours per week"/>
    <s v="Free Verified Certificate option closed"/>
    <x v="52"/>
    <x v="19"/>
    <x v="19"/>
    <x v="1"/>
    <x v="0"/>
    <s v="English"/>
    <s v="na"/>
    <s v="N"/>
  </r>
  <r>
    <s v="https://www.edx.org/course/neuronal-dynamics-epflx-bio465-1x"/>
    <s v="7 weeks"/>
    <s v="5 to 7 hours per week"/>
    <s v="Free Verified Certificate option closed"/>
    <x v="52"/>
    <x v="56"/>
    <x v="10"/>
    <x v="0"/>
    <x v="0"/>
    <s v="English"/>
    <s v="na"/>
    <s v="N"/>
  </r>
  <r>
    <s v="https://www.edx.org/course/gestion-de-riesgos-para-la-javerianax-gesr1-0x"/>
    <s v="6 semanas"/>
    <s v="4-6 horas por semana"/>
    <s v="Free Verified Certificate option closed"/>
    <x v="52"/>
    <x v="90"/>
    <x v="3"/>
    <x v="1"/>
    <x v="1"/>
    <s v="Español"/>
    <s v="na"/>
    <s v="N"/>
  </r>
  <r>
    <s v="https://www.edx.org/course/more-fun-prime-numbers-kyotoux-011x"/>
    <s v="5 weeks"/>
    <s v="1-2 hours per week"/>
    <s v="Free Verified Certificate option closed"/>
    <x v="52"/>
    <x v="73"/>
    <x v="17"/>
    <x v="2"/>
    <x v="0"/>
    <s v="English"/>
    <s v="na"/>
    <s v="N"/>
  </r>
  <r>
    <s v="https://www.edx.org/course/principios-ecologicos-para-la-javerianax-eco-1602x-01-0"/>
    <s v="4 semanas"/>
    <s v="10 horas por semana"/>
    <s v="Free Verified Certificate option closed"/>
    <x v="52"/>
    <x v="90"/>
    <x v="1"/>
    <x v="1"/>
    <x v="1"/>
    <s v="Español"/>
    <s v="na"/>
    <s v="N"/>
  </r>
  <r>
    <s v="https://www.edx.org/course/islamic-banking-principles-practice-risk-irtix-ibpp101x"/>
    <s v="4 weeks"/>
    <s v="3 to 6 hours per week"/>
    <s v="Free Verified Certificate option closed"/>
    <x v="52"/>
    <x v="113"/>
    <x v="11"/>
    <x v="1"/>
    <x v="0"/>
    <s v="English"/>
    <s v="na"/>
    <s v="N"/>
  </r>
  <r>
    <s v="https://www.edx.org/course/microsoft-professional-capstone-cloud-microsoft-azure216x"/>
    <s v="4 weeks"/>
    <s v="2-4 hours per week"/>
    <s v="Free Verified Certificate option closed"/>
    <x v="52"/>
    <x v="31"/>
    <x v="2"/>
    <x v="2"/>
    <x v="0"/>
    <s v="English"/>
    <s v="na"/>
    <s v="N"/>
  </r>
  <r>
    <s v="https://www.edx.org/course/aplicaciones-de-la-teoria-de-grafos-la-upvalenciax-tgv201x-2-1"/>
    <s v="4 weeks"/>
    <s v="4 horas a la semana"/>
    <s v="Free Verified Certificate option closed"/>
    <x v="52"/>
    <x v="24"/>
    <x v="2"/>
    <x v="1"/>
    <x v="1"/>
    <s v="Español"/>
    <s v="na"/>
    <s v="N"/>
  </r>
  <r>
    <s v="https://www.edx.org/course/data-analytics-business-gtx-mgt6203x"/>
    <s v="15 weeks"/>
    <s v="5-10 hours per week"/>
    <s v="na"/>
    <x v="52"/>
    <x v="33"/>
    <x v="4"/>
    <x v="0"/>
    <x v="0"/>
    <s v="English"/>
    <s v="na"/>
    <s v="N"/>
  </r>
  <r>
    <s v="https://www.edx.org/course/strategy-sustainable-enterprise-iimbx-st250x-0"/>
    <s v="5 weeks"/>
    <s v="5-6 hours per week"/>
    <s v="Free Verified Certificate option closed"/>
    <x v="52"/>
    <x v="23"/>
    <x v="3"/>
    <x v="2"/>
    <x v="5"/>
    <s v="English, हिंदी"/>
    <s v="na"/>
    <s v="N"/>
  </r>
  <r>
    <s v="https://www.edx.org/course/agrimonitor-agricultural-policy-food-idbx-idb13-1x-0"/>
    <s v="5 weeks"/>
    <s v="6-8 hours per week"/>
    <s v="Free Verified Certificate option closed"/>
    <x v="52"/>
    <x v="98"/>
    <x v="11"/>
    <x v="1"/>
    <x v="0"/>
    <s v="English"/>
    <s v="na"/>
    <s v="N"/>
  </r>
  <r>
    <s v="https://www.edx.org/course/aproximacion-neuropsicologica-de-la-javerianax-neu2-0x-0"/>
    <s v="8 semanas"/>
    <s v="4-6 horas a la semana"/>
    <s v="Free Verified Certificate option closed"/>
    <x v="52"/>
    <x v="90"/>
    <x v="6"/>
    <x v="1"/>
    <x v="1"/>
    <s v="Español"/>
    <s v="na"/>
    <s v="N"/>
  </r>
  <r>
    <s v="https://www.edx.org/course/introduction-cybersecurity-uwashingtonx-cyb001x"/>
    <s v="4 weeks"/>
    <s v="2-5 hours per week"/>
    <s v="Free Verified Certificate option closed"/>
    <x v="52"/>
    <x v="47"/>
    <x v="2"/>
    <x v="1"/>
    <x v="0"/>
    <s v="English"/>
    <s v="na"/>
    <s v="N"/>
  </r>
  <r>
    <s v="https://www.edx.org/course/foundations-computer-science-teachers-utaustinx-ut-wtcs-15-01x-0"/>
    <s v="6 weeks"/>
    <s v="4-6 hours per week"/>
    <s v="Free Verified Certificate option closed"/>
    <x v="52"/>
    <x v="55"/>
    <x v="7"/>
    <x v="1"/>
    <x v="0"/>
    <s v="English"/>
    <s v="na"/>
    <s v="N"/>
  </r>
  <r>
    <s v="https://www.edx.org/course/4g-network-essentials-imtx-net02x-0"/>
    <s v="6 weeks"/>
    <s v="3 to 4 hours per week"/>
    <s v="Free Verified Certificate option closed"/>
    <x v="52"/>
    <x v="99"/>
    <x v="2"/>
    <x v="2"/>
    <x v="0"/>
    <s v="English"/>
    <s v="na"/>
    <s v="N"/>
  </r>
  <r>
    <s v="https://www.edx.org/course/story-fake-news-davidsonx-davnowxfakenews"/>
    <s v="2 weeks"/>
    <s v="1 hour per week"/>
    <s v="Free Verified Certificate option closed"/>
    <x v="52"/>
    <x v="95"/>
    <x v="18"/>
    <x v="1"/>
    <x v="0"/>
    <s v="English"/>
    <s v="na"/>
    <s v="N"/>
  </r>
  <r>
    <s v="https://www.edx.org/course/conquest-space-space-exploration-rocket-uc3mx-bia-1x-0"/>
    <s v="7 weeks"/>
    <s v="3-4 hours per week"/>
    <s v="Free Verified Certificate option closed"/>
    <x v="52"/>
    <x v="35"/>
    <x v="5"/>
    <x v="1"/>
    <x v="0"/>
    <s v="English"/>
    <s v="na"/>
    <s v="N"/>
  </r>
  <r>
    <s v="https://www.edx.org/course/dog-origins-asux-dogx001"/>
    <s v="3 weeks"/>
    <s v="2 - 3 hours/week"/>
    <s v="na"/>
    <x v="52"/>
    <x v="65"/>
    <x v="10"/>
    <x v="2"/>
    <x v="0"/>
    <s v="English"/>
    <s v="XSeries, Professional Education, Self-Paced"/>
    <s v="Y: List has at least 1 Missing Label(s)"/>
  </r>
  <r>
    <s v="https://www.edx.org/course/mechanical-behavior-materials-part-2-mitx-3-032-2x-1"/>
    <s v="4 weeks"/>
    <s v="12 hours per week"/>
    <s v="Free Verified Certificate option closed"/>
    <x v="52"/>
    <x v="15"/>
    <x v="5"/>
    <x v="2"/>
    <x v="0"/>
    <s v="English"/>
    <s v="na"/>
    <s v="N"/>
  </r>
  <r>
    <s v="https://www.edx.org/course/new-zealand-landscape-culture-islands-victoriax-nz101x"/>
    <s v="4 weeks"/>
    <s v="2 to 4 hours per week"/>
    <s v="Free Verified Certificate option closed"/>
    <x v="52"/>
    <x v="116"/>
    <x v="13"/>
    <x v="1"/>
    <x v="0"/>
    <s v="English"/>
    <s v="na"/>
    <s v="N"/>
  </r>
  <r>
    <s v="https://www.edx.org/course/innovation-generation-how-be-creative-uthealthsphx-inov101x"/>
    <s v="5 weeks"/>
    <s v="2-4 hours/week"/>
    <s v="Free"/>
    <x v="52"/>
    <x v="43"/>
    <x v="25"/>
    <x v="1"/>
    <x v="0"/>
    <s v="English"/>
    <s v="na"/>
    <s v="N"/>
  </r>
  <r>
    <s v="https://www.edx.org/course/apr-environmental-science-part-4-exam-ricex-advenvsci-4x-0"/>
    <s v="5 weeks"/>
    <s v="2-4 hours per week"/>
    <s v="Free Verified Certificate option closed"/>
    <x v="52"/>
    <x v="70"/>
    <x v="1"/>
    <x v="1"/>
    <x v="0"/>
    <s v="English"/>
    <s v="na"/>
    <s v="N"/>
  </r>
  <r>
    <s v="https://www.edx.org/course/antarctica-geology-human-history-victoriax-ice101x"/>
    <s v="5 weeks"/>
    <s v="2-5 hours per week"/>
    <s v="Free Verified Certificate option closed"/>
    <x v="52"/>
    <x v="116"/>
    <x v="27"/>
    <x v="1"/>
    <x v="0"/>
    <s v="English"/>
    <s v="na"/>
    <s v="N"/>
  </r>
  <r>
    <s v="https://www.edx.org/course/magnetic-materials-devices-mitx-3-15-3x-0"/>
    <s v="4 weeks"/>
    <s v="8-12 hours per week"/>
    <s v="Free Verified Certificate option closed"/>
    <x v="52"/>
    <x v="15"/>
    <x v="5"/>
    <x v="0"/>
    <x v="0"/>
    <s v="English"/>
    <s v="na"/>
    <s v="N"/>
  </r>
  <r>
    <s v="https://www.edx.org/course/cellular-solids-part-3-applications-mitx-3-054-3x-0"/>
    <s v="3 weeks"/>
    <s v="12 hours per week"/>
    <s v="Free Verified Certificate option closed"/>
    <x v="52"/>
    <x v="15"/>
    <x v="5"/>
    <x v="0"/>
    <x v="0"/>
    <s v="English"/>
    <s v="na"/>
    <s v="N"/>
  </r>
  <r>
    <s v="https://www.edx.org/course/introduction-lastrophysique-epflx-phys-209x-0"/>
    <s v="7 weeks"/>
    <s v="4 hours per week"/>
    <s v="Free Verified Certificate option closed"/>
    <x v="52"/>
    <x v="56"/>
    <x v="25"/>
    <x v="2"/>
    <x v="3"/>
    <s v="Français"/>
    <s v="na"/>
    <s v="N"/>
  </r>
  <r>
    <s v="https://www.edx.org/course/teaching-technology-inquiry-open-course-university-torontox-inq101x-0"/>
    <s v="6 weeks"/>
    <s v="3-5 hours per week"/>
    <s v="Free Verified Certificate option closed"/>
    <x v="52"/>
    <x v="117"/>
    <x v="7"/>
    <x v="2"/>
    <x v="0"/>
    <s v="English"/>
    <s v="na"/>
    <s v="N"/>
  </r>
  <r>
    <s v="https://www.edx.org/course/ramp-ap-physics-c-mechanics-weston-high-school-mechc101x-1"/>
    <s v="na"/>
    <s v="10 - 15 hours total"/>
    <s v="Free Verified Certificate option closed"/>
    <x v="52"/>
    <x v="118"/>
    <x v="21"/>
    <x v="1"/>
    <x v="0"/>
    <s v="English"/>
    <s v="na"/>
    <s v="N"/>
  </r>
  <r>
    <s v="https://www.edx.org/course/road-selective-college-admissions-st-margarets-episcopal-school-col101x-0"/>
    <s v="8 weeks"/>
    <s v="1-2 hours per week"/>
    <s v="Free Verified Certificate option closed"/>
    <x v="52"/>
    <x v="119"/>
    <x v="7"/>
    <x v="1"/>
    <x v="0"/>
    <s v="English"/>
    <s v="na"/>
    <s v="N"/>
  </r>
  <r>
    <s v="https://www.edx.org/course/atomic-optical-physics-i-part-4-atom-mitx-8-421-4x"/>
    <s v="4 weeks"/>
    <s v="12 hours/week"/>
    <s v="Free Verified Certificate option closed"/>
    <x v="52"/>
    <x v="15"/>
    <x v="21"/>
    <x v="0"/>
    <x v="0"/>
    <s v="English"/>
    <s v="na"/>
    <s v="N"/>
  </r>
  <r>
    <s v="https://www.edx.org/course/china-part-8-creating-modern-china-birth-harvardx-sw12-8x-1"/>
    <s v="5 weeks"/>
    <s v="1.5 - 3.5 hours/week"/>
    <s v="Free Verified Certificate option closed"/>
    <x v="52"/>
    <x v="19"/>
    <x v="27"/>
    <x v="1"/>
    <x v="6"/>
    <s v="English, 中文"/>
    <s v="na"/>
    <s v="N"/>
  </r>
  <r>
    <s v="https://www.edx.org/course/smart-cities-management-smart-urban-epflx-mui2x"/>
    <s v="5 weeks"/>
    <s v="3-4 hours per week"/>
    <s v="Free Verified Certificate option closed"/>
    <x v="52"/>
    <x v="56"/>
    <x v="3"/>
    <x v="1"/>
    <x v="17"/>
    <s v="English, Français"/>
    <s v="na"/>
    <s v="N"/>
  </r>
  <r>
    <s v="https://www.edx.org/course/developing-windows-10-universal-apps-microsoft-dev209-3x-1"/>
    <s v="4 weeks"/>
    <s v="10-12 hours per week"/>
    <s v="Free Verified Certificate option closed"/>
    <x v="52"/>
    <x v="31"/>
    <x v="2"/>
    <x v="2"/>
    <x v="0"/>
    <s v="English"/>
    <s v="na"/>
    <s v="N"/>
  </r>
  <r>
    <s v="https://www.edx.org/course/managing-value-customer-relationships-wharton-customervaluex-5"/>
    <s v="6 weeks"/>
    <s v="3-4 hours per week"/>
    <s v="na"/>
    <x v="52"/>
    <x v="120"/>
    <x v="3"/>
    <x v="2"/>
    <x v="0"/>
    <s v="English"/>
    <s v="Professional Education, Self-Paced"/>
    <s v="Y: List has at least 1 Missing Label(s)"/>
  </r>
  <r>
    <s v="https://www.edx.org/course/ehealth-opportunities-challenges-kix-kiehealthx-1"/>
    <s v="6 weeks"/>
    <s v="5-6 hours per week"/>
    <s v="Free Verified Certificate option closed"/>
    <x v="52"/>
    <x v="121"/>
    <x v="2"/>
    <x v="1"/>
    <x v="0"/>
    <s v="English"/>
    <s v="na"/>
    <s v="N"/>
  </r>
  <r>
    <s v="https://www.edx.org/course/co-creating-sustainable-cities-delftx-wageningenx-ams-urb-2x"/>
    <s v="8 weeks"/>
    <s v="6-8 hours per week"/>
    <s v="Free Verified Certificate option closed"/>
    <x v="52"/>
    <x v="97"/>
    <x v="1"/>
    <x v="0"/>
    <x v="0"/>
    <s v="English"/>
    <s v="na"/>
    <s v="N"/>
  </r>
  <r>
    <s v="https://www.edx.org/course/psychology-political-activism-women-smithx-psy374x-1"/>
    <s v="7 Weeks"/>
    <s v="3-5 hours per week"/>
    <s v="Free Verified Certificate option closed"/>
    <x v="52"/>
    <x v="122"/>
    <x v="6"/>
    <x v="1"/>
    <x v="0"/>
    <s v="English"/>
    <s v="na"/>
    <s v="N"/>
  </r>
  <r>
    <s v="https://www.edx.org/course/suan-fa-she-ji-yu-fen-xi-gao-ji-advanced-pekingx-04833050x"/>
    <s v="10 weeks"/>
    <s v="2-3 hours per week"/>
    <s v="Free Verified Certificate option closed"/>
    <x v="52"/>
    <x v="93"/>
    <x v="2"/>
    <x v="2"/>
    <x v="7"/>
    <s v="中文"/>
    <s v="na"/>
    <s v="N"/>
  </r>
  <r>
    <s v="https://www.edx.org/course/macroeconomic-diagnostics-imfx-mdsx"/>
    <s v="6 weeks"/>
    <s v="6-8 hours per week"/>
    <s v="Free Verified Certificate option closed"/>
    <x v="52"/>
    <x v="106"/>
    <x v="11"/>
    <x v="2"/>
    <x v="0"/>
    <s v="English"/>
    <s v="na"/>
    <s v="N"/>
  </r>
  <r>
    <s v="https://www.edx.org/course/apr-biology-part-4-ecology-ricex-advbio-4x-0"/>
    <s v="6 weeks"/>
    <s v="2 - 4 hours per week"/>
    <s v="Free Verified Certificate option closed"/>
    <x v="52"/>
    <x v="70"/>
    <x v="10"/>
    <x v="1"/>
    <x v="0"/>
    <s v="English"/>
    <s v="na"/>
    <s v="N"/>
  </r>
  <r>
    <s v="https://www.edx.org/course/communication-skills-teamwork-fullbridgex-career2x"/>
    <s v="4 weeks"/>
    <s v="na"/>
    <s v="na"/>
    <x v="52"/>
    <x v="123"/>
    <x v="3"/>
    <x v="1"/>
    <x v="0"/>
    <s v="English"/>
    <s v="XSeries, Professional Education, Self-Paced"/>
    <s v="Y: List has at least 1 Missing Label(s)"/>
  </r>
  <r>
    <s v="https://www.edx.org/course/global-muckraking-investigative-columbiax-gm1x-0"/>
    <s v="5 weeks"/>
    <s v="3-5 hours per week"/>
    <s v="Free Verified Certificate option closed"/>
    <x v="52"/>
    <x v="4"/>
    <x v="18"/>
    <x v="1"/>
    <x v="0"/>
    <s v="English"/>
    <s v="na"/>
    <s v="N"/>
  </r>
  <r>
    <s v="https://www.edx.org/course/marketplace-trade-process-clearing-new-york-institute-finance-bopc-2x"/>
    <s v="7 weeks"/>
    <s v="1-2 hours per week"/>
    <s v="na"/>
    <x v="52"/>
    <x v="101"/>
    <x v="11"/>
    <x v="1"/>
    <x v="0"/>
    <s v="English"/>
    <s v="Professional Education, Self-Paced"/>
    <s v="Y: List has at least 1 Missing Label(s)"/>
  </r>
  <r>
    <s v="https://www.edx.org/course/english-doing-business-asia-speaking-hkustx-eba101x-3"/>
    <s v="7 weeks"/>
    <s v="3-4 hours per week"/>
    <s v="Free Verified Certificate option closed"/>
    <x v="52"/>
    <x v="34"/>
    <x v="3"/>
    <x v="1"/>
    <x v="0"/>
    <s v="English"/>
    <s v="na"/>
    <s v="N"/>
  </r>
  <r>
    <s v="https://www.edx.org/course/book-scrolls-age-book-harvardx-hum1-2x"/>
    <s v="6 weeks"/>
    <s v="2-4 hours/week"/>
    <s v="Free Verified Certificate option closed"/>
    <x v="52"/>
    <x v="19"/>
    <x v="14"/>
    <x v="1"/>
    <x v="0"/>
    <s v="English"/>
    <s v="na"/>
    <s v="N"/>
  </r>
  <r>
    <s v="https://www.edx.org/course/introduction-accounting-part-1-basics-iimbx-ac101-1x-0"/>
    <s v="5 weeks"/>
    <s v="4-5 hours/week"/>
    <s v="Free Verified Certificate option closed"/>
    <x v="52"/>
    <x v="23"/>
    <x v="3"/>
    <x v="1"/>
    <x v="5"/>
    <s v="English, हिंदी"/>
    <s v="na"/>
    <s v="N"/>
  </r>
  <r>
    <s v="https://www.edx.org/course/introduction-online-blended-teaching-pennx-volt101x"/>
    <s v="6 weeks"/>
    <s v="3-4 hours per week"/>
    <s v="Free Verified Certificate option closed"/>
    <x v="52"/>
    <x v="6"/>
    <x v="7"/>
    <x v="1"/>
    <x v="0"/>
    <s v="English"/>
    <s v="na"/>
    <s v="N"/>
  </r>
  <r>
    <s v="https://www.edx.org/course/jazz-music-stories-players-hamiltonx-music160x-0"/>
    <s v="6 weeks"/>
    <s v="3 - 4 hours/week"/>
    <s v="Free Verified Certificate option closed"/>
    <x v="52"/>
    <x v="124"/>
    <x v="24"/>
    <x v="1"/>
    <x v="0"/>
    <s v="English"/>
    <s v="na"/>
    <s v="N"/>
  </r>
  <r>
    <s v="https://www.edx.org/course/social-network-analysis-sna-utarlingtonx-link-la-snax"/>
    <s v="3 weeks"/>
    <s v="5-7 hours per week"/>
    <s v="Free Verified Certificate option closed"/>
    <x v="52"/>
    <x v="36"/>
    <x v="4"/>
    <x v="2"/>
    <x v="0"/>
    <s v="English"/>
    <s v="na"/>
    <s v="N"/>
  </r>
  <r>
    <s v="https://www.edx.org/course/introduction-custody-servicing-margins-new-york-institute-finance-bopc-3x"/>
    <s v="10 weeks"/>
    <s v="1-2 hours per week"/>
    <s v="na"/>
    <x v="52"/>
    <x v="101"/>
    <x v="11"/>
    <x v="1"/>
    <x v="0"/>
    <s v="English"/>
    <s v="Professional Education, Self-Paced"/>
    <s v="Y: List has at least 1 Missing Label(s)"/>
  </r>
  <r>
    <s v="https://www.edx.org/course/hacking-postgresql-data-access-methods-urfux-pgam31337x"/>
    <s v="14 weeks"/>
    <s v="3-4 hours per week"/>
    <s v="Free Verified Certificate option closed"/>
    <x v="52"/>
    <x v="89"/>
    <x v="2"/>
    <x v="0"/>
    <x v="0"/>
    <s v="English"/>
    <s v="na"/>
    <s v="N"/>
  </r>
  <r>
    <s v="https://www.edx.org/course/china-part-1-political-intellectual-harvardx-sw12-1-0"/>
    <s v="6 weeks"/>
    <s v="1.5 - 3.5 hours/week"/>
    <s v="Free Verified Certificate option closed"/>
    <x v="52"/>
    <x v="19"/>
    <x v="27"/>
    <x v="1"/>
    <x v="6"/>
    <s v="English, 中文"/>
    <s v="na"/>
    <s v="N"/>
  </r>
  <r>
    <s v="https://www.edx.org/course/business-data-analysis-skills-fullbridgex-career4x"/>
    <s v="4 weeks"/>
    <s v="1-2 hours per week"/>
    <s v="na"/>
    <x v="52"/>
    <x v="123"/>
    <x v="3"/>
    <x v="1"/>
    <x v="0"/>
    <s v="English"/>
    <s v="XSeries, Professional Education, Self-Paced"/>
    <s v="Y: List has at least 1 Missing Label(s)"/>
  </r>
  <r>
    <s v="https://www.edx.org/course/mechanical-behavior-materials-part-3-mitx-3-032-3x-1"/>
    <s v="6 weeks"/>
    <s v="12 hours per week"/>
    <s v="Free Verified Certificate option closed"/>
    <x v="52"/>
    <x v="15"/>
    <x v="5"/>
    <x v="2"/>
    <x v="0"/>
    <s v="English"/>
    <s v="na"/>
    <s v="N"/>
  </r>
  <r>
    <s v="https://www.edx.org/course/entrepreneurship-102-que-puedes-hacer-mitx-15-390-2x-0"/>
    <s v="6 weeks"/>
    <s v="4 hours per week"/>
    <s v="Free Verified Certificate option closed"/>
    <x v="52"/>
    <x v="15"/>
    <x v="3"/>
    <x v="1"/>
    <x v="14"/>
    <s v="English, Español"/>
    <s v="na"/>
    <s v="N"/>
  </r>
  <r>
    <s v="https://www.edx.org/course/microsoft-professional-capstone-data-microsoft-dat102x-0"/>
    <s v="4 weeks"/>
    <s v="3 to 4 hours per week"/>
    <s v="Free Verified Certificate option closed"/>
    <x v="52"/>
    <x v="31"/>
    <x v="2"/>
    <x v="0"/>
    <x v="0"/>
    <s v="English"/>
    <s v="na"/>
    <s v="N"/>
  </r>
  <r>
    <s v="https://www.edx.org/course/brokerage-operations-professional-new-york-institute-finance-bopc-4x"/>
    <s v="2 hours"/>
    <s v="na"/>
    <s v="na"/>
    <x v="52"/>
    <x v="101"/>
    <x v="11"/>
    <x v="1"/>
    <x v="0"/>
    <s v="English"/>
    <s v="Professional Education, Self-Paced"/>
    <s v="Y: List has at least 1 Missing Label(s)"/>
  </r>
  <r>
    <s v="https://www.edx.org/course/china-part-2-creation-end-centralized-harvardx-sw12-2x-1"/>
    <s v="5 weeks"/>
    <s v="1.5 - 3.5 hours/week"/>
    <s v="Free Verified Certificate option closed"/>
    <x v="52"/>
    <x v="19"/>
    <x v="27"/>
    <x v="1"/>
    <x v="6"/>
    <s v="English, 中文"/>
    <s v="na"/>
    <s v="N"/>
  </r>
  <r>
    <s v="https://www.edx.org/course/china-part-3-cosmopolitan-tang-harvardx-sw12-3x-1"/>
    <s v="4 weeks"/>
    <s v="1.5 - 3.5 hours/week"/>
    <s v="Free Verified Certificate option closed"/>
    <x v="52"/>
    <x v="19"/>
    <x v="27"/>
    <x v="1"/>
    <x v="6"/>
    <s v="English, 中文"/>
    <s v="na"/>
    <s v="N"/>
  </r>
  <r>
    <s v="https://www.edx.org/course/mechanical-behavior-materials-part-1-mitx-3-032-1x-1"/>
    <s v="5 weeks"/>
    <s v="12 hours per week"/>
    <s v="Free Verified Certificate option closed"/>
    <x v="52"/>
    <x v="15"/>
    <x v="5"/>
    <x v="2"/>
    <x v="0"/>
    <s v="English"/>
    <s v="na"/>
    <s v="N"/>
  </r>
  <r>
    <s v="https://www.edx.org/course/history-chinese-architecture-zhong-guo-tsinghuax-80000901x"/>
    <s v="16 weeks"/>
    <s v="4 hours per week"/>
    <s v="na"/>
    <x v="52"/>
    <x v="29"/>
    <x v="16"/>
    <x v="1"/>
    <x v="6"/>
    <s v="English, 中文"/>
    <s v="na"/>
    <s v="N"/>
  </r>
  <r>
    <s v="https://www.edx.org/course/disegno-tecnico-industriale-federicax-fed-x-03"/>
    <s v="10 weeks"/>
    <s v="8-10 hours per week"/>
    <s v="Free Verified Certificate option closed"/>
    <x v="52"/>
    <x v="111"/>
    <x v="5"/>
    <x v="1"/>
    <x v="38"/>
    <s v="Italian"/>
    <s v="na"/>
    <s v="N"/>
  </r>
  <r>
    <s v="https://www.edx.org/course/introduction-public-speaking-uwashingtonx-comm220x2"/>
    <s v="10 weeks"/>
    <s v="3-5 hours per week"/>
    <s v="na"/>
    <x v="52"/>
    <x v="47"/>
    <x v="18"/>
    <x v="1"/>
    <x v="9"/>
    <m/>
    <s v="na"/>
    <s v="Y: List has at least 1 Missing Label(s)"/>
  </r>
  <r>
    <s v="https://www.edx.org/course/design-theory-israelx-1000902x"/>
    <s v="0 week"/>
    <s v="3 to 4 hours per week"/>
    <s v="Free Verified Certificate option closed"/>
    <x v="52"/>
    <x v="41"/>
    <x v="13"/>
    <x v="2"/>
    <x v="0"/>
    <s v="English"/>
    <s v="na"/>
    <s v="N"/>
  </r>
  <r>
    <s v="https://www.edx.org/course/tsunamis-storm-surges-introduction-wasedax-cosdis101x-0"/>
    <s v="6 weeks"/>
    <s v="3-4 hours per week"/>
    <s v="Free"/>
    <x v="52"/>
    <x v="74"/>
    <x v="1"/>
    <x v="1"/>
    <x v="0"/>
    <s v="English"/>
    <s v="na"/>
    <s v="N"/>
  </r>
  <r>
    <s v="https://www.edx.org/course/hospitality-tourism-china-global-hkpolyux-shtm001x"/>
    <s v="6 weeks"/>
    <s v="2-3 hours per week"/>
    <s v="Free Verified Certificate option closed"/>
    <x v="52"/>
    <x v="21"/>
    <x v="3"/>
    <x v="1"/>
    <x v="0"/>
    <s v="English"/>
    <s v="na"/>
    <s v="N"/>
  </r>
  <r>
    <s v="https://www.edx.org/course/laboratorio-di-programmazione-federicax-fed-x-05"/>
    <s v="7 weeks"/>
    <s v="8-10 hours per week"/>
    <s v="Free Verified Certificate option closed"/>
    <x v="52"/>
    <x v="111"/>
    <x v="2"/>
    <x v="1"/>
    <x v="38"/>
    <s v="Italian"/>
    <s v="na"/>
    <s v="N"/>
  </r>
  <r>
    <s v="https://www.edx.org/course/demox-edx-demox-1-0"/>
    <s v="na"/>
    <s v="From 10 - 60 minates, or as much time as you want."/>
    <s v="na"/>
    <x v="52"/>
    <x v="105"/>
    <x v="7"/>
    <x v="1"/>
    <x v="19"/>
    <s v="English, Español, 中文"/>
    <s v="na"/>
    <s v="N"/>
  </r>
  <r>
    <s v="https://www.edx.org/course/apr-biology-part-2-genetics-ricex-advbio-2x-0"/>
    <s v="7 weeks"/>
    <s v="2 - 4 hours per week"/>
    <s v="Free Verified Certificate option closed"/>
    <x v="52"/>
    <x v="70"/>
    <x v="10"/>
    <x v="1"/>
    <x v="0"/>
    <s v="English"/>
    <s v="na"/>
    <s v="N"/>
  </r>
  <r>
    <s v="https://www.edx.org/course/sustainability-resilience-society-uwashingtonx-anth378x"/>
    <s v="5 weeks"/>
    <s v="2-3 hours per week"/>
    <s v="na"/>
    <x v="52"/>
    <x v="47"/>
    <x v="6"/>
    <x v="1"/>
    <x v="0"/>
    <s v="English"/>
    <s v="na"/>
    <s v="N"/>
  </r>
  <r>
    <s v="https://www.edx.org/course/software-construction-java-mitx-6-005-1x"/>
    <s v="12 weeks"/>
    <s v="15 hours per week"/>
    <s v="Free Verified Certificate option closed"/>
    <x v="52"/>
    <x v="15"/>
    <x v="2"/>
    <x v="2"/>
    <x v="0"/>
    <s v="English"/>
    <s v="na"/>
    <s v="N"/>
  </r>
  <r>
    <s v="https://www.edx.org/course/islamic-finance-banking-modes-finance-irtix-ifb102x-0"/>
    <s v="4 weeks"/>
    <s v="3-4 hours per week"/>
    <s v="Free Verified Certificate option closed"/>
    <x v="52"/>
    <x v="113"/>
    <x v="11"/>
    <x v="1"/>
    <x v="0"/>
    <s v="English"/>
    <s v="na"/>
    <s v="N"/>
  </r>
  <r>
    <s v="https://www.edx.org/course/western-chinese-art-masters-classics-tsinghuax-00691153x"/>
    <s v="16 weeks"/>
    <s v="1 hour/week"/>
    <s v="Free Verified Certificate option closed"/>
    <x v="52"/>
    <x v="29"/>
    <x v="13"/>
    <x v="1"/>
    <x v="0"/>
    <s v="English"/>
    <s v="na"/>
    <s v="N"/>
  </r>
  <r>
    <s v="https://www.edx.org/course/matlab-et-octave-pour-debutants-epflx-matlaboctavex-0"/>
    <s v="4 weeks"/>
    <s v="6 heures par semaine"/>
    <s v="Free Verified Certificate option closed"/>
    <x v="52"/>
    <x v="56"/>
    <x v="2"/>
    <x v="1"/>
    <x v="3"/>
    <s v="Français"/>
    <s v="na"/>
    <s v="N"/>
  </r>
  <r>
    <s v="https://www.edx.org/course/linear-differential-equations-bux-math226-2x-1"/>
    <s v="8 weeks"/>
    <s v="8 - 10 hours/week"/>
    <s v="Free Verified Certificate option closed"/>
    <x v="52"/>
    <x v="17"/>
    <x v="17"/>
    <x v="2"/>
    <x v="0"/>
    <s v="English"/>
    <s v="na"/>
    <s v="N"/>
  </r>
  <r>
    <s v="https://www.edx.org/course/incarcerations-witnesses-american-prison-hamiltonx-eng142x"/>
    <s v="6 weeks"/>
    <s v="3 to 4 hours per week"/>
    <s v="Free"/>
    <x v="52"/>
    <x v="124"/>
    <x v="14"/>
    <x v="1"/>
    <x v="0"/>
    <s v="English"/>
    <s v="na"/>
    <s v="N"/>
  </r>
  <r>
    <s v="https://www.edx.org/course/introduction-probability-science-mitx-6-041x-2"/>
    <s v="18 weeks"/>
    <s v="12 hours per week"/>
    <s v="Free Verified Certificate option closed"/>
    <x v="52"/>
    <x v="15"/>
    <x v="4"/>
    <x v="1"/>
    <x v="0"/>
    <s v="English"/>
    <s v="na"/>
    <s v="N"/>
  </r>
  <r>
    <s v="https://www.edx.org/course/adherencia-al-tratamiento-de-pacientes-javerianax-adh1-0x-0"/>
    <s v="9 semanas"/>
    <s v="4-6 horas a la semana"/>
    <s v="Free Verified Certificate option closed"/>
    <x v="52"/>
    <x v="90"/>
    <x v="19"/>
    <x v="1"/>
    <x v="1"/>
    <s v="Español"/>
    <s v="na"/>
    <s v="N"/>
  </r>
  <r>
    <s v="https://www.edx.org/course/accessible-gamification-business-gtx-hdm1-1ax"/>
    <s v="5 weeks"/>
    <s v="2 to 3 hours per week"/>
    <s v="Free Verified Certificate option closed"/>
    <x v="52"/>
    <x v="33"/>
    <x v="2"/>
    <x v="1"/>
    <x v="0"/>
    <s v="English"/>
    <s v="na"/>
    <s v="N"/>
  </r>
  <r>
    <s v="https://www.edx.org/course/mechanics-review-mitx-8-mrevx"/>
    <s v="15 weeks"/>
    <s v="8 hours/week"/>
    <s v="Free"/>
    <x v="52"/>
    <x v="15"/>
    <x v="5"/>
    <x v="1"/>
    <x v="0"/>
    <s v="English"/>
    <s v="na"/>
    <s v="N"/>
  </r>
  <r>
    <s v="https://www.edx.org/course/business-accounting-basics-purduex-pn-17-1"/>
    <s v="5 weeks"/>
    <s v="3-5 hours per week"/>
    <s v="Free Verified Certificate option closed"/>
    <x v="52"/>
    <x v="76"/>
    <x v="3"/>
    <x v="1"/>
    <x v="0"/>
    <s v="English"/>
    <s v="na"/>
    <s v="N"/>
  </r>
  <r>
    <s v="https://www.edx.org/course/microsoft-exchange-2013-fundamentals-microsoft-cld205x-0"/>
    <s v="4 weeks"/>
    <s v="4-7 hours per week"/>
    <s v="na"/>
    <x v="52"/>
    <x v="31"/>
    <x v="2"/>
    <x v="2"/>
    <x v="0"/>
    <s v="English"/>
    <s v="Professional Education, Self-Paced"/>
    <s v="Y: List has at least 1 Missing Label(s)"/>
  </r>
  <r>
    <s v="https://www.edx.org/course/discovery-precalculus-creative-connected-utaustinx-ut-prec-10-03x"/>
    <s v="15 weeks"/>
    <s v="10 hours per week"/>
    <s v="Free Verified Certificate option closed"/>
    <x v="52"/>
    <x v="55"/>
    <x v="17"/>
    <x v="1"/>
    <x v="0"/>
    <s v="English"/>
    <s v="na"/>
    <s v="N"/>
  </r>
  <r>
    <s v="https://www.edx.org/course/networks-crowds-markets-cornellx-info2040x-2"/>
    <s v="10 weeks"/>
    <s v="Estimated effort: 4–5 hours per week."/>
    <s v="Free Verified Certificate option closed"/>
    <x v="52"/>
    <x v="91"/>
    <x v="2"/>
    <x v="1"/>
    <x v="9"/>
    <m/>
    <s v="na"/>
    <s v="Y: List has at least 1 Missing Label(s)"/>
  </r>
  <r>
    <s v="https://www.edx.org/course/topology-condensed-matter-tying-quantum-delftx-topocmx-0"/>
    <s v="12 weeks"/>
    <s v="3 - 6 hours/ week"/>
    <s v="Free"/>
    <x v="52"/>
    <x v="10"/>
    <x v="21"/>
    <x v="2"/>
    <x v="0"/>
    <s v="English"/>
    <s v="na"/>
    <s v="N"/>
  </r>
  <r>
    <s v="https://www.edx.org/course/introduction-ap-human-geography-utaustinx-ut-hgeo-13-01x"/>
    <s v="14 weeks"/>
    <s v="2-3 hours per week"/>
    <s v="Free Verified Certificate option closed"/>
    <x v="52"/>
    <x v="55"/>
    <x v="6"/>
    <x v="1"/>
    <x v="0"/>
    <s v="English"/>
    <s v="na"/>
    <s v="N"/>
  </r>
  <r>
    <s v="https://www.edx.org/course/introduction-philosophy-god-knowledge-mitx-24-00x-2"/>
    <s v="12 weeks"/>
    <s v="5 hours per week"/>
    <s v="Free Verified Certificate option closed"/>
    <x v="52"/>
    <x v="15"/>
    <x v="23"/>
    <x v="1"/>
    <x v="0"/>
    <s v="English"/>
    <s v="na"/>
    <s v="N"/>
  </r>
  <r>
    <s v="https://www.edx.org/course/sabermetrics-101-introduction-baseball-bux-sabr101x-0"/>
    <s v="10 weeks"/>
    <s v="6-8 hours"/>
    <s v="Free Verified Certificate option closed"/>
    <x v="52"/>
    <x v="17"/>
    <x v="4"/>
    <x v="1"/>
    <x v="0"/>
    <s v="English"/>
    <s v="na"/>
    <s v="N"/>
  </r>
  <r>
    <s v="https://www.edx.org/course/risk-management-professional-certificate-new-york-institute-finance-rmpc1-6x-0"/>
    <s v="na"/>
    <s v="1 hour"/>
    <s v="na"/>
    <x v="52"/>
    <x v="101"/>
    <x v="11"/>
    <x v="2"/>
    <x v="0"/>
    <s v="English"/>
    <s v="Professional Education, Self-Paced"/>
    <s v="Y: List has at least 1 Missing Label(s)"/>
  </r>
  <r>
    <s v="https://www.edx.org/course/quantum-mechanics-quantum-physics-1d-mitx-8-04-2x"/>
    <s v="5 weeks"/>
    <s v="12+ hours per week"/>
    <s v="Free Verified Certificate option closed"/>
    <x v="52"/>
    <x v="15"/>
    <x v="21"/>
    <x v="0"/>
    <x v="0"/>
    <s v="English"/>
    <s v="na"/>
    <s v="N"/>
  </r>
  <r>
    <s v="https://www.edx.org/course/zhong-guo-hu-lian-wang-jin-rong-shi-jian-pekingx-01719840x"/>
    <s v="9 weeks"/>
    <s v="2 - 3 hours/week"/>
    <s v="Free"/>
    <x v="52"/>
    <x v="93"/>
    <x v="11"/>
    <x v="1"/>
    <x v="7"/>
    <s v="中文"/>
    <s v="na"/>
    <s v="N"/>
  </r>
  <r>
    <s v="https://www.edx.org/course/united-states-health-policy-harvardx-ph210x"/>
    <s v="13 weeks"/>
    <s v="4 hours/week"/>
    <s v="Free Verified Certificate option closed"/>
    <x v="52"/>
    <x v="19"/>
    <x v="19"/>
    <x v="1"/>
    <x v="0"/>
    <s v="English"/>
    <s v="na"/>
    <s v="N"/>
  </r>
  <r>
    <s v="https://www.edx.org/course/guo-ji-xing-fa-xue-international-pekingx-02930106x-0"/>
    <s v="14 weeks"/>
    <s v="3-4 hours per week"/>
    <s v="Free"/>
    <x v="52"/>
    <x v="93"/>
    <x v="22"/>
    <x v="2"/>
    <x v="7"/>
    <s v="中文"/>
    <s v="na"/>
    <s v="N"/>
  </r>
  <r>
    <s v="https://www.edx.org/course/oriental-beliefs-between-reason-louvainx-louv19x"/>
    <s v="8 weeks"/>
    <s v="2-3 hours per week"/>
    <s v="Free Verified Certificate option closed"/>
    <x v="52"/>
    <x v="22"/>
    <x v="14"/>
    <x v="1"/>
    <x v="0"/>
    <s v="English"/>
    <s v="na"/>
    <s v="N"/>
  </r>
  <r>
    <s v="https://www.edx.org/course/electronic-trading-financial-markets-new-york-institute-finance-etfm2016x"/>
    <s v="4 weeks"/>
    <s v="2 hours per week"/>
    <s v="na"/>
    <x v="52"/>
    <x v="101"/>
    <x v="11"/>
    <x v="1"/>
    <x v="0"/>
    <s v="English"/>
    <s v="Professional Education, Self-Paced"/>
    <s v="Y: List has at least 1 Missing Label(s)"/>
  </r>
  <r>
    <s v="https://www.edx.org/course/understanding-venture-capitalists-how-rwthx-vc101x-0"/>
    <s v="6 weeks"/>
    <s v="3 to 4 hours per week"/>
    <s v="Free Verified Certificate option closed"/>
    <x v="52"/>
    <x v="25"/>
    <x v="3"/>
    <x v="1"/>
    <x v="0"/>
    <s v="English"/>
    <s v="na"/>
    <s v="N"/>
  </r>
  <r>
    <s v="https://www.edx.org/course/knowledge-management-nuclear-energy-mephix-mephi002x"/>
    <s v="8 weeks"/>
    <s v="1-2 hours per week"/>
    <s v="Free Verified Certificate option closed"/>
    <x v="52"/>
    <x v="71"/>
    <x v="3"/>
    <x v="2"/>
    <x v="0"/>
    <s v="English"/>
    <s v="na"/>
    <s v="N"/>
  </r>
  <r>
    <s v="https://www.edx.org/course/pride-prejudice-austen-berkeleyx-book-uc-berkeleyx-colwri3-9-x"/>
    <s v="4 weeks"/>
    <s v="3 hours per week"/>
    <s v="Free Verified Certificate option closed"/>
    <x v="52"/>
    <x v="14"/>
    <x v="14"/>
    <x v="1"/>
    <x v="0"/>
    <s v="English"/>
    <s v="na"/>
    <s v="N"/>
  </r>
  <r>
    <s v="https://www.edx.org/course/desarrollo-urbano-y-vivienda-idbx-idb7x-1"/>
    <s v="7 semanas"/>
    <s v="6 horas por semana"/>
    <s v="Free Verified Certificate option closed"/>
    <x v="52"/>
    <x v="98"/>
    <x v="6"/>
    <x v="2"/>
    <x v="1"/>
    <s v="Español"/>
    <s v="na"/>
    <s v="N"/>
  </r>
  <r>
    <s v="https://www.edx.org/course/science-politics-gmo-cornellx-gmo101x"/>
    <s v="5 weeks"/>
    <s v="3-4 hours per week"/>
    <s v="Free Verified Certificate option closed"/>
    <x v="52"/>
    <x v="91"/>
    <x v="25"/>
    <x v="1"/>
    <x v="0"/>
    <s v="English"/>
    <s v="na"/>
    <s v="N"/>
  </r>
  <r>
    <s v="https://www.edx.org/course/tropical-coastal-ecosystems-uqx-tropic101x-4"/>
    <s v="9 weeks"/>
    <s v="4-5 hours per week"/>
    <s v="Free Verified Certificate option closed"/>
    <x v="52"/>
    <x v="1"/>
    <x v="10"/>
    <x v="1"/>
    <x v="0"/>
    <s v="English"/>
    <s v="na"/>
    <s v="N"/>
  </r>
  <r>
    <s v="https://www.edx.org/course/fundamentals-immunology-part-2-ricex-bioc372-2x-0"/>
    <s v="8 weeks"/>
    <s v="8 - 10 hours/week"/>
    <s v="Free Verified Certificate option closed"/>
    <x v="52"/>
    <x v="70"/>
    <x v="10"/>
    <x v="2"/>
    <x v="0"/>
    <s v="English"/>
    <s v="na"/>
    <s v="N"/>
  </r>
  <r>
    <s v="https://www.edx.org/course/dinosaur-ecosystems-kong-long-de-sheng-hkux-dinox"/>
    <s v="6 weeks"/>
    <s v="2-3 hours per week"/>
    <s v="Free Verified Certificate option closed"/>
    <x v="52"/>
    <x v="125"/>
    <x v="10"/>
    <x v="1"/>
    <x v="6"/>
    <s v="English, 中文"/>
    <s v="na"/>
    <s v="N"/>
  </r>
  <r>
    <s v="https://www.edx.org/course/accountant-in-business"/>
    <s v="10 weeks"/>
    <s v="4 to 5 hours per week"/>
    <s v="na"/>
    <x v="52"/>
    <x v="115"/>
    <x v="3"/>
    <x v="2"/>
    <x v="0"/>
    <s v="English"/>
    <s v="No-id-professional, Professional"/>
    <s v="Y: List has at least 1 Missing Label(s)"/>
  </r>
  <r>
    <s v="https://www.edx.org/course/graphene-science-technology-chalmersx-chm001x-0"/>
    <s v="8 weeks"/>
    <s v="6 to 10 hours per week"/>
    <s v="Free Verified Certificate option closed"/>
    <x v="52"/>
    <x v="16"/>
    <x v="8"/>
    <x v="0"/>
    <x v="0"/>
    <s v="English"/>
    <s v="na"/>
    <s v="N"/>
  </r>
  <r>
    <s v="https://www.edx.org/course/picture-dorian-gray-wilde-berkeleyx-book-uc-berkeleyx-colwri3-4x"/>
    <s v="4 weeks"/>
    <s v="3 hours per week"/>
    <s v="Free Verified Certificate option closed"/>
    <x v="52"/>
    <x v="14"/>
    <x v="14"/>
    <x v="1"/>
    <x v="0"/>
    <s v="English"/>
    <s v="na"/>
    <s v="N"/>
  </r>
  <r>
    <s v="https://www.edx.org/course/introduction-bookkeeping-acca-fa1-x"/>
    <s v="6 weeks"/>
    <s v="5 hours per week"/>
    <s v="na"/>
    <x v="52"/>
    <x v="115"/>
    <x v="3"/>
    <x v="1"/>
    <x v="6"/>
    <s v="English, 中文"/>
    <s v="na"/>
    <s v="N"/>
  </r>
  <r>
    <s v="https://www.edx.org/course/developing-windows-10-universal-apps-microsoft-dev209-1x-1"/>
    <s v="4 weeks"/>
    <s v="10-12 hours per week"/>
    <s v="Free Verified Certificate option closed"/>
    <x v="52"/>
    <x v="31"/>
    <x v="2"/>
    <x v="2"/>
    <x v="0"/>
    <s v="English"/>
    <s v="na"/>
    <s v="N"/>
  </r>
  <r>
    <s v="https://www.edx.org/course/fundamentals-communication-acoustics-rwthx-tumx-ca101-1x"/>
    <s v="6 weeks"/>
    <s v="6-8 hours per week"/>
    <s v="Free Verified Certificate option closed"/>
    <x v="52"/>
    <x v="104"/>
    <x v="18"/>
    <x v="2"/>
    <x v="0"/>
    <s v="English"/>
    <s v="na"/>
    <s v="N"/>
  </r>
  <r>
    <s v="https://www.edx.org/course/introduction-evidence-based-bux-cirtl-1x-2"/>
    <s v="8 weeks"/>
    <s v="4-5 hours per week"/>
    <s v="na"/>
    <x v="52"/>
    <x v="17"/>
    <x v="7"/>
    <x v="1"/>
    <x v="14"/>
    <s v="English, Español"/>
    <s v="na"/>
    <s v="N"/>
  </r>
  <r>
    <s v="https://www.edx.org/course/theory-change-development-witsx-tocx"/>
    <s v="4 weeks"/>
    <s v="3 to 4 hours per week"/>
    <s v="Free Verified Certificate option closed"/>
    <x v="52"/>
    <x v="88"/>
    <x v="3"/>
    <x v="1"/>
    <x v="0"/>
    <s v="English"/>
    <s v="na"/>
    <s v="N"/>
  </r>
  <r>
    <s v="https://www.edx.org/course/solar-energy-capstone-project-delftx-pv5x"/>
    <s v="12 weeks"/>
    <s v="4-6 hours per week"/>
    <s v="na"/>
    <x v="52"/>
    <x v="10"/>
    <x v="5"/>
    <x v="0"/>
    <x v="0"/>
    <s v="English"/>
    <s v="Professional Education"/>
    <s v="Y: List has at least 1 Missing Label(s)"/>
  </r>
  <r>
    <s v="https://www.edx.org/course/programmation-ios-partie-i-upmcx-sorbonnex-progios1x"/>
    <s v="6 semaines"/>
    <s v="5 heures par semaine"/>
    <s v="Free Verified Certificate option closed"/>
    <x v="52"/>
    <x v="109"/>
    <x v="2"/>
    <x v="0"/>
    <x v="3"/>
    <s v="Français"/>
    <s v="na"/>
    <s v="N"/>
  </r>
  <r>
    <s v="https://www.edx.org/course/science-religion-ubcx-religionx-0"/>
    <s v="6 weeks"/>
    <s v="2-3 hours per week"/>
    <s v="Free Verified Certificate option closed"/>
    <x v="52"/>
    <x v="8"/>
    <x v="14"/>
    <x v="1"/>
    <x v="0"/>
    <s v="English"/>
    <s v="na"/>
    <s v="N"/>
  </r>
  <r>
    <s v="https://www.edx.org/course/atomic-optical-physics-i-part-1-mitx-8-421-1x"/>
    <s v="4 weeks"/>
    <s v="12 hours/week"/>
    <s v="Free Verified Certificate option closed"/>
    <x v="52"/>
    <x v="15"/>
    <x v="21"/>
    <x v="0"/>
    <x v="0"/>
    <s v="English"/>
    <s v="na"/>
    <s v="N"/>
  </r>
  <r>
    <s v="https://www.edx.org/course/international-politics-korean-peninsula-snux-snu216b-226-2x"/>
    <s v="7 weeks"/>
    <s v="4-5 hours/week"/>
    <s v="Free"/>
    <x v="52"/>
    <x v="81"/>
    <x v="27"/>
    <x v="1"/>
    <x v="0"/>
    <s v="English"/>
    <s v="na"/>
    <s v="N"/>
  </r>
  <r>
    <s v="https://www.edx.org/course/molecular-biology-part-2-transcription-mitx-7-28-2x-1"/>
    <s v="7 weeks"/>
    <s v="4-8 hours per week"/>
    <s v="Free Verified Certificate option closed"/>
    <x v="52"/>
    <x v="15"/>
    <x v="10"/>
    <x v="0"/>
    <x v="6"/>
    <s v="English, 中文"/>
    <s v="na"/>
    <s v="N"/>
  </r>
  <r>
    <s v="https://www.edx.org/course/ethics-eating-cornellx-phil1440x"/>
    <s v="6 weeks"/>
    <s v="4 hours per week"/>
    <s v="Free Verified Certificate option closed"/>
    <x v="52"/>
    <x v="91"/>
    <x v="28"/>
    <x v="1"/>
    <x v="0"/>
    <s v="English"/>
    <s v="na"/>
    <s v="N"/>
  </r>
  <r>
    <s v="https://www.edx.org/course/introduction-functional-programming-delftx-fp101x-0"/>
    <s v="7 weeks"/>
    <s v="4 - 6 hours/week"/>
    <s v="Free Verified Certificate option closed"/>
    <x v="52"/>
    <x v="10"/>
    <x v="2"/>
    <x v="1"/>
    <x v="0"/>
    <s v="English"/>
    <s v="na"/>
    <s v="N"/>
  </r>
  <r>
    <s v="https://www.edx.org/course/health-professional-teaching-skills-university-torontox-hpt1x"/>
    <s v="4 weeks"/>
    <s v="1-2 hours per week"/>
    <s v="Free Verified Certificate option closed"/>
    <x v="52"/>
    <x v="117"/>
    <x v="7"/>
    <x v="1"/>
    <x v="0"/>
    <s v="English"/>
    <s v="na"/>
    <s v="N"/>
  </r>
  <r>
    <s v="https://www.edx.org/course/oscar-wilde-ecrivain-et-penseur-du-sorbonnex-ll001x-0"/>
    <s v="6 weeks"/>
    <s v="4 to 6 hours per week"/>
    <s v="na"/>
    <x v="52"/>
    <x v="68"/>
    <x v="27"/>
    <x v="1"/>
    <x v="3"/>
    <s v="Français"/>
    <s v="na"/>
    <s v="N"/>
  </r>
  <r>
    <s v="https://www.edx.org/course/introduction-marketing-essentials-iimbx-mk101x"/>
    <s v="5 weeks"/>
    <s v="3-4 hours per week"/>
    <s v="Free Verified Certificate option closed"/>
    <x v="52"/>
    <x v="23"/>
    <x v="3"/>
    <x v="1"/>
    <x v="5"/>
    <s v="English, हिंदी"/>
    <s v="na"/>
    <s v="N"/>
  </r>
  <r>
    <s v="https://www.edx.org/course/global-social-change-wellesleyx-soc103x"/>
    <s v="4 weeks"/>
    <s v="2-3 hours per week"/>
    <s v="Free Verified Certificate option closed"/>
    <x v="52"/>
    <x v="87"/>
    <x v="6"/>
    <x v="1"/>
    <x v="0"/>
    <s v="English"/>
    <s v="na"/>
    <s v="N"/>
  </r>
  <r>
    <s v="https://www.edx.org/course/business-fundamentals-analytics-gtx-mgt6754-0"/>
    <s v="14 weeks"/>
    <s v="8 to 10 hours per week"/>
    <s v="Free Verified Certificate option closed"/>
    <x v="52"/>
    <x v="33"/>
    <x v="3"/>
    <x v="1"/>
    <x v="0"/>
    <s v="English"/>
    <s v="na"/>
    <s v="N"/>
  </r>
  <r>
    <s v="https://www.edx.org/course/data-analysis-social-scientists-mitx-14-310x-3"/>
    <s v="12 weeks"/>
    <s v="to 12 hours per week"/>
    <s v="na"/>
    <x v="52"/>
    <x v="15"/>
    <x v="4"/>
    <x v="1"/>
    <x v="0"/>
    <s v="English"/>
    <s v="na"/>
    <s v="N"/>
  </r>
  <r>
    <s v="https://www.edx.org/course/electronic-materials-devices-mitx-3-15-1x-0"/>
    <s v="5 weeks"/>
    <s v="8-12 hours per week"/>
    <s v="Free Verified Certificate option closed"/>
    <x v="52"/>
    <x v="15"/>
    <x v="5"/>
    <x v="0"/>
    <x v="0"/>
    <s v="English"/>
    <s v="na"/>
    <s v="N"/>
  </r>
  <r>
    <s v="https://www.edx.org/course/global-inequality-wellesleyx-soc102x"/>
    <s v="4 weeks"/>
    <s v="2-3 hours per week"/>
    <s v="Free Verified Certificate option closed"/>
    <x v="52"/>
    <x v="87"/>
    <x v="6"/>
    <x v="1"/>
    <x v="0"/>
    <s v="English"/>
    <s v="na"/>
    <s v="N"/>
  </r>
  <r>
    <s v="https://www.edx.org/course/digitizing-higher-education-utarlingtonx-link-dhex"/>
    <s v="6 weeks"/>
    <s v="3-5 hours per week"/>
    <s v="Free Verified Certificate option closed"/>
    <x v="52"/>
    <x v="36"/>
    <x v="7"/>
    <x v="2"/>
    <x v="0"/>
    <s v="English"/>
    <s v="na"/>
    <s v="N"/>
  </r>
  <r>
    <s v="https://www.edx.org/course/web-security-fundamentals-kuleuvenx-websecx"/>
    <s v="5 weeks"/>
    <s v="4-6 hours per week"/>
    <s v="Free Verified Certificate option closed"/>
    <x v="52"/>
    <x v="80"/>
    <x v="2"/>
    <x v="1"/>
    <x v="0"/>
    <s v="English"/>
    <s v="na"/>
    <s v="N"/>
  </r>
  <r>
    <s v="https://www.edx.org/course/foreign-exchange-markets-instruments-iimbx-fc202x"/>
    <s v="4 weeks"/>
    <s v="3-4 hours per week"/>
    <s v="Free Verified Certificate option closed"/>
    <x v="52"/>
    <x v="23"/>
    <x v="11"/>
    <x v="0"/>
    <x v="5"/>
    <s v="English, हिंदी"/>
    <s v="na"/>
    <s v="N"/>
  </r>
  <r>
    <s v="https://www.edx.org/course/quantum-mechanics-1d-scattering-central-mitx-8-04-3x"/>
    <s v="5 weeks"/>
    <s v="12+ hours per week"/>
    <s v="Free Verified Certificate option closed"/>
    <x v="52"/>
    <x v="15"/>
    <x v="21"/>
    <x v="0"/>
    <x v="0"/>
    <s v="English"/>
    <s v="na"/>
    <s v="N"/>
  </r>
  <r>
    <s v="https://www.edx.org/course/big-data-analysis-apache-spark-uc-berkeleyx-cs110x"/>
    <s v="4 weeks"/>
    <s v="5-10 hours per week"/>
    <s v="Free Verified Certificate option closed"/>
    <x v="52"/>
    <x v="14"/>
    <x v="4"/>
    <x v="2"/>
    <x v="0"/>
    <s v="English"/>
    <s v="na"/>
    <s v="N"/>
  </r>
  <r>
    <s v="https://www.edx.org/course/advanced-introductory-classical-mitx-8-mechcx-0"/>
    <s v="13 weeks"/>
    <s v="6 - 8 hours/week"/>
    <s v="Free"/>
    <x v="52"/>
    <x v="15"/>
    <x v="21"/>
    <x v="1"/>
    <x v="0"/>
    <s v="English"/>
    <s v="na"/>
    <s v="N"/>
  </r>
  <r>
    <s v="https://www.edx.org/course/history-violence-middle-ages-modern-newcastlex-hov101x"/>
    <s v="6 weeks"/>
    <s v="2-3 hours per week"/>
    <s v="Free Verified Certificate option closed"/>
    <x v="52"/>
    <x v="86"/>
    <x v="27"/>
    <x v="1"/>
    <x v="0"/>
    <s v="English"/>
    <s v="na"/>
    <s v="N"/>
  </r>
  <r>
    <s v="https://www.edx.org/course/javacheng-xu-she-ji-java-programming-pekingx-04830340x"/>
    <s v="12 weeks"/>
    <s v="4-6 hours/week"/>
    <s v="Free Verified Certificate option closed"/>
    <x v="52"/>
    <x v="93"/>
    <x v="2"/>
    <x v="2"/>
    <x v="7"/>
    <s v="中文"/>
    <s v="na"/>
    <s v="N"/>
  </r>
  <r>
    <s v="https://www.edx.org/course/managing-building-adaptation-sustainable-delftx-mba10x"/>
    <s v="6 weeks"/>
    <s v="4-6 hours per week"/>
    <s v="Free Verified Certificate option closed"/>
    <x v="52"/>
    <x v="10"/>
    <x v="3"/>
    <x v="2"/>
    <x v="0"/>
    <s v="English"/>
    <s v="na"/>
    <s v="N"/>
  </r>
  <r>
    <s v="https://www.edx.org/course/introduction-engineering-mathematics-utarlingtonx-engr3-0x"/>
    <s v="8 weeks"/>
    <s v="4-6 hours per week"/>
    <s v="Free Verified Certificate option closed"/>
    <x v="52"/>
    <x v="36"/>
    <x v="17"/>
    <x v="1"/>
    <x v="0"/>
    <s v="English"/>
    <s v="na"/>
    <s v="N"/>
  </r>
  <r>
    <s v="https://www.edx.org/course/introduction-global-health-kix-kiglobalhx"/>
    <s v="6 weeks"/>
    <s v="2-5 hours/week"/>
    <s v="Free Verified Certificate option closed"/>
    <x v="52"/>
    <x v="121"/>
    <x v="19"/>
    <x v="1"/>
    <x v="9"/>
    <m/>
    <s v="na"/>
    <s v="Y: List has at least 1 Missing Label(s)"/>
  </r>
  <r>
    <s v="https://www.edx.org/course/project-finance-public-private-new-york-institute-finance-pfppp1-pc1x"/>
    <s v="3 weeks"/>
    <s v="1-2 hours per week"/>
    <s v="na"/>
    <x v="52"/>
    <x v="101"/>
    <x v="11"/>
    <x v="1"/>
    <x v="0"/>
    <s v="English"/>
    <s v="Professional Education, Self-Paced"/>
    <s v="Y: List has at least 1 Missing Label(s)"/>
  </r>
  <r>
    <s v="https://www.edx.org/course/introduction-bond-equity-markets-new-york-institute-finance-cm5-x"/>
    <s v="7 weeks"/>
    <s v="1 to 2 hours per week"/>
    <s v="na"/>
    <x v="52"/>
    <x v="50"/>
    <x v="11"/>
    <x v="1"/>
    <x v="0"/>
    <s v="English"/>
    <s v="Professional, Self-Paced"/>
    <s v="Y: List has at least 1 Missing Label(s)"/>
  </r>
  <r>
    <s v="https://www.edx.org/course/positive-behavior-support-young-children-uwashingtonx-ecfs312x-0"/>
    <s v="9 weeks"/>
    <s v="3-4 hours per week"/>
    <s v="na"/>
    <x v="52"/>
    <x v="47"/>
    <x v="18"/>
    <x v="1"/>
    <x v="9"/>
    <m/>
    <s v="na"/>
    <s v="Y: List has at least 1 Missing Label(s)"/>
  </r>
  <r>
    <s v="https://www.edx.org/course/intermediate-management-accounting-acca-ma2-x"/>
    <s v="6 weeks"/>
    <s v="5 hours of per week"/>
    <s v="na"/>
    <x v="52"/>
    <x v="115"/>
    <x v="3"/>
    <x v="1"/>
    <x v="6"/>
    <s v="English, 中文"/>
    <s v="na"/>
    <s v="N"/>
  </r>
  <r>
    <s v="https://www.edx.org/course/dialogo-intercultural-para-la-gestion-de-javerianax-int1-0x"/>
    <s v="9 semanas"/>
    <s v="6 horas por semana"/>
    <s v="Free Verified Certificate option closed"/>
    <x v="52"/>
    <x v="90"/>
    <x v="6"/>
    <x v="1"/>
    <x v="1"/>
    <s v="Español"/>
    <s v="na"/>
    <s v="N"/>
  </r>
  <r>
    <s v="https://www.edx.org/course/evidence-based-practice-management-anux-ebm01x"/>
    <s v="12 weeks"/>
    <s v="8-10 hours per week"/>
    <s v="Free Verified Certificate option closed"/>
    <x v="52"/>
    <x v="28"/>
    <x v="3"/>
    <x v="2"/>
    <x v="0"/>
    <s v="English"/>
    <s v="na"/>
    <s v="N"/>
  </r>
  <r>
    <s v="https://www.edx.org/course/critical-issues-urban-education-uchicagox-ed179x"/>
    <s v="12 weeks"/>
    <s v="2 - 5 hours per week"/>
    <s v="Free Verified Certificate option closed"/>
    <x v="52"/>
    <x v="126"/>
    <x v="7"/>
    <x v="1"/>
    <x v="9"/>
    <m/>
    <s v="na"/>
    <s v="Y: List has at least 1 Missing Label(s)"/>
  </r>
  <r>
    <s v="https://www.edx.org/course/resume-networking-interview-skills-fullbridgex-career5x"/>
    <s v="4 weeks"/>
    <s v="1-2 hours/week"/>
    <s v="Free Verified Certificate option closed"/>
    <x v="52"/>
    <x v="123"/>
    <x v="3"/>
    <x v="1"/>
    <x v="0"/>
    <s v="English"/>
    <s v="na"/>
    <s v="N"/>
  </r>
  <r>
    <s v="https://www.edx.org/course/introduction-aerospace-engineering-mitx-16-00x-1"/>
    <s v="8 weeks"/>
    <s v="3 hours per week"/>
    <s v="Free Verified Certificate option closed"/>
    <x v="52"/>
    <x v="15"/>
    <x v="5"/>
    <x v="1"/>
    <x v="0"/>
    <s v="English"/>
    <s v="na"/>
    <s v="N"/>
  </r>
  <r>
    <s v="https://www.edx.org/course/dracula-stoker-berkeleyx-book-club-uc-berkeleyx-colwri3-6x"/>
    <s v="4 weeks"/>
    <s v="3 hours per week"/>
    <s v="Free Verified Certificate option closed"/>
    <x v="52"/>
    <x v="14"/>
    <x v="14"/>
    <x v="1"/>
    <x v="0"/>
    <s v="English"/>
    <s v="na"/>
    <s v="N"/>
  </r>
  <r>
    <s v="https://www.edx.org/course/designing-running-randomized-evaluations-mitx-jpal102x-2"/>
    <s v="12 weeks"/>
    <s v="12 to 13 hours per week"/>
    <s v="na"/>
    <x v="52"/>
    <x v="15"/>
    <x v="4"/>
    <x v="1"/>
    <x v="0"/>
    <s v="English"/>
    <s v="na"/>
    <s v="N"/>
  </r>
  <r>
    <s v="https://www.edx.org/course/fundamentals-immunology-part-1-ricex-bioc372-1x-1"/>
    <s v="7 weeks"/>
    <s v="7-10 hours/week, depending on background."/>
    <s v="Free Verified Certificate option closed"/>
    <x v="52"/>
    <x v="70"/>
    <x v="10"/>
    <x v="1"/>
    <x v="0"/>
    <s v="English"/>
    <s v="na"/>
    <s v="N"/>
  </r>
  <r>
    <s v="https://www.edx.org/course/thermodynamics-iitbombayx-me209-1x-1"/>
    <s v="20 weeks"/>
    <s v="8-10 hours per week"/>
    <s v="Free Verified Certificate option closed"/>
    <x v="52"/>
    <x v="84"/>
    <x v="5"/>
    <x v="2"/>
    <x v="0"/>
    <s v="English"/>
    <s v="na"/>
    <s v="N"/>
  </r>
  <r>
    <s v="https://www.edx.org/course/robot-mechanics-control-part-i-snux-snu446-345-1x"/>
    <s v="6 weeks"/>
    <s v="5-8 hours/week; 2-3 hours for lectures; 3-5 hours for homework/self-study"/>
    <s v="Free"/>
    <x v="52"/>
    <x v="81"/>
    <x v="8"/>
    <x v="0"/>
    <x v="0"/>
    <s v="English"/>
    <s v="na"/>
    <s v="N"/>
  </r>
  <r>
    <s v="https://www.edx.org/course/realidad-social-latinoamericana-idbx-idb15x"/>
    <s v="7 semanas"/>
    <s v="6 horas por semana"/>
    <s v="Free Verified Certificate option closed"/>
    <x v="52"/>
    <x v="98"/>
    <x v="6"/>
    <x v="1"/>
    <x v="1"/>
    <s v="Español"/>
    <s v="na"/>
    <s v="N"/>
  </r>
  <r>
    <s v="https://www.edx.org/course/zhong-guo-gu-dai-shi-da-xue-xian-xiu-ke-pekingx-02132750x-1"/>
    <s v="14 weeks"/>
    <s v="4 - 6 hours/week"/>
    <s v="Free Verified Certificate option closed"/>
    <x v="52"/>
    <x v="93"/>
    <x v="27"/>
    <x v="1"/>
    <x v="7"/>
    <s v="中文"/>
    <s v="na"/>
    <s v="N"/>
  </r>
  <r>
    <s v="https://www.edx.org/course/calculus-1a-differentiation-mitx-18-01-1x-0"/>
    <s v="13 weeks"/>
    <s v="6-10 hours per week"/>
    <s v="Free Verified Certificate option closed"/>
    <x v="52"/>
    <x v="15"/>
    <x v="17"/>
    <x v="1"/>
    <x v="0"/>
    <s v="English"/>
    <s v="na"/>
    <s v="N"/>
  </r>
  <r>
    <s v="https://www.edx.org/course/european-paintings-leonardo-rembrandt-uc3mx-ceh-1-enx"/>
    <s v="9 weeks"/>
    <s v="3 hours/week"/>
    <s v="Free Verified Certificate option closed"/>
    <x v="52"/>
    <x v="35"/>
    <x v="13"/>
    <x v="1"/>
    <x v="0"/>
    <s v="English"/>
    <s v="na"/>
    <s v="N"/>
  </r>
  <r>
    <s v="https://www.edx.org/course/science-learning-what-every-teacher-teacherscollegex-edsci1x-0"/>
    <s v="4 sections"/>
    <s v="20 hours total"/>
    <s v="Free Verified Certificate option closed"/>
    <x v="52"/>
    <x v="127"/>
    <x v="7"/>
    <x v="2"/>
    <x v="0"/>
    <s v="English"/>
    <s v="na"/>
    <s v="N"/>
  </r>
  <r>
    <s v="https://www.edx.org/course/ethics-memory-brownx-engl101x"/>
    <s v="3 weeks"/>
    <s v="2-3 hours per week"/>
    <s v="Free Verified Certificate option closed"/>
    <x v="52"/>
    <x v="78"/>
    <x v="23"/>
    <x v="1"/>
    <x v="0"/>
    <s v="English"/>
    <s v="na"/>
    <s v="N"/>
  </r>
  <r>
    <s v="https://www.edx.org/course/mechanics-momentum-energy-mitx-8-01-2x-0"/>
    <s v="6 weeks"/>
    <s v="10-12 hours per week"/>
    <s v="Free Verified Certificate option closed"/>
    <x v="52"/>
    <x v="15"/>
    <x v="21"/>
    <x v="2"/>
    <x v="0"/>
    <s v="English"/>
    <s v="na"/>
    <s v="N"/>
  </r>
  <r>
    <s v="https://www.edx.org/course/la-decouverte-du-theatre-classique-sorbonnex-lf001-1x-1"/>
    <s v="6 semaines"/>
    <s v="3-5 heures par semaine"/>
    <s v="na"/>
    <x v="52"/>
    <x v="68"/>
    <x v="14"/>
    <x v="1"/>
    <x v="3"/>
    <s v="Français"/>
    <s v="na"/>
    <s v="N"/>
  </r>
  <r>
    <s v="https://www.edx.org/course/biostatistics-big-data-applications-utmbx-stat101x"/>
    <s v="8 weeks"/>
    <s v="2-3 hours per week"/>
    <s v="Free Verified Certificate option closed"/>
    <x v="52"/>
    <x v="128"/>
    <x v="4"/>
    <x v="1"/>
    <x v="0"/>
    <s v="English"/>
    <s v="na"/>
    <s v="N"/>
  </r>
  <r>
    <s v="https://www.edx.org/course/habitos-de-consumo-sostenible-motor-de-javerianax-con-1602x-01-0"/>
    <s v="4 semanas"/>
    <s v="10 horas por semana"/>
    <s v="Free Verified Certificate option closed"/>
    <x v="52"/>
    <x v="90"/>
    <x v="1"/>
    <x v="1"/>
    <x v="14"/>
    <s v="English, Español"/>
    <s v="na"/>
    <s v="N"/>
  </r>
  <r>
    <s v="https://www.edx.org/course/environmental-protection-sustainability-israelx-eps1x"/>
    <s v="9 weeks"/>
    <s v="3 to 4 hours per week"/>
    <s v="Free Verified Certificate option closed"/>
    <x v="52"/>
    <x v="41"/>
    <x v="1"/>
    <x v="1"/>
    <x v="0"/>
    <s v="English"/>
    <s v="na"/>
    <s v="N"/>
  </r>
  <r>
    <s v="https://www.edx.org/course/il-potere-dei-sondaggi-federicax-fed-x-12"/>
    <s v="8 weeks"/>
    <s v="6-8 hours per week"/>
    <s v="Free Verified Certificate option closed"/>
    <x v="52"/>
    <x v="111"/>
    <x v="6"/>
    <x v="1"/>
    <x v="38"/>
    <s v="Italian"/>
    <s v="na"/>
    <s v="N"/>
  </r>
  <r>
    <s v="https://www.edx.org/course/promocion-del-envejecimiento-activo-uamx-penactx"/>
    <s v="5 weeks"/>
    <s v="3-4 hours per week"/>
    <s v="Free Verified Certificate option closed"/>
    <x v="52"/>
    <x v="60"/>
    <x v="6"/>
    <x v="1"/>
    <x v="1"/>
    <s v="Español"/>
    <s v="na"/>
    <s v="N"/>
  </r>
  <r>
    <s v="https://www.edx.org/course/seguridad-y-salud-en-el-trabajo-un-javerianax-segst1-0x"/>
    <s v="6 Semanas"/>
    <s v="4 - 6 horas por semana"/>
    <s v="Free Verified Certificate option closed"/>
    <x v="52"/>
    <x v="90"/>
    <x v="19"/>
    <x v="1"/>
    <x v="1"/>
    <s v="Español"/>
    <s v="na"/>
    <s v="N"/>
  </r>
  <r>
    <s v="https://www.edx.org/course/introduction-continuum-physics-michiganx-phy701x"/>
    <s v="10 Weeks"/>
    <s v="6 - 11 hours per week"/>
    <s v="Free Verified Certificate option closed"/>
    <x v="52"/>
    <x v="11"/>
    <x v="5"/>
    <x v="0"/>
    <x v="0"/>
    <s v="English"/>
    <s v="na"/>
    <s v="N"/>
  </r>
  <r>
    <s v="https://www.edx.org/course/early-christianity-letters-paul-harvardx-hds1544-1x"/>
    <s v="12 weeks"/>
    <s v="na"/>
    <s v="Free"/>
    <x v="52"/>
    <x v="19"/>
    <x v="27"/>
    <x v="1"/>
    <x v="0"/>
    <s v="English"/>
    <s v="na"/>
    <s v="N"/>
  </r>
  <r>
    <s v="https://www.edx.org/course/industrias-sostenibles-y-competitivas-javerianax-ind-1603x-01-0"/>
    <s v="4 semanas"/>
    <s v="10 horas por semana"/>
    <s v="Free Verified Certificate option closed"/>
    <x v="52"/>
    <x v="90"/>
    <x v="1"/>
    <x v="1"/>
    <x v="14"/>
    <s v="English, Español"/>
    <s v="na"/>
    <s v="N"/>
  </r>
  <r>
    <s v="https://www.edx.org/course/just-money-banking-if-society-mattered-mitx-11-405x-0"/>
    <s v="5 weeks"/>
    <s v="2-4 hours per week"/>
    <s v="Free Verified Certificate option closed"/>
    <x v="52"/>
    <x v="15"/>
    <x v="11"/>
    <x v="1"/>
    <x v="0"/>
    <s v="English"/>
    <s v="na"/>
    <s v="N"/>
  </r>
  <r>
    <s v="https://www.edx.org/course/foundations-data-analysis-part-1-utaustinx-ut-7-11x-0"/>
    <s v="6 weeks"/>
    <s v="3 – 6 hours per week"/>
    <s v="Free Verified Certificate option closed"/>
    <x v="52"/>
    <x v="55"/>
    <x v="17"/>
    <x v="1"/>
    <x v="0"/>
    <s v="English"/>
    <s v="na"/>
    <s v="N"/>
  </r>
  <r>
    <s v="https://www.edx.org/course/teaching-davidson-next-davidson-next-twdapccx"/>
    <s v="7 weeks"/>
    <s v="2 hours per week"/>
    <s v="Free Verified Certificate option closed"/>
    <x v="52"/>
    <x v="69"/>
    <x v="7"/>
    <x v="2"/>
    <x v="0"/>
    <s v="English"/>
    <s v="na"/>
    <s v="N"/>
  </r>
  <r>
    <s v="https://www.edx.org/course/health-professional-teaching-skills-university-torontox-hpt3x"/>
    <s v="4 weeks"/>
    <s v="1-2 hours per week"/>
    <s v="Free Verified Certificate option closed"/>
    <x v="52"/>
    <x v="117"/>
    <x v="7"/>
    <x v="2"/>
    <x v="0"/>
    <s v="English"/>
    <s v="na"/>
    <s v="N"/>
  </r>
  <r>
    <s v="https://www.edx.org/course/guo-ji-mao-yi-international-economics-pekingx-02530090x-0"/>
    <s v="10 周 | 10 weeks"/>
    <s v="每周 2-3 小时 | 2-3 hours per week"/>
    <s v="Free Verified Certificate option closed"/>
    <x v="52"/>
    <x v="93"/>
    <x v="11"/>
    <x v="1"/>
    <x v="7"/>
    <s v="中文"/>
    <s v="na"/>
    <s v="N"/>
  </r>
  <r>
    <s v="https://www.edx.org/course/introduction-xamarin-forms-microsoft-dev215x-3"/>
    <s v="2 weeks"/>
    <s v="2-3 hours per week"/>
    <s v="Free Verified Certificate option closed"/>
    <x v="52"/>
    <x v="31"/>
    <x v="2"/>
    <x v="2"/>
    <x v="0"/>
    <s v="English"/>
    <s v="na"/>
    <s v="N"/>
  </r>
  <r>
    <s v="https://www.edx.org/course/introduction-engineering-utarlingtonx-engr2-0x-0"/>
    <s v="8 weeks"/>
    <s v="4-6 hours per week"/>
    <s v="Free Verified Certificate option closed"/>
    <x v="52"/>
    <x v="36"/>
    <x v="5"/>
    <x v="1"/>
    <x v="14"/>
    <s v="English, Español"/>
    <s v="na"/>
    <s v="N"/>
  </r>
  <r>
    <s v="https://www.edx.org/course/lessons-ebola-preventing-next-pandemic-harvardx-ph557x"/>
    <s v="4 weeks"/>
    <s v="3 - 4 hours/week"/>
    <s v="Free Verified Certificate option closed"/>
    <x v="52"/>
    <x v="19"/>
    <x v="19"/>
    <x v="1"/>
    <x v="0"/>
    <s v="English"/>
    <s v="na"/>
    <s v="N"/>
  </r>
  <r>
    <s v="https://www.edx.org/course/quantum-cryptography-caltechx-delftx-qucryptox-0"/>
    <s v="10 weeks"/>
    <s v="6-8 hours per week"/>
    <s v="Free Verified Certificate option closed"/>
    <x v="52"/>
    <x v="129"/>
    <x v="2"/>
    <x v="0"/>
    <x v="0"/>
    <s v="English"/>
    <s v="na"/>
    <s v="N"/>
  </r>
  <r>
    <s v="https://www.edx.org/course/apr-english-literature-composition-part-uc-berkeleyx-colwri11-2"/>
    <s v="7 weeks"/>
    <s v="4-5 hours per week"/>
    <s v="Free Verified Certificate option closed"/>
    <x v="52"/>
    <x v="14"/>
    <x v="20"/>
    <x v="1"/>
    <x v="0"/>
    <s v="English"/>
    <s v="na"/>
    <s v="N"/>
  </r>
  <r>
    <s v="https://www.edx.org/course/capstone-assessment-leadership-global-uqx-lgdm5x"/>
    <s v="3 weeks"/>
    <s v="2-4 hours per week"/>
    <s v="na"/>
    <x v="52"/>
    <x v="1"/>
    <x v="3"/>
    <x v="0"/>
    <x v="0"/>
    <s v="English"/>
    <s v="Professional Education, Self-Paced"/>
    <s v="Y: List has at least 1 Missing Label(s)"/>
  </r>
  <r>
    <s v="https://www.edx.org/course/communication-acoustics-rwthx-ca101"/>
    <s v="14 weeks"/>
    <s v="6-8 hours per week"/>
    <s v="Free Verified Certificate option closed"/>
    <x v="52"/>
    <x v="25"/>
    <x v="5"/>
    <x v="2"/>
    <x v="0"/>
    <s v="English"/>
    <s v="na"/>
    <s v="N"/>
  </r>
  <r>
    <s v="https://www.edx.org/course/finansovoe-programmirovanie-i-politika-imfx-fpp-1x-0"/>
    <s v="6 недель"/>
    <s v="8-10 часов в неделю"/>
    <s v="Free Verified Certificate option closed"/>
    <x v="52"/>
    <x v="106"/>
    <x v="11"/>
    <x v="2"/>
    <x v="29"/>
    <s v="Pусский"/>
    <s v="na"/>
    <s v="N"/>
  </r>
  <r>
    <s v="https://www.edx.org/course/jazz-appreciation-utaustinx-ut8-03x"/>
    <s v="10 weeks"/>
    <s v="3 hours/week"/>
    <s v="Free Verified Certificate option closed"/>
    <x v="52"/>
    <x v="55"/>
    <x v="27"/>
    <x v="1"/>
    <x v="0"/>
    <s v="English"/>
    <s v="na"/>
    <s v="N"/>
  </r>
  <r>
    <s v="https://www.edx.org/course/ap-computer-science-java-programming-purduex-cs180-1x-0"/>
    <s v="6 weeks"/>
    <s v="7-14 hours per week"/>
    <s v="Free Verified Certificate option closed"/>
    <x v="52"/>
    <x v="76"/>
    <x v="2"/>
    <x v="1"/>
    <x v="0"/>
    <s v="English"/>
    <s v="na"/>
    <s v="N"/>
  </r>
  <r>
    <s v="https://www.edx.org/course/ethics-sports-do-sports-morally-matter-hamiltonx-phil108x"/>
    <s v="2 weeks"/>
    <s v="3-4 hours per week"/>
    <s v="Free Verified Certificate option closed"/>
    <x v="52"/>
    <x v="124"/>
    <x v="23"/>
    <x v="1"/>
    <x v="0"/>
    <s v="English"/>
    <s v="na"/>
    <s v="N"/>
  </r>
  <r>
    <s v="https://www.edx.org/course/calculus-1b-integration-mitx-18-01-2x-0"/>
    <s v="13 weeks"/>
    <s v="5-10 hours per week"/>
    <s v="Free Verified Certificate option closed"/>
    <x v="52"/>
    <x v="15"/>
    <x v="17"/>
    <x v="2"/>
    <x v="0"/>
    <s v="English"/>
    <s v="na"/>
    <s v="N"/>
  </r>
  <r>
    <s v="https://www.edx.org/course/elements-structures-mitx-2-01x-2"/>
    <s v="10 weeks"/>
    <s v="10-12 hours per week"/>
    <s v="Free Verified Certificate option closed"/>
    <x v="52"/>
    <x v="15"/>
    <x v="5"/>
    <x v="2"/>
    <x v="0"/>
    <s v="English"/>
    <s v="na"/>
    <s v="N"/>
  </r>
  <r>
    <s v="https://www.edx.org/course/design-classroom-cooper-hewitt-smithsonianx-eddesign1-1x"/>
    <s v="5 weeks"/>
    <s v="1-2 hours per week"/>
    <s v="Free Verified Certificate option closed"/>
    <x v="52"/>
    <x v="61"/>
    <x v="7"/>
    <x v="1"/>
    <x v="0"/>
    <s v="English"/>
    <s v="na"/>
    <s v="N"/>
  </r>
  <r>
    <s v="https://www.edx.org/course/deciphering-secrets-unlocking-uc3mx-hga-2-1x-0"/>
    <s v="7 weeks"/>
    <s v="2-3 hours per week"/>
    <s v="Free Verified Certificate option closed"/>
    <x v="52"/>
    <x v="35"/>
    <x v="27"/>
    <x v="1"/>
    <x v="0"/>
    <s v="English"/>
    <s v="na"/>
    <s v="N"/>
  </r>
  <r>
    <s v="https://www.edx.org/course/measuring-health-outcomes-field-surveys-mitx-jpal350x-0"/>
    <s v="8 weeks"/>
    <s v="3-4 hours per week"/>
    <s v="Free Verified Certificate option closed"/>
    <x v="52"/>
    <x v="15"/>
    <x v="19"/>
    <x v="1"/>
    <x v="0"/>
    <s v="English"/>
    <s v="na"/>
    <s v="N"/>
  </r>
  <r>
    <s v="https://www.edx.org/course/italian-language-culture-beginner-wellesleyx-italian1x"/>
    <s v="8 Weeks"/>
    <s v="3-4 Hours/Week"/>
    <s v="Free Verified Certificate option closed"/>
    <x v="52"/>
    <x v="87"/>
    <x v="26"/>
    <x v="1"/>
    <x v="28"/>
    <s v="English, Italian"/>
    <s v="na"/>
    <s v="N"/>
  </r>
  <r>
    <s v="https://www.edx.org/course/programming-scratch-harveymuddx-cs002x-1"/>
    <s v="6 weeks"/>
    <s v="6 hours per week"/>
    <s v="Free Verified Certificate option closed"/>
    <x v="52"/>
    <x v="130"/>
    <x v="2"/>
    <x v="1"/>
    <x v="0"/>
    <s v="English"/>
    <s v="na"/>
    <s v="N"/>
  </r>
  <r>
    <s v="https://www.edx.org/course/waves-optics-ricex-phys201x"/>
    <s v="11 weeks"/>
    <s v="10 hours/week"/>
    <s v="Free Verified Certificate option closed"/>
    <x v="52"/>
    <x v="70"/>
    <x v="21"/>
    <x v="2"/>
    <x v="0"/>
    <s v="English"/>
    <s v="na"/>
    <s v="N"/>
  </r>
  <r>
    <s v="https://www.edx.org/course/apr-english-literature-composition-part-uc-berkeleyx-colwri11-1"/>
    <s v="7 weeks"/>
    <s v="4-5 hours per week"/>
    <s v="Free Verified Certificate option closed"/>
    <x v="52"/>
    <x v="14"/>
    <x v="20"/>
    <x v="1"/>
    <x v="0"/>
    <s v="English"/>
    <s v="na"/>
    <s v="N"/>
  </r>
  <r>
    <s v="https://www.edx.org/course/ancient-egyptian-civilization-bax-bax1-0"/>
    <s v="5 weeks"/>
    <s v="2 hours per week"/>
    <s v="Free Verified Certificate option closed"/>
    <x v="52"/>
    <x v="108"/>
    <x v="27"/>
    <x v="1"/>
    <x v="0"/>
    <s v="English"/>
    <s v="na"/>
    <s v="N"/>
  </r>
  <r>
    <s v="https://www.edx.org/course/intermediate-bookkeeping-acca-fa2-x"/>
    <s v="6 weeks"/>
    <s v="5 hours per week"/>
    <s v="na"/>
    <x v="52"/>
    <x v="115"/>
    <x v="3"/>
    <x v="1"/>
    <x v="6"/>
    <s v="English, 中文"/>
    <s v="na"/>
    <s v="N"/>
  </r>
  <r>
    <s v="https://www.edx.org/course/agrimonitor-politica-agropecuaria-idbx-idb13x-0"/>
    <s v="5 semanas"/>
    <s v="6-8 horas por semana"/>
    <s v="Free Verified Certificate option closed"/>
    <x v="52"/>
    <x v="98"/>
    <x v="11"/>
    <x v="1"/>
    <x v="1"/>
    <s v="Español"/>
    <s v="na"/>
    <s v="N"/>
  </r>
  <r>
    <s v="https://www.edx.org/course/rise-climate-change-education-idbx-idb20-1x"/>
    <s v="7 weeks"/>
    <s v="3-4 hours per week"/>
    <s v="Free Verified Certificate option closed"/>
    <x v="52"/>
    <x v="98"/>
    <x v="7"/>
    <x v="1"/>
    <x v="14"/>
    <s v="English, Español"/>
    <s v="na"/>
    <s v="N"/>
  </r>
  <r>
    <s v="https://www.edx.org/course/ethical-leadership-character-civility-bux-leadershipx-0"/>
    <s v="12 weeks"/>
    <s v="3-4 hours per week"/>
    <s v="Free Verified Certificate option closed"/>
    <x v="52"/>
    <x v="17"/>
    <x v="23"/>
    <x v="1"/>
    <x v="0"/>
    <s v="English"/>
    <s v="na"/>
    <s v="N"/>
  </r>
  <r>
    <s v="https://www.edx.org/course/preparing-clep-chemistry-part-1-cooper-union-chem1-x"/>
    <s v="8 modules"/>
    <s v="8-12 hours per module of material"/>
    <s v="Free Verified Certificate option closed"/>
    <x v="52"/>
    <x v="131"/>
    <x v="12"/>
    <x v="1"/>
    <x v="0"/>
    <s v="English"/>
    <s v="na"/>
    <s v="N"/>
  </r>
  <r>
    <s v="https://www.edx.org/course/laff-programming-correctness-utaustinx-ut-p4c-14-01x"/>
    <s v="7 weeks"/>
    <s v="6 hours per week"/>
    <s v="Free Verified Certificate option closed"/>
    <x v="52"/>
    <x v="55"/>
    <x v="2"/>
    <x v="2"/>
    <x v="0"/>
    <s v="English"/>
    <s v="na"/>
    <s v="N"/>
  </r>
  <r>
    <s v="https://www.edx.org/course/parcerias-publico-privadas-para-o-idbx-idb8-1x"/>
    <s v="5 weeks"/>
    <s v="to 6 hours per week"/>
    <s v="Free Verified Certificate option closed"/>
    <x v="52"/>
    <x v="98"/>
    <x v="11"/>
    <x v="2"/>
    <x v="36"/>
    <s v="Português"/>
    <s v="na"/>
    <s v="N"/>
  </r>
  <r>
    <s v="https://www.edx.org/course/digital-dividends-strengthening-analog-wbgx-wdr01x"/>
    <s v="6 Weeks"/>
    <s v="4-6 hours per week"/>
    <s v="Free Verified Certificate option closed"/>
    <x v="52"/>
    <x v="107"/>
    <x v="11"/>
    <x v="1"/>
    <x v="0"/>
    <s v="English"/>
    <s v="na"/>
    <s v="N"/>
  </r>
  <r>
    <s v="https://www.edx.org/course/innovating-instruction-reimagining-teacherscollegex-innovate1x"/>
    <s v="4 weeks"/>
    <s v="2-3 hours per week"/>
    <s v="Free Verified Certificate option closed"/>
    <x v="52"/>
    <x v="127"/>
    <x v="7"/>
    <x v="1"/>
    <x v="0"/>
    <s v="English"/>
    <s v="na"/>
    <s v="N"/>
  </r>
  <r>
    <s v="https://www.edx.org/course/marketing-analytics-data-tools-and-techniques"/>
    <s v="6 weeks"/>
    <s v="3 to 4 hours per week"/>
    <s v="na"/>
    <x v="52"/>
    <x v="120"/>
    <x v="3"/>
    <x v="2"/>
    <x v="0"/>
    <s v="English"/>
    <s v="Professional, Self-Paced"/>
    <s v="Y: List has at least 1 Missing Label(s)"/>
  </r>
  <r>
    <s v="https://www.edx.org/course/risk-management-projects-adelaidex-riskx"/>
    <s v="5 weeks"/>
    <s v="2 – 3 hours per week"/>
    <s v="Free Verified Certificate option closed"/>
    <x v="52"/>
    <x v="2"/>
    <x v="3"/>
    <x v="1"/>
    <x v="0"/>
    <s v="English"/>
    <s v="na"/>
    <s v="N"/>
  </r>
  <r>
    <s v="https://www.edx.org/course/electronic-literature-davidsonx-d004x"/>
    <s v="6 weeks"/>
    <s v="2-4 hours/week"/>
    <s v="Free Verified Certificate option closed"/>
    <x v="52"/>
    <x v="95"/>
    <x v="20"/>
    <x v="1"/>
    <x v="0"/>
    <s v="English"/>
    <s v="na"/>
    <s v="N"/>
  </r>
  <r>
    <s v="https://www.edx.org/course/dna-and-atoms-the-secret-of-life"/>
    <s v="4 weeks"/>
    <s v="4 to 5 hours per week"/>
    <s v="Free Verified Certificate option closed"/>
    <x v="52"/>
    <x v="81"/>
    <x v="10"/>
    <x v="1"/>
    <x v="0"/>
    <s v="English"/>
    <s v="na"/>
    <s v="N"/>
  </r>
  <r>
    <s v="https://www.edx.org/course/mycs-computer-science-beginners-harveymuddx-cs001x"/>
    <s v="6 weeks"/>
    <s v="4 hours per week"/>
    <s v="Free Verified Certificate option closed"/>
    <x v="52"/>
    <x v="130"/>
    <x v="2"/>
    <x v="1"/>
    <x v="0"/>
    <s v="English"/>
    <s v="na"/>
    <s v="N"/>
  </r>
  <r>
    <s v="https://www.edx.org/course/differential-equations-2x2-systems-mitx-18-032x"/>
    <s v="9 weeks"/>
    <s v="2-5 hours per week"/>
    <s v="Free Verified Certificate option closed"/>
    <x v="52"/>
    <x v="15"/>
    <x v="17"/>
    <x v="2"/>
    <x v="0"/>
    <s v="English"/>
    <s v="na"/>
    <s v="N"/>
  </r>
  <r>
    <s v="https://www.edx.org/course/sustainable-energy-design-renewable-delftx-energyx-0"/>
    <s v="9 weeks"/>
    <s v="6 hours per week"/>
    <s v="Free Verified Certificate option closed"/>
    <x v="52"/>
    <x v="10"/>
    <x v="15"/>
    <x v="2"/>
    <x v="0"/>
    <s v="English"/>
    <s v="na"/>
    <s v="N"/>
  </r>
  <r>
    <s v="https://www.edx.org/course/how-stuff-moves-part-2-angular-motion-harveymuddx-phys024-2x"/>
    <s v="5 weeks"/>
    <s v="6 hours per week"/>
    <s v="Free Verified Certificate option closed"/>
    <x v="52"/>
    <x v="130"/>
    <x v="21"/>
    <x v="1"/>
    <x v="0"/>
    <s v="English"/>
    <s v="na"/>
    <s v="N"/>
  </r>
  <r>
    <s v="https://www.edx.org/course/preparing-ap-computer-science-exam-part-cooper-union-cs-2x"/>
    <s v="8 weeks"/>
    <s v="4 - 6 hours/week"/>
    <s v="Free Verified Certificate option closed"/>
    <x v="52"/>
    <x v="131"/>
    <x v="2"/>
    <x v="1"/>
    <x v="0"/>
    <s v="English"/>
    <s v="na"/>
    <s v="N"/>
  </r>
  <r>
    <s v="https://www.edx.org/course/exploring-humans-space-introduction-epflx-spacex-0"/>
    <s v="10 weeks"/>
    <s v="4 hours/week"/>
    <s v="Free Verified Certificate option closed"/>
    <x v="52"/>
    <x v="56"/>
    <x v="6"/>
    <x v="1"/>
    <x v="0"/>
    <s v="English"/>
    <s v="na"/>
    <s v="N"/>
  </r>
  <r>
    <s v="https://www.edx.org/course/observation-theory-estimating-unknown-delftx-ot-1x-0"/>
    <s v="6 weeks"/>
    <s v="6 hours per week"/>
    <s v="Free Verified Certificate option closed"/>
    <x v="52"/>
    <x v="10"/>
    <x v="4"/>
    <x v="2"/>
    <x v="0"/>
    <s v="English"/>
    <s v="na"/>
    <s v="N"/>
  </r>
  <r>
    <s v="https://www.edx.org/course/financial-programming-policies-part-2-imfx-fpp-2x-0"/>
    <s v="7 weeks"/>
    <s v="6-8 hours per week"/>
    <s v="Free Verified Certificate option closed"/>
    <x v="52"/>
    <x v="106"/>
    <x v="11"/>
    <x v="2"/>
    <x v="0"/>
    <s v="English"/>
    <s v="na"/>
    <s v="N"/>
  </r>
  <r>
    <s v="https://www.edx.org/course/meaning-rome-renaissance-baroque-city-notredamex-arc110x"/>
    <s v="6 weeks"/>
    <s v="4-6 hours per week"/>
    <s v="Free Verified Certificate option closed"/>
    <x v="52"/>
    <x v="62"/>
    <x v="16"/>
    <x v="2"/>
    <x v="0"/>
    <s v="English"/>
    <s v="na"/>
    <s v="N"/>
  </r>
  <r>
    <s v="https://www.edx.org/course/design-development-games-learning-mitx-11-127x-0"/>
    <s v="9 weeks"/>
    <s v="6-10 hours per week"/>
    <s v="Free Verified Certificate option closed"/>
    <x v="52"/>
    <x v="15"/>
    <x v="7"/>
    <x v="1"/>
    <x v="0"/>
    <s v="English"/>
    <s v="na"/>
    <s v="N"/>
  </r>
  <r>
    <s v="https://www.edx.org/course/business-strategy-from-wharton-competitive-advantage"/>
    <s v="6 weeks"/>
    <s v="3 to 4 hours per week"/>
    <s v="na"/>
    <x v="52"/>
    <x v="120"/>
    <x v="3"/>
    <x v="2"/>
    <x v="0"/>
    <s v="English"/>
    <s v="Professional, Self-Paced"/>
    <s v="Y: List has at least 1 Missing Label(s)"/>
  </r>
  <r>
    <s v="https://www.edx.org/course/origins-human-mind-kyotoux-007x"/>
    <s v="5 weeks"/>
    <s v="2-3 hours per week"/>
    <s v="Free Verified Certificate option closed"/>
    <x v="52"/>
    <x v="73"/>
    <x v="25"/>
    <x v="1"/>
    <x v="0"/>
    <s v="English"/>
    <s v="na"/>
    <s v="N"/>
  </r>
  <r>
    <s v="https://www.edx.org/course/paradigms-computer-programming-louvainx-louv1-1x-2"/>
    <s v="5 weeks"/>
    <s v="4 hours per week"/>
    <s v="Free Verified Certificate option closed"/>
    <x v="52"/>
    <x v="22"/>
    <x v="2"/>
    <x v="0"/>
    <x v="0"/>
    <s v="English"/>
    <s v="na"/>
    <s v="N"/>
  </r>
  <r>
    <s v="https://www.edx.org/course/street-fighting-math-mitx-6-sfmx"/>
    <s v="7 weeks"/>
    <s v="6 to 9 hours/week"/>
    <s v="Free"/>
    <x v="52"/>
    <x v="15"/>
    <x v="17"/>
    <x v="1"/>
    <x v="0"/>
    <s v="English"/>
    <s v="na"/>
    <s v="N"/>
  </r>
  <r>
    <s v="https://www.edx.org/course/introduction-global-hospitality-cornellx-hosp-101x-0"/>
    <s v="6 weeks"/>
    <s v="2 - 3 hours/week"/>
    <s v="Free Verified Certificate option closed"/>
    <x v="52"/>
    <x v="91"/>
    <x v="3"/>
    <x v="1"/>
    <x v="0"/>
    <s v="English"/>
    <s v="na"/>
    <s v="N"/>
  </r>
  <r>
    <s v="https://www.edx.org/course/launching-innovation-schools-mitx-microsoft-education-11-154x-0"/>
    <s v="7 weeks"/>
    <s v="2-4 hours per week"/>
    <s v="Free Verified Certificate option closed"/>
    <x v="52"/>
    <x v="132"/>
    <x v="7"/>
    <x v="0"/>
    <x v="0"/>
    <s v="English"/>
    <s v="na"/>
    <s v="N"/>
  </r>
  <r>
    <s v="https://www.edx.org/course/digital-marketing-social-media-and-e-commerce-for-your-business"/>
    <s v="6 weeks"/>
    <s v="2 to 3 hours per week"/>
    <s v="na"/>
    <x v="52"/>
    <x v="120"/>
    <x v="3"/>
    <x v="2"/>
    <x v="0"/>
    <s v="English"/>
    <s v="Professional, Self-Paced"/>
    <s v="Y: List has at least 1 Missing Label(s)"/>
  </r>
  <r>
    <s v="https://www.edx.org/course/chinese-thought-ancient-wisdom-meets-ubcx-china300-1x-2"/>
    <s v="5 weeks"/>
    <s v="4-6 hours per week"/>
    <s v="Free Verified Certificate option closed"/>
    <x v="52"/>
    <x v="8"/>
    <x v="13"/>
    <x v="1"/>
    <x v="0"/>
    <s v="English"/>
    <s v="na"/>
    <s v="N"/>
  </r>
  <r>
    <s v="https://www.edx.org/course/technology-evaluation-global-development-mitx-cite101x"/>
    <s v="6 weeks"/>
    <s v="10 - 12 hours per week"/>
    <s v="Free Verified Certificate option closed"/>
    <x v="52"/>
    <x v="15"/>
    <x v="6"/>
    <x v="2"/>
    <x v="0"/>
    <s v="English"/>
    <s v="na"/>
    <s v="N"/>
  </r>
  <r>
    <s v="https://www.edx.org/course/book-monasteries-schools-notaries-part-2-harvardx-hum1-7x"/>
    <s v="3 weeks"/>
    <s v="2-3 Hours per Week"/>
    <s v="Free Verified Certificate option closed"/>
    <x v="52"/>
    <x v="19"/>
    <x v="14"/>
    <x v="1"/>
    <x v="0"/>
    <s v="English"/>
    <s v="na"/>
    <s v="N"/>
  </r>
  <r>
    <s v="https://www.edx.org/course/question-reality-science-philosophy-dartmouthx-dart-ice-01x"/>
    <s v="6 weeks"/>
    <s v="2-4 hours per week"/>
    <s v="Free Verified Certificate option closed"/>
    <x v="52"/>
    <x v="40"/>
    <x v="21"/>
    <x v="1"/>
    <x v="40"/>
    <s v="English, Português"/>
    <s v="na"/>
    <s v="N"/>
  </r>
  <r>
    <s v="https://www.edx.org/course/how-write-novel-writing-draft-ubcx-cw1-2x-2"/>
    <s v="6 weeks"/>
    <s v="4-6 hours per week"/>
    <s v="na"/>
    <x v="52"/>
    <x v="8"/>
    <x v="20"/>
    <x v="2"/>
    <x v="0"/>
    <s v="English"/>
    <s v="Professional Education"/>
    <s v="Y: List has at least 1 Missing Label(s)"/>
  </r>
  <r>
    <s v="https://www.edx.org/course/introduction-economics-microeconomics-snux-snu044-088-1x"/>
    <s v="7 weeks"/>
    <s v="4 to 5 hours per week"/>
    <s v="Free Verified Certificate option closed"/>
    <x v="52"/>
    <x v="81"/>
    <x v="11"/>
    <x v="1"/>
    <x v="26"/>
    <s v="English, Korean"/>
    <s v="na"/>
    <s v="N"/>
  </r>
  <r>
    <s v="https://www.edx.org/course/introduction-stewarts-model-witsx-abc101x"/>
    <s v="3 weeks"/>
    <s v="3 to 4 hours per week"/>
    <s v="Free Verified Certificate option closed"/>
    <x v="52"/>
    <x v="88"/>
    <x v="10"/>
    <x v="1"/>
    <x v="0"/>
    <s v="English"/>
    <s v="na"/>
    <s v="N"/>
  </r>
  <r>
    <s v="https://www.edx.org/course/shu-ju-jie-gou-yu-suan-fa-di-er-bu-fen-pekingx-04830050-2x"/>
    <s v="8 weeks"/>
    <s v="4 - 8 hours/week | 小时／周"/>
    <s v="Free"/>
    <x v="52"/>
    <x v="93"/>
    <x v="2"/>
    <x v="0"/>
    <x v="7"/>
    <s v="中文"/>
    <s v="na"/>
    <s v="N"/>
  </r>
  <r>
    <s v="https://www.edx.org/course/book-making-meaning-medieval-manuscript-harvardx-hum1-1x"/>
    <s v="8 weeks"/>
    <s v="2-4 Hours per Week"/>
    <s v="Free Verified Certificate option closed"/>
    <x v="52"/>
    <x v="19"/>
    <x v="14"/>
    <x v="1"/>
    <x v="0"/>
    <s v="English"/>
    <s v="na"/>
    <s v="N"/>
  </r>
  <r>
    <s v="https://www.edx.org/course/user-experience-ux-design-human-factors-tsinghuax-70167012x-1"/>
    <s v="7 weeks"/>
    <s v="3 hours per week"/>
    <s v="Free Verified Certificate option closed"/>
    <x v="52"/>
    <x v="29"/>
    <x v="13"/>
    <x v="0"/>
    <x v="0"/>
    <s v="English"/>
    <s v="na"/>
    <s v="N"/>
  </r>
  <r>
    <s v="https://www.edx.org/course/proteins-alignment-analysis-structure-usmx-umuc-bif002x"/>
    <s v="8 weeks"/>
    <s v="8-10 hours per week"/>
    <s v="Free Verified Certificate option closed"/>
    <x v="52"/>
    <x v="12"/>
    <x v="10"/>
    <x v="0"/>
    <x v="0"/>
    <s v="English"/>
    <s v="na"/>
    <s v="N"/>
  </r>
  <r>
    <s v="https://www.edx.org/course/global-health-lessons-ebola-umuc-umb-gbh100x"/>
    <s v="6 weeks"/>
    <s v="2-3 hours per week"/>
    <s v="Free Verified Certificate option closed"/>
    <x v="52"/>
    <x v="133"/>
    <x v="19"/>
    <x v="1"/>
    <x v="0"/>
    <s v="English"/>
    <s v="na"/>
    <s v="N"/>
  </r>
  <r>
    <s v="https://www.edx.org/course/hinduism-through-its-scriptures-harvardx-hds3221-5x"/>
    <s v="4 weeks"/>
    <s v="6-10 hours per week"/>
    <s v="Free Verified Certificate option closed"/>
    <x v="52"/>
    <x v="19"/>
    <x v="14"/>
    <x v="1"/>
    <x v="0"/>
    <s v="English"/>
    <s v="na"/>
    <s v="N"/>
  </r>
  <r>
    <s v="https://www.edx.org/course/viruses-how-beat-them-cells-immunity-israelx-virus101x"/>
    <s v="8 weeks"/>
    <s v="2-3 hours per week"/>
    <s v="Free Verified Certificate option closed"/>
    <x v="52"/>
    <x v="41"/>
    <x v="10"/>
    <x v="1"/>
    <x v="0"/>
    <s v="English"/>
    <s v="na"/>
    <s v="N"/>
  </r>
  <r>
    <s v="https://www.edx.org/course/preparing-clep-chemistry-part-2-cooper-union-chem-2x"/>
    <s v="8 Modules"/>
    <s v="8-12 hours per module of material"/>
    <s v="Free Verified Certificate option closed"/>
    <x v="52"/>
    <x v="131"/>
    <x v="12"/>
    <x v="1"/>
    <x v="0"/>
    <s v="English"/>
    <s v="na"/>
    <s v="N"/>
  </r>
  <r>
    <s v="https://www.edx.org/course/energetic-earth-university-torontox-oee101x"/>
    <s v="6 weeks"/>
    <s v="2-3 hours per week (6 weeks)"/>
    <s v="Free"/>
    <x v="52"/>
    <x v="117"/>
    <x v="15"/>
    <x v="1"/>
    <x v="0"/>
    <s v="English"/>
    <s v="na"/>
    <s v="N"/>
  </r>
  <r>
    <s v="https://www.edx.org/course/sex-science-society-newcastlex-sss101x"/>
    <s v="5 weeks"/>
    <s v="2 to 3 hours per week"/>
    <s v="Free Verified Certificate option closed"/>
    <x v="52"/>
    <x v="86"/>
    <x v="10"/>
    <x v="1"/>
    <x v="0"/>
    <s v="English"/>
    <s v="na"/>
    <s v="N"/>
  </r>
  <r>
    <s v="https://www.edx.org/course/computation-structures-2-computer-mitx-6-004-2x"/>
    <s v="10 weeks"/>
    <s v="6 hours per week"/>
    <s v="Free Verified Certificate option closed"/>
    <x v="52"/>
    <x v="15"/>
    <x v="2"/>
    <x v="1"/>
    <x v="0"/>
    <s v="English"/>
    <s v="na"/>
    <s v="N"/>
  </r>
  <r>
    <s v="https://www.edx.org/course/big-data-analytics-healthcare-gtx-cse88803x"/>
    <s v="14 weeks"/>
    <s v="8-10 hours per week"/>
    <s v="Free Verified Certificate option closed"/>
    <x v="52"/>
    <x v="33"/>
    <x v="4"/>
    <x v="0"/>
    <x v="0"/>
    <s v="English"/>
    <s v="na"/>
    <s v="N"/>
  </r>
  <r>
    <s v="https://www.edx.org/course/new-trends-trade-agreements-latin-idbx-idb5-1x"/>
    <s v="6 weeks"/>
    <s v="8-10 hours per week"/>
    <s v="Free Verified Certificate option closed"/>
    <x v="52"/>
    <x v="98"/>
    <x v="3"/>
    <x v="2"/>
    <x v="0"/>
    <s v="English"/>
    <s v="na"/>
    <s v="N"/>
  </r>
  <r>
    <s v="https://www.edx.org/course/learning-analytics-fundamentals-utarlingtonx-link-la-fundx"/>
    <s v="4 weeks"/>
    <s v="5-7 hours per week"/>
    <s v="Free Verified Certificate option closed"/>
    <x v="52"/>
    <x v="36"/>
    <x v="4"/>
    <x v="1"/>
    <x v="0"/>
    <s v="English"/>
    <s v="na"/>
    <s v="N"/>
  </r>
  <r>
    <s v="https://www.edx.org/course/global-history-of-capitalism-since-1919"/>
    <s v="6 weeks"/>
    <s v="3 to 5 hours per week"/>
    <s v="na"/>
    <x v="52"/>
    <x v="134"/>
    <x v="11"/>
    <x v="1"/>
    <x v="0"/>
    <s v="English"/>
    <s v="na"/>
    <s v="N"/>
  </r>
  <r>
    <s v="https://www.edx.org/course/science-polls-biology-voters-part-1-uc-berkeleyx-bfv101-1x"/>
    <s v="7 weeks"/>
    <s v="5 - 7 hours per week"/>
    <s v="Free Verified Certificate option closed"/>
    <x v="52"/>
    <x v="14"/>
    <x v="10"/>
    <x v="1"/>
    <x v="0"/>
    <s v="English"/>
    <s v="na"/>
    <s v="N"/>
  </r>
  <r>
    <s v="https://www.edx.org/course/biology-water-health-sustainable-oecx-ph242x"/>
    <s v="5 weeks"/>
    <s v="3-6 hours/week"/>
    <s v="Free Verified Certificate option closed"/>
    <x v="52"/>
    <x v="114"/>
    <x v="10"/>
    <x v="1"/>
    <x v="0"/>
    <s v="English"/>
    <s v="na"/>
    <s v="N"/>
  </r>
  <r>
    <s v="https://www.edx.org/course/religious-literacy-traditions-scriptures-harvardx-hds-3221-1x"/>
    <s v="4 weeks"/>
    <s v="6-10 hours per week"/>
    <s v="Free Verified Certificate option closed"/>
    <x v="52"/>
    <x v="19"/>
    <x v="14"/>
    <x v="1"/>
    <x v="0"/>
    <s v="English"/>
    <s v="na"/>
    <s v="N"/>
  </r>
  <r>
    <s v="https://www.edx.org/course/computing-technology-inside-smartphone-cornellx-engri1210x-0"/>
    <s v="10 weeks"/>
    <s v="6 hours per week"/>
    <s v="Free Verified Certificate option closed"/>
    <x v="52"/>
    <x v="91"/>
    <x v="2"/>
    <x v="1"/>
    <x v="0"/>
    <s v="English"/>
    <s v="na"/>
    <s v="N"/>
  </r>
  <r>
    <s v="https://www.edx.org/course/american-renaissance-classic-literature-dartmouthx-dart-engl-01-x"/>
    <s v="7 weeks"/>
    <s v="3-5 hours/week"/>
    <s v="Free Verified Certificate option closed"/>
    <x v="52"/>
    <x v="40"/>
    <x v="20"/>
    <x v="2"/>
    <x v="0"/>
    <s v="English"/>
    <s v="na"/>
    <s v="N"/>
  </r>
  <r>
    <s v="https://www.edx.org/course/introduccion-la-programacion-en-java-uc3mx-it-1-1-esx"/>
    <s v="5 semanas"/>
    <s v="7-10 horas por semana"/>
    <s v="na"/>
    <x v="52"/>
    <x v="35"/>
    <x v="2"/>
    <x v="1"/>
    <x v="1"/>
    <s v="Español"/>
    <s v="Professional Education"/>
    <s v="Y: List has at least 1 Missing Label(s)"/>
  </r>
  <r>
    <s v="https://www.edx.org/course/introduction-environmental-science-dartmouthx-dart-envs-02x"/>
    <s v="4 weeks"/>
    <s v="5 hours per week"/>
    <s v="Free Verified Certificate option closed"/>
    <x v="52"/>
    <x v="40"/>
    <x v="1"/>
    <x v="1"/>
    <x v="0"/>
    <s v="English"/>
    <s v="na"/>
    <s v="N"/>
  </r>
  <r>
    <s v="https://www.edx.org/course/introduccion-la-ingenieria-del-oecx-e2601x"/>
    <s v="3 weeks"/>
    <s v="6 hours per week"/>
    <s v="Free Verified Certificate option closed"/>
    <x v="52"/>
    <x v="114"/>
    <x v="5"/>
    <x v="1"/>
    <x v="1"/>
    <s v="Español"/>
    <s v="na"/>
    <s v="N"/>
  </r>
  <r>
    <s v="https://www.edx.org/course/microsoft-professional-capstone-front-microsoft-dev238x-0"/>
    <s v="4 weeks"/>
    <s v="3 to 4 hours per week"/>
    <s v="Free Verified Certificate option closed"/>
    <x v="52"/>
    <x v="31"/>
    <x v="2"/>
    <x v="2"/>
    <x v="0"/>
    <s v="English"/>
    <s v="na"/>
    <s v="N"/>
  </r>
  <r>
    <s v="https://www.edx.org/course/death-101-shaping-future-global-health-university-torontox-d101x-0"/>
    <s v="5 weeks"/>
    <s v="3 Hours/Week"/>
    <s v="na"/>
    <x v="52"/>
    <x v="117"/>
    <x v="10"/>
    <x v="1"/>
    <x v="0"/>
    <s v="English"/>
    <s v="na"/>
    <s v="N"/>
  </r>
  <r>
    <s v="https://www.edx.org/course/bible-light-ancient-near-east-israelx-0109434x"/>
    <s v="9 weeks"/>
    <s v="2 to 4 hours per week"/>
    <s v="Free Verified Certificate option closed"/>
    <x v="52"/>
    <x v="41"/>
    <x v="13"/>
    <x v="1"/>
    <x v="0"/>
    <s v="English"/>
    <s v="na"/>
    <s v="N"/>
  </r>
  <r>
    <s v="https://www.edx.org/course/atomic-optical-physics-light-forces-mitx-8-422-4x"/>
    <s v="4 weeks"/>
    <s v="10 - 12 hours per week"/>
    <s v="Free Verified Certificate option closed"/>
    <x v="52"/>
    <x v="15"/>
    <x v="21"/>
    <x v="0"/>
    <x v="0"/>
    <s v="English"/>
    <s v="na"/>
    <s v="N"/>
  </r>
  <r>
    <s v="https://www.edx.org/course/journalism-social-change-uc-berkeleyx-j4sc101x-1"/>
    <s v="na"/>
    <s v="2-4 hours per week"/>
    <s v="Free Verified Certificate option closed"/>
    <x v="52"/>
    <x v="14"/>
    <x v="18"/>
    <x v="1"/>
    <x v="0"/>
    <s v="English"/>
    <s v="na"/>
    <s v="N"/>
  </r>
  <r>
    <s v="https://www.edx.org/course/minds-machines-mitx-24-09x"/>
    <s v="12 weeks"/>
    <s v="4-6 hours per week"/>
    <s v="Free Verified Certificate option closed"/>
    <x v="52"/>
    <x v="15"/>
    <x v="23"/>
    <x v="1"/>
    <x v="0"/>
    <s v="English"/>
    <s v="na"/>
    <s v="N"/>
  </r>
  <r>
    <s v="https://www.edx.org/course/adventures-huckleberry-finn-twain-uc-berkeleyx-colwri3-2x-0"/>
    <s v="4 weeks"/>
    <s v="3 hours per week"/>
    <s v="Free Verified Certificate option closed"/>
    <x v="52"/>
    <x v="14"/>
    <x v="14"/>
    <x v="1"/>
    <x v="0"/>
    <s v="English"/>
    <s v="na"/>
    <s v="N"/>
  </r>
  <r>
    <s v="https://www.edx.org/course/force-motion-pedagogical-content-bux-itop1x"/>
    <s v="8 weeks"/>
    <s v="8 hours/week"/>
    <s v="Free Verified Certificate option closed"/>
    <x v="52"/>
    <x v="17"/>
    <x v="7"/>
    <x v="1"/>
    <x v="0"/>
    <s v="English"/>
    <s v="na"/>
    <s v="N"/>
  </r>
  <r>
    <s v="https://www.edx.org/course/la-proteccion-del-menor-uamx-protmenorx-0"/>
    <s v="5 weeks"/>
    <s v="3-5 hours per week"/>
    <s v="Free Verified Certificate option closed"/>
    <x v="52"/>
    <x v="60"/>
    <x v="22"/>
    <x v="1"/>
    <x v="1"/>
    <s v="Español"/>
    <s v="na"/>
    <s v="N"/>
  </r>
  <r>
    <s v="https://www.edx.org/course/knowledge-management-big-data-business-hkpolyux-ise101x-3"/>
    <s v="6 weeks"/>
    <s v="6-8 hours per week"/>
    <s v="Free Verified Certificate option closed"/>
    <x v="52"/>
    <x v="21"/>
    <x v="3"/>
    <x v="1"/>
    <x v="0"/>
    <s v="English"/>
    <s v="na"/>
    <s v="N"/>
  </r>
  <r>
    <s v="https://www.edx.org/course/managing-sql-database-transactions-microsoft-dat215-3x-2"/>
    <s v="2 weeks"/>
    <s v="2-3 hours per week"/>
    <s v="Free Verified Certificate option closed"/>
    <x v="52"/>
    <x v="31"/>
    <x v="2"/>
    <x v="2"/>
    <x v="0"/>
    <s v="English"/>
    <s v="na"/>
    <s v="N"/>
  </r>
  <r>
    <s v="https://www.edx.org/course/birds-101-introduction-pet-birds-utennesseex-birds101-1x-0"/>
    <s v="4 weeks"/>
    <s v="2-3 hours per week"/>
    <s v="Free Verified Certificate option closed"/>
    <x v="52"/>
    <x v="63"/>
    <x v="10"/>
    <x v="1"/>
    <x v="0"/>
    <s v="English"/>
    <s v="na"/>
    <s v="N"/>
  </r>
  <r>
    <s v="https://www.edx.org/course/developing-intelligent-apps-bots-microsoft-dat211x-2"/>
    <s v="6 weeks"/>
    <s v="3-4 hours per week"/>
    <s v="Free Verified Certificate option closed"/>
    <x v="52"/>
    <x v="31"/>
    <x v="2"/>
    <x v="2"/>
    <x v="0"/>
    <s v="English"/>
    <s v="na"/>
    <s v="N"/>
  </r>
  <r>
    <s v="https://www.edx.org/course/business-its-environment-overview-oecx-bp111x"/>
    <s v="4 weeks"/>
    <s v="2-3 hours/week"/>
    <s v="Free Verified Certificate option closed"/>
    <x v="52"/>
    <x v="114"/>
    <x v="3"/>
    <x v="1"/>
    <x v="0"/>
    <s v="English"/>
    <s v="na"/>
    <s v="N"/>
  </r>
  <r>
    <s v="https://www.edx.org/course/data-access-c-net-core-microsoft-dev258x"/>
    <s v="4 weeks"/>
    <s v="2 - 4 hours per week"/>
    <s v="Free Verified Certificate option closed"/>
    <x v="52"/>
    <x v="31"/>
    <x v="2"/>
    <x v="2"/>
    <x v="0"/>
    <s v="English"/>
    <s v="na"/>
    <s v="N"/>
  </r>
  <r>
    <s v="https://www.edx.org/course/islam-through-its-scriptures-harvardx-hds-3221-4x"/>
    <s v="4 weeks"/>
    <s v="6-10 hours per week"/>
    <s v="Free Verified Certificate option closed"/>
    <x v="52"/>
    <x v="19"/>
    <x v="14"/>
    <x v="1"/>
    <x v="0"/>
    <s v="English"/>
    <s v="na"/>
    <s v="N"/>
  </r>
  <r>
    <s v="https://www.edx.org/course/portfolio-management-governance-uwashingtonx-pm-it-002x"/>
    <s v="4 weeks"/>
    <s v="2-5 hours per week"/>
    <s v="Free Verified Certificate option closed"/>
    <x v="52"/>
    <x v="47"/>
    <x v="3"/>
    <x v="1"/>
    <x v="0"/>
    <s v="English"/>
    <s v="na"/>
    <s v="N"/>
  </r>
  <r>
    <s v="https://www.edx.org/course/ramp-ap-biology-weston-high-school-bio101x-1"/>
    <s v="2 weeks"/>
    <s v="5-8 hours per week"/>
    <s v="Free Verified Certificate option closed"/>
    <x v="52"/>
    <x v="118"/>
    <x v="10"/>
    <x v="1"/>
    <x v="0"/>
    <s v="English"/>
    <s v="na"/>
    <s v="N"/>
  </r>
  <r>
    <s v="https://www.edx.org/course/programming-c-microsoft-dev204x-3"/>
    <s v="6 weeks"/>
    <s v="7-10 hours per week"/>
    <s v="Free Verified Certificate option closed"/>
    <x v="52"/>
    <x v="31"/>
    <x v="2"/>
    <x v="2"/>
    <x v="0"/>
    <s v="English"/>
    <s v="na"/>
    <s v="N"/>
  </r>
  <r>
    <s v="https://www.edx.org/course/body-matters-why-exercise-makes-you-mcgillx-body101x-0"/>
    <s v="10 weeks"/>
    <s v="3-5 hours per week"/>
    <s v="Free Verified Certificate option closed"/>
    <x v="52"/>
    <x v="135"/>
    <x v="19"/>
    <x v="1"/>
    <x v="0"/>
    <s v="English"/>
    <s v="na"/>
    <s v="N"/>
  </r>
  <r>
    <s v="https://www.edx.org/course/programmation-concurrente-avec-java-upmcx-sorbonnex-prgconc1x"/>
    <s v="6 semaines"/>
    <s v="5 heures par semaine"/>
    <s v="Free Verified Certificate option closed"/>
    <x v="52"/>
    <x v="109"/>
    <x v="2"/>
    <x v="0"/>
    <x v="3"/>
    <s v="Français"/>
    <s v="na"/>
    <s v="N"/>
  </r>
  <r>
    <s v="https://www.edx.org/course/italian-language-culture-intermediate-wellesleyx-italian2x"/>
    <s v="8 Weeks"/>
    <s v="3-4 Hours/Week"/>
    <s v="Free Verified Certificate option closed"/>
    <x v="52"/>
    <x v="87"/>
    <x v="26"/>
    <x v="2"/>
    <x v="28"/>
    <s v="English, Italian"/>
    <s v="na"/>
    <s v="N"/>
  </r>
  <r>
    <s v="https://www.edx.org/course/distributed-machine-learning-apache-uc-berkeleyx-cs120x"/>
    <s v="4 weeks"/>
    <s v="5-10 hours per week"/>
    <s v="Free Verified Certificate option closed"/>
    <x v="52"/>
    <x v="14"/>
    <x v="4"/>
    <x v="2"/>
    <x v="0"/>
    <s v="English"/>
    <s v="na"/>
    <s v="N"/>
  </r>
  <r>
    <s v="https://www.edx.org/course/chinese-thought-ancient-wisdom-meets-ubcx-china300-2x-2"/>
    <s v="5 weeks"/>
    <s v="4-6 hours per week"/>
    <s v="Free Verified Certificate option closed"/>
    <x v="52"/>
    <x v="8"/>
    <x v="13"/>
    <x v="1"/>
    <x v="0"/>
    <s v="English"/>
    <s v="na"/>
    <s v="N"/>
  </r>
  <r>
    <s v="https://www.edx.org/course/introduction-bioethics-georgetownx-phlx-101x"/>
    <s v="10 weeks"/>
    <s v="3-5 hours per week"/>
    <s v="Free Verified Certificate option closed"/>
    <x v="52"/>
    <x v="72"/>
    <x v="10"/>
    <x v="1"/>
    <x v="0"/>
    <s v="English"/>
    <s v="na"/>
    <s v="N"/>
  </r>
  <r>
    <s v="https://www.edx.org/course/great-war-modern-philosophy-kuleuvenx-graphx-0"/>
    <s v="8 weeks"/>
    <s v="6-7 hours per week"/>
    <s v="Free Verified Certificate option closed"/>
    <x v="52"/>
    <x v="80"/>
    <x v="23"/>
    <x v="2"/>
    <x v="0"/>
    <s v="English"/>
    <s v="na"/>
    <s v="N"/>
  </r>
  <r>
    <s v="https://www.edx.org/course/shakespeare-matters-adelaidex-bard101x"/>
    <s v="5 weeks"/>
    <s v="2-3 hours per week"/>
    <s v="Free Verified Certificate option closed"/>
    <x v="52"/>
    <x v="2"/>
    <x v="20"/>
    <x v="1"/>
    <x v="0"/>
    <s v="English"/>
    <s v="na"/>
    <s v="N"/>
  </r>
  <r>
    <s v="https://www.edx.org/course/introduction-investments-iimbx-fc250x-0"/>
    <s v="5 weeks"/>
    <s v="5 hours per week"/>
    <s v="Free Verified Certificate option closed"/>
    <x v="52"/>
    <x v="23"/>
    <x v="3"/>
    <x v="2"/>
    <x v="0"/>
    <s v="English"/>
    <s v="na"/>
    <s v="N"/>
  </r>
  <r>
    <s v="https://www.edx.org/course/documental-nuevas-tendencias-nuevos-uc3mx-pca-1x"/>
    <s v="8 weeks"/>
    <s v="4 - 6 hours/week"/>
    <s v="Free Verified Certificate option closed"/>
    <x v="52"/>
    <x v="35"/>
    <x v="18"/>
    <x v="1"/>
    <x v="14"/>
    <s v="English, Español"/>
    <s v="na"/>
    <s v="N"/>
  </r>
  <r>
    <s v="https://www.edx.org/course/preparing-ap-calculus-ab-exam-part-2-ricex-advcalcab-2x"/>
    <s v="8 weeks"/>
    <s v="2-4 hours/week"/>
    <s v="Free Verified Certificate option closed"/>
    <x v="52"/>
    <x v="70"/>
    <x v="17"/>
    <x v="2"/>
    <x v="0"/>
    <s v="English"/>
    <s v="na"/>
    <s v="N"/>
  </r>
  <r>
    <s v="https://www.edx.org/course/socially-responsible-real-estate-mitx-stl-162x"/>
    <s v="5 Weeks"/>
    <s v="3 – 5 hours per week"/>
    <s v="Free Verified Certificate option closed"/>
    <x v="52"/>
    <x v="15"/>
    <x v="6"/>
    <x v="2"/>
    <x v="0"/>
    <s v="English"/>
    <s v="na"/>
    <s v="N"/>
  </r>
  <r>
    <s v="https://www.edx.org/course/complex-analysis-physical-applications-misisx-18-11x"/>
    <s v="14 weeks"/>
    <s v="5-6 hours per week"/>
    <s v="Free Verified Certificate option closed"/>
    <x v="52"/>
    <x v="136"/>
    <x v="17"/>
    <x v="0"/>
    <x v="0"/>
    <s v="English"/>
    <s v="na"/>
    <s v="N"/>
  </r>
  <r>
    <s v="https://www.edx.org/course/python-data-science-uc-san-diegox-dse200x"/>
    <s v="10 weeks"/>
    <s v="8-10 hours per week"/>
    <s v="Free Verified Certificate option closed"/>
    <x v="52"/>
    <x v="5"/>
    <x v="2"/>
    <x v="0"/>
    <x v="0"/>
    <s v="English"/>
    <s v="na"/>
    <s v="N"/>
  </r>
  <r>
    <s v="https://www.edx.org/course/communicating-strategically-purduex-pn-17-3"/>
    <s v="5 weeks"/>
    <s v="4-6 hours per week"/>
    <s v="Free Verified Certificate option closed"/>
    <x v="52"/>
    <x v="76"/>
    <x v="18"/>
    <x v="1"/>
    <x v="0"/>
    <s v="English"/>
    <s v="na"/>
    <s v="N"/>
  </r>
  <r>
    <s v="https://www.edx.org/course/microeconomics-mitx-14-100x-3"/>
    <s v="12 weeks"/>
    <s v="to 12 hours per week"/>
    <s v="na"/>
    <x v="52"/>
    <x v="15"/>
    <x v="11"/>
    <x v="2"/>
    <x v="0"/>
    <s v="English"/>
    <s v="na"/>
    <s v="N"/>
  </r>
  <r>
    <s v="https://www.edx.org/course/states-markets-global-economy-thunderbirdx-tgm505x-1"/>
    <s v="6 weeks"/>
    <s v="10-12 hours per week"/>
    <s v="Free Verified Certificate option closed"/>
    <x v="52"/>
    <x v="13"/>
    <x v="3"/>
    <x v="2"/>
    <x v="0"/>
    <s v="English"/>
    <s v="na"/>
    <s v="N"/>
  </r>
  <r>
    <s v="https://www.edx.org/course/ramp-ap-calculus-weston-high-school-calc360x"/>
    <s v="6 weeks"/>
    <s v="4-5 hours per week"/>
    <s v="Free Verified Certificate option closed"/>
    <x v="52"/>
    <x v="118"/>
    <x v="17"/>
    <x v="1"/>
    <x v="0"/>
    <s v="English"/>
    <s v="na"/>
    <s v="N"/>
  </r>
  <r>
    <s v="https://www.edx.org/course/art-structural-engineering-bridges-princetonx-cee262-1x"/>
    <s v="9 weeks"/>
    <s v="2-3 hours per week"/>
    <s v="Free"/>
    <x v="52"/>
    <x v="134"/>
    <x v="5"/>
    <x v="1"/>
    <x v="0"/>
    <s v="English"/>
    <s v="na"/>
    <s v="N"/>
  </r>
  <r>
    <s v="https://www.edx.org/course/communicating-understanding-scientific-research-michiganx-teachout-3x"/>
    <s v="1 week"/>
    <s v="3-4 hours"/>
    <s v="Free Verified Certificate option closed"/>
    <x v="52"/>
    <x v="11"/>
    <x v="25"/>
    <x v="1"/>
    <x v="0"/>
    <s v="English"/>
    <s v="na"/>
    <s v="N"/>
  </r>
  <r>
    <s v="https://www.edx.org/course/globally-distributed-software-delftx-gse101x"/>
    <s v="7 weeks"/>
    <s v="4-6 hours per week"/>
    <s v="Free Verified Certificate option closed"/>
    <x v="52"/>
    <x v="10"/>
    <x v="2"/>
    <x v="1"/>
    <x v="0"/>
    <s v="English"/>
    <s v="na"/>
    <s v="N"/>
  </r>
  <r>
    <s v="https://www.edx.org/course/atomic-optical-physics-atom-photon-mitx-8-422-2x"/>
    <s v="4 weeks"/>
    <s v="10-12 hours per week"/>
    <s v="Free Verified Certificate option closed"/>
    <x v="52"/>
    <x v="15"/>
    <x v="21"/>
    <x v="0"/>
    <x v="0"/>
    <s v="English"/>
    <s v="na"/>
    <s v="N"/>
  </r>
  <r>
    <s v="https://www.edx.org/course/light-spike-sight-neuroscience-vision-mitx-9-01-1x"/>
    <s v="9 weeks"/>
    <s v="5 - 7 hours/week"/>
    <s v="Free"/>
    <x v="52"/>
    <x v="15"/>
    <x v="10"/>
    <x v="1"/>
    <x v="0"/>
    <s v="English"/>
    <s v="na"/>
    <s v="N"/>
  </r>
  <r>
    <s v="https://www.edx.org/course/apr-biology-part-5-review-exam-ricex-advbio-5x-0"/>
    <s v="4 weeks"/>
    <s v="2 - 4 hours per week"/>
    <s v="Free Verified Certificate option closed"/>
    <x v="52"/>
    <x v="70"/>
    <x v="10"/>
    <x v="1"/>
    <x v="0"/>
    <s v="English"/>
    <s v="na"/>
    <s v="N"/>
  </r>
  <r>
    <s v="https://www.edx.org/course/sparse-representations-signal-image-israelx-236862-1x"/>
    <s v="5 weeks"/>
    <s v="5-6 hours per week"/>
    <s v="Free Verified Certificate option closed"/>
    <x v="52"/>
    <x v="41"/>
    <x v="4"/>
    <x v="0"/>
    <x v="0"/>
    <s v="English"/>
    <s v="na"/>
    <s v="N"/>
  </r>
  <r>
    <s v="https://www.edx.org/course/how-stuff-moves-part-1-linear-motion-harveymuddx-phys024-1x"/>
    <s v="6 weeks"/>
    <s v="6 hours per week"/>
    <s v="Free"/>
    <x v="52"/>
    <x v="130"/>
    <x v="21"/>
    <x v="1"/>
    <x v="0"/>
    <s v="English"/>
    <s v="na"/>
    <s v="N"/>
  </r>
  <r>
    <s v="https://www.edx.org/course/introduction-foreign-exchange-fx-new-york-institute-finance-cm3-x"/>
    <s v="2 weeks"/>
    <s v="1 to 2 hours per week"/>
    <s v="na"/>
    <x v="52"/>
    <x v="50"/>
    <x v="11"/>
    <x v="1"/>
    <x v="0"/>
    <s v="English"/>
    <s v="Professional, Self-Paced"/>
    <s v="Y: List has at least 1 Missing Label(s)"/>
  </r>
  <r>
    <s v="https://www.edx.org/course/apr-english-literature-composition-part-uc-berkeleyx-colwri11-3x"/>
    <s v="7 weeks"/>
    <s v="4-5 hours per week"/>
    <s v="Free Verified Certificate option closed"/>
    <x v="52"/>
    <x v="14"/>
    <x v="20"/>
    <x v="1"/>
    <x v="0"/>
    <s v="English"/>
    <s v="na"/>
    <s v="N"/>
  </r>
  <r>
    <s v="https://www.edx.org/course/statistics-business-i-iimbx-qm101-1x-0"/>
    <s v="5 weeks"/>
    <s v="5-7 hours per week"/>
    <s v="Free Verified Certificate option closed"/>
    <x v="52"/>
    <x v="23"/>
    <x v="3"/>
    <x v="2"/>
    <x v="41"/>
    <s v="English, Español, हिंदी, 中文"/>
    <s v="na"/>
    <s v="N"/>
  </r>
  <r>
    <s v="https://www.edx.org/course/negoziazione-e-comunicazione-efficace-federicax-fed-x-08"/>
    <s v="9 weeks"/>
    <s v="6-8 hours per week"/>
    <s v="Free Verified Certificate option closed"/>
    <x v="52"/>
    <x v="111"/>
    <x v="14"/>
    <x v="1"/>
    <x v="38"/>
    <s v="Italian"/>
    <s v="na"/>
    <s v="N"/>
  </r>
  <r>
    <s v="https://www.edx.org/course/mobile-application-experiences-part-2-mitx-21w-789-2x"/>
    <s v="4 weeks"/>
    <s v="10-12 hours/week"/>
    <s v="Free Verified Certificate option closed"/>
    <x v="52"/>
    <x v="15"/>
    <x v="2"/>
    <x v="0"/>
    <x v="0"/>
    <s v="English"/>
    <s v="na"/>
    <s v="N"/>
  </r>
  <r>
    <s v="https://www.edx.org/course/introduction-astrophysics-epflx-phys-209-enx"/>
    <s v="7 weeks"/>
    <s v="2-4 hours per week"/>
    <s v="Free Verified Certificate option closed"/>
    <x v="52"/>
    <x v="56"/>
    <x v="25"/>
    <x v="1"/>
    <x v="0"/>
    <s v="English"/>
    <s v="na"/>
    <s v="N"/>
  </r>
  <r>
    <s v="https://www.edx.org/course/modeling-climate-change-uchicagox-ps280x"/>
    <s v="8 weeks"/>
    <s v="3 - 5 hours per week"/>
    <s v="Free Verified Certificate option closed"/>
    <x v="52"/>
    <x v="126"/>
    <x v="1"/>
    <x v="2"/>
    <x v="0"/>
    <s v="English"/>
    <s v="na"/>
    <s v="N"/>
  </r>
  <r>
    <s v="https://www.edx.org/course/greeks-war-homer-troy-colgatex-gw101x"/>
    <s v="6 weeks"/>
    <s v="2 - 5 hours per week"/>
    <s v="Free Verified Certificate option closed"/>
    <x v="52"/>
    <x v="137"/>
    <x v="14"/>
    <x v="1"/>
    <x v="0"/>
    <s v="English"/>
    <s v="na"/>
    <s v="N"/>
  </r>
  <r>
    <s v="https://www.edx.org/course/faith-finance-bux-ffx"/>
    <s v="12 weeks"/>
    <s v="2-3 hours per week"/>
    <s v="Free Verified Certificate option closed"/>
    <x v="52"/>
    <x v="17"/>
    <x v="14"/>
    <x v="1"/>
    <x v="0"/>
    <s v="English"/>
    <s v="na"/>
    <s v="N"/>
  </r>
  <r>
    <s v="https://www.edx.org/course/selling-ideas-how-to-influence-others-and-get-your-message-to-catch-on"/>
    <s v="6 weeks"/>
    <s v="2 to 3 hours per week"/>
    <s v="na"/>
    <x v="52"/>
    <x v="120"/>
    <x v="3"/>
    <x v="2"/>
    <x v="0"/>
    <s v="English"/>
    <s v="Professional, Self-Paced"/>
    <s v="Y: List has at least 1 Missing Label(s)"/>
  </r>
  <r>
    <s v="https://www.edx.org/course/u-lab-leading-emerging-future-mitx-15-671-1x-0"/>
    <s v="13 weeks"/>
    <s v="5 hours per week"/>
    <s v="Free Verified Certificate option closed"/>
    <x v="52"/>
    <x v="15"/>
    <x v="3"/>
    <x v="1"/>
    <x v="42"/>
    <s v="English, Hebrew, Indonesian, Italian, Español, Français, Português"/>
    <s v="na"/>
    <s v="N"/>
  </r>
  <r>
    <s v="https://www.edx.org/course/learning-data-introductory-machine-caltechx-cs1156x-0"/>
    <s v="10 weeks"/>
    <s v="10-20 hours per week"/>
    <s v="Free Verified Certificate option closed"/>
    <x v="52"/>
    <x v="82"/>
    <x v="2"/>
    <x v="1"/>
    <x v="40"/>
    <s v="English, Português"/>
    <s v="na"/>
    <s v="N"/>
  </r>
  <r>
    <s v="https://www.edx.org/course/dante-tra-poesia-e-scienza-federicax-fed-x-02"/>
    <s v="9 weeks"/>
    <s v="8-10 hours per week"/>
    <s v="Free Verified Certificate option closed"/>
    <x v="52"/>
    <x v="111"/>
    <x v="20"/>
    <x v="1"/>
    <x v="38"/>
    <s v="Italian"/>
    <s v="na"/>
    <s v="N"/>
  </r>
  <r>
    <s v="https://www.edx.org/course/introduction-open-education-utarlingtonx-link-oex"/>
    <s v="6 weeks"/>
    <s v="3-5 hours per week"/>
    <s v="Free Verified Certificate option closed"/>
    <x v="52"/>
    <x v="36"/>
    <x v="7"/>
    <x v="1"/>
    <x v="0"/>
    <s v="English"/>
    <s v="na"/>
    <s v="N"/>
  </r>
  <r>
    <s v="https://www.edx.org/course/mobile-application-experiences-mitx-21w-789x"/>
    <s v="10 weeks"/>
    <s v="10-12 hours per week"/>
    <s v="Free Verified Certificate option closed"/>
    <x v="52"/>
    <x v="15"/>
    <x v="2"/>
    <x v="2"/>
    <x v="0"/>
    <s v="English"/>
    <s v="na"/>
    <s v="N"/>
  </r>
  <r>
    <s v="https://www.edx.org/course/introduction-bioelectricity-purduex-nano525x"/>
    <s v="16 weeks"/>
    <s v="4 - 6 hours/week"/>
    <s v="Free Verified Certificate option closed"/>
    <x v="52"/>
    <x v="76"/>
    <x v="5"/>
    <x v="2"/>
    <x v="0"/>
    <s v="English"/>
    <s v="na"/>
    <s v="N"/>
  </r>
  <r>
    <s v="https://www.edx.org/course/nanophotonic-modeling-purduex-nano540x"/>
    <s v="8 weeks"/>
    <s v="3-4 hours per week"/>
    <s v="Free Verified Certificate option closed"/>
    <x v="52"/>
    <x v="76"/>
    <x v="5"/>
    <x v="0"/>
    <x v="0"/>
    <s v="English"/>
    <s v="na"/>
    <s v="N"/>
  </r>
  <r>
    <s v="https://www.edx.org/course/computation-structures-part-1-digital-mitx-6-004-1x-0"/>
    <s v="10 weeks"/>
    <s v="6 hours per week"/>
    <s v="Free Verified Certificate option closed"/>
    <x v="52"/>
    <x v="15"/>
    <x v="2"/>
    <x v="1"/>
    <x v="0"/>
    <s v="English"/>
    <s v="na"/>
    <s v="N"/>
  </r>
  <r>
    <s v="https://www.edx.org/course/malariax-defeating-malaria-genes-globe-harvardx-ph425x"/>
    <s v="8 modules"/>
    <s v="3-5 hours per week"/>
    <s v="Free Verified Certificate option closed"/>
    <x v="52"/>
    <x v="19"/>
    <x v="10"/>
    <x v="2"/>
    <x v="17"/>
    <s v="English, Français"/>
    <s v="na"/>
    <s v="N"/>
  </r>
  <r>
    <s v="https://www.edx.org/course/introduction-to-corporate-finance"/>
    <s v="4 weeks"/>
    <s v="3 to 4 hours per week"/>
    <s v="Free Verified Certificate option closed"/>
    <x v="52"/>
    <x v="4"/>
    <x v="3"/>
    <x v="1"/>
    <x v="0"/>
    <s v="English"/>
    <s v="na"/>
    <s v="N"/>
  </r>
  <r>
    <s v="https://www.edx.org/course/science-practice-yoga-utarlingtonx-link-bw-1x"/>
    <s v="6 weeks"/>
    <s v="3-4 hours per week are anticipated. Additional hours may be required for learners seeking additional practice"/>
    <s v="Free Verified Certificate option closed"/>
    <x v="52"/>
    <x v="36"/>
    <x v="19"/>
    <x v="1"/>
    <x v="0"/>
    <s v="English"/>
    <s v="na"/>
    <s v="N"/>
  </r>
  <r>
    <s v="https://www.edx.org/course/fisiopatologia-renal-y-enigmas-de-la-uamx-renal701x-2"/>
    <s v="6 weeks"/>
    <s v="3-5 horas a la semana"/>
    <s v="Free Verified Certificate option closed"/>
    <x v="52"/>
    <x v="60"/>
    <x v="0"/>
    <x v="1"/>
    <x v="1"/>
    <s v="Español"/>
    <s v="na"/>
    <s v="N"/>
  </r>
  <r>
    <s v="https://www.edx.org/course/social-media-marketing-bux-qd504x-0"/>
    <s v="6 weeks"/>
    <s v="3-5 hours per week"/>
    <s v="na"/>
    <x v="52"/>
    <x v="17"/>
    <x v="3"/>
    <x v="0"/>
    <x v="0"/>
    <s v="English"/>
    <s v="na"/>
    <s v="N"/>
  </r>
  <r>
    <s v="https://www.edx.org/course/discrete-time-signals-systems-part-2-ricex-elec301-2x"/>
    <s v="5 weeks"/>
    <s v="8 hours per week"/>
    <s v="Free Verified Certificate option closed"/>
    <x v="52"/>
    <x v="70"/>
    <x v="5"/>
    <x v="2"/>
    <x v="0"/>
    <s v="English"/>
    <s v="na"/>
    <s v="N"/>
  </r>
  <r>
    <s v="https://www.edx.org/course/paradigms-computer-programming-louvainx-louv1-2x-2"/>
    <s v="6 weeks"/>
    <s v="4 hours per week"/>
    <s v="Free Verified Certificate option closed"/>
    <x v="52"/>
    <x v="22"/>
    <x v="2"/>
    <x v="0"/>
    <x v="0"/>
    <s v="English"/>
    <s v="na"/>
    <s v="N"/>
  </r>
  <r>
    <s v="https://www.edx.org/course/enhancing-teacher-education-through-oer-Hindi-oecx-tess101x"/>
    <s v="6 सप्ताह"/>
    <s v="4-6 घंटे प्रति सप्ताह"/>
    <s v="Free Verified Certificate option closed"/>
    <x v="52"/>
    <x v="114"/>
    <x v="7"/>
    <x v="2"/>
    <x v="43"/>
    <s v="हिंदी"/>
    <s v="na"/>
    <s v="N"/>
  </r>
  <r>
    <s v="https://www.edx.org/course/supply-chain-comprehensive-exam-virtual-mitx-ctl-cfx"/>
    <s v="1 week"/>
    <s v="to hours per week"/>
    <s v="Free Verified Certificate option closed"/>
    <x v="52"/>
    <x v="15"/>
    <x v="3"/>
    <x v="0"/>
    <x v="0"/>
    <s v="English"/>
    <s v="na"/>
    <s v="N"/>
  </r>
  <r>
    <s v="https://www.edx.org/course/jungle-sinclair-berkeleyx-book-club-uc-berkeleyx-colwri3-7x"/>
    <s v="4 weeks"/>
    <s v="3 hours per week"/>
    <s v="Free Verified Certificate option closed"/>
    <x v="52"/>
    <x v="14"/>
    <x v="14"/>
    <x v="1"/>
    <x v="0"/>
    <s v="English"/>
    <s v="na"/>
    <s v="N"/>
  </r>
  <r>
    <s v="https://www.edx.org/course/book-books-medieval-liturgy-harvardx-hum1-9x"/>
    <s v="3 weeks"/>
    <s v="1-2 Hours per Week"/>
    <s v="Free Verified Certificate option closed"/>
    <x v="52"/>
    <x v="19"/>
    <x v="20"/>
    <x v="1"/>
    <x v="0"/>
    <s v="English"/>
    <s v="na"/>
    <s v="N"/>
  </r>
  <r>
    <s v="https://www.edx.org/course/innovation-it-management-iimbx-is110x-1"/>
    <s v="6 weeks"/>
    <s v="4-6 hours/week"/>
    <s v="Free Verified Certificate option closed"/>
    <x v="52"/>
    <x v="23"/>
    <x v="3"/>
    <x v="2"/>
    <x v="0"/>
    <s v="English"/>
    <s v="na"/>
    <s v="N"/>
  </r>
  <r>
    <s v="https://www.edx.org/course/software-engineering-essentials-tumx-seecx"/>
    <s v="9 weeks"/>
    <s v="4 - 5 hours per week"/>
    <s v="Free Verified Certificate option closed"/>
    <x v="52"/>
    <x v="44"/>
    <x v="2"/>
    <x v="1"/>
    <x v="0"/>
    <s v="English"/>
    <s v="na"/>
    <s v="N"/>
  </r>
  <r>
    <s v="https://www.edx.org/course/ren-qun-yu-wang-luo-networks-crowds-pekingx-03131840x"/>
    <s v="13 weeks"/>
    <s v="3 - 6 hours/week"/>
    <s v="Free"/>
    <x v="52"/>
    <x v="93"/>
    <x v="2"/>
    <x v="2"/>
    <x v="7"/>
    <s v="中文"/>
    <s v="na"/>
    <s v="N"/>
  </r>
  <r>
    <s v="https://www.edx.org/course/documentation-project-finance-new-york-institute-finance-pfppp1-pc5x"/>
    <s v="3 weeks"/>
    <s v="1 - 2 hours per week"/>
    <s v="na"/>
    <x v="52"/>
    <x v="101"/>
    <x v="11"/>
    <x v="1"/>
    <x v="0"/>
    <s v="English"/>
    <s v="Professional Education, Self-Paced"/>
    <s v="Y: List has at least 1 Missing Label(s)"/>
  </r>
  <r>
    <s v="https://www.edx.org/course/li-lun-ji-suan-ji-ke-xue-ji-chu-pekingx-04830260x-0"/>
    <s v="13 weeks"/>
    <s v="3 hours"/>
    <s v="Free Verified Certificate option closed"/>
    <x v="52"/>
    <x v="93"/>
    <x v="2"/>
    <x v="0"/>
    <x v="7"/>
    <s v="中文"/>
    <s v="na"/>
    <s v="N"/>
  </r>
  <r>
    <s v="https://www.edx.org/course/apr-macroeconomics-challenging-concepts-davidson-next-macapccx-1"/>
    <s v="14 weeks"/>
    <s v="2-4 hours per week"/>
    <s v="Free Verified Certificate option closed"/>
    <x v="52"/>
    <x v="69"/>
    <x v="11"/>
    <x v="1"/>
    <x v="0"/>
    <s v="English"/>
    <s v="na"/>
    <s v="N"/>
  </r>
  <r>
    <s v="https://www.edx.org/course/mobile-computing-app-inventor-cs-trinityx-t008x"/>
    <s v="6 weeks"/>
    <s v="5 – 8 hours per week"/>
    <s v="Free Verified Certificate option closed"/>
    <x v="52"/>
    <x v="59"/>
    <x v="2"/>
    <x v="2"/>
    <x v="0"/>
    <s v="English"/>
    <s v="na"/>
    <s v="N"/>
  </r>
  <r>
    <s v="https://www.edx.org/course/pronosticos-de-ventas-una-herramienta-javerianax-puj-i-1601x-1-0"/>
    <s v="4 semanas"/>
    <s v="10 horas a la semana"/>
    <s v="Free Verified Certificate option closed"/>
    <x v="52"/>
    <x v="90"/>
    <x v="3"/>
    <x v="1"/>
    <x v="1"/>
    <s v="Español"/>
    <s v="na"/>
    <s v="N"/>
  </r>
  <r>
    <s v="https://www.edx.org/course/jane-eyre-bronte-berkeleyx-book-club-uc-berkeleyx-colwri3-10x"/>
    <s v="4 weeks"/>
    <s v="3 hours per week"/>
    <s v="Free Verified Certificate option closed"/>
    <x v="52"/>
    <x v="14"/>
    <x v="14"/>
    <x v="1"/>
    <x v="0"/>
    <s v="English"/>
    <s v="na"/>
    <s v="N"/>
  </r>
  <r>
    <s v="https://www.edx.org/course/pensamiento-del-papa-francisco-javerianax-papasoc-1602x-07-0"/>
    <s v="7 semanas"/>
    <s v="10 horas por semana"/>
    <s v="Free Verified Certificate option closed"/>
    <x v="52"/>
    <x v="90"/>
    <x v="6"/>
    <x v="1"/>
    <x v="1"/>
    <s v="Español"/>
    <s v="na"/>
    <s v="N"/>
  </r>
  <r>
    <s v="https://www.edx.org/course/environmental-studies-global-perspective-curtinx-env1x-0"/>
    <s v="6 weeks"/>
    <s v="2-3 hours per week"/>
    <s v="Free Verified Certificate option closed"/>
    <x v="52"/>
    <x v="7"/>
    <x v="1"/>
    <x v="1"/>
    <x v="0"/>
    <s v="English"/>
    <s v="na"/>
    <s v="N"/>
  </r>
  <r>
    <s v="https://www.edx.org/course/yield-curve-analysis-new-york-institute-finance-yca2015-1x"/>
    <s v="na"/>
    <s v="1-2 hours per week"/>
    <s v="na"/>
    <x v="52"/>
    <x v="101"/>
    <x v="11"/>
    <x v="1"/>
    <x v="0"/>
    <s v="English"/>
    <s v="Professional Education, Self-Paced"/>
    <s v="Y: List has at least 1 Missing Label(s)"/>
  </r>
  <r>
    <s v="https://www.edx.org/course/electronic-interfaces-bridging-physical-uc-berkeleyx-ee40lx-0"/>
    <s v="8 weeks"/>
    <s v="6-10 hours per week"/>
    <s v="Free Verified Certificate option closed"/>
    <x v="52"/>
    <x v="14"/>
    <x v="8"/>
    <x v="2"/>
    <x v="0"/>
    <s v="English"/>
    <s v="na"/>
    <s v="N"/>
  </r>
  <r>
    <s v="https://www.edx.org/course/asociaciones-publico-privadas-idbx-idb8x-3"/>
    <s v="5 semanas | 5 weeks"/>
    <s v="6 horas a la semana | 6 hours per week"/>
    <s v="Free Verified Certificate option closed"/>
    <x v="52"/>
    <x v="98"/>
    <x v="11"/>
    <x v="2"/>
    <x v="1"/>
    <s v="Español"/>
    <s v="na"/>
    <s v="N"/>
  </r>
  <r>
    <s v="https://www.edx.org/course/challenges-global-poverty-mitx-14-73x-7"/>
    <s v="12 weeks"/>
    <s v="to 12 hours per week"/>
    <s v="na"/>
    <x v="52"/>
    <x v="15"/>
    <x v="4"/>
    <x v="1"/>
    <x v="0"/>
    <s v="English"/>
    <s v="na"/>
    <s v="N"/>
  </r>
  <r>
    <s v="https://www.edx.org/course/fundamentals-manufacturing-processes-mitx-2-008x-0"/>
    <s v="10 weeks"/>
    <s v="4-6 hours per week"/>
    <s v="Free Verified Certificate option closed"/>
    <x v="52"/>
    <x v="15"/>
    <x v="5"/>
    <x v="2"/>
    <x v="0"/>
    <s v="English"/>
    <s v="na"/>
    <s v="N"/>
  </r>
  <r>
    <s v="https://www.edx.org/course/behavioral-economics-action-university-torontox-be101x-0"/>
    <s v="6 weeks"/>
    <s v="4-5 hours per week"/>
    <s v="Free Verified Certificate option closed"/>
    <x v="52"/>
    <x v="117"/>
    <x v="3"/>
    <x v="1"/>
    <x v="0"/>
    <s v="English"/>
    <s v="na"/>
    <s v="N"/>
  </r>
  <r>
    <s v="https://www.edx.org/course/quantum-world-harvardx-chem160x"/>
    <s v="26 weeks"/>
    <s v="3-5 hours per week"/>
    <s v="Free Verified Certificate option closed"/>
    <x v="52"/>
    <x v="19"/>
    <x v="12"/>
    <x v="0"/>
    <x v="0"/>
    <s v="English"/>
    <s v="na"/>
    <s v="N"/>
  </r>
  <r>
    <s v="https://www.edx.org/course/banking-financial-markets-risk-iimbx-fc201-2x"/>
    <s v="7 weeks"/>
    <s v="3-4 hours per week"/>
    <s v="Free Verified Certificate option closed"/>
    <x v="52"/>
    <x v="23"/>
    <x v="11"/>
    <x v="0"/>
    <x v="5"/>
    <s v="English, हिंदी"/>
    <s v="na"/>
    <s v="N"/>
  </r>
  <r>
    <s v="https://www.edx.org/course/stress-testing-risk-regulation-part-1-new-york-institute-finance-rmpc1-4x-0"/>
    <s v="4 weeks"/>
    <s v="2 hours per week"/>
    <s v="na"/>
    <x v="52"/>
    <x v="101"/>
    <x v="11"/>
    <x v="2"/>
    <x v="0"/>
    <s v="English"/>
    <s v="Professional Education, Self-Paced"/>
    <s v="Y: List has at least 1 Missing Label(s)"/>
  </r>
  <r>
    <s v="https://www.edx.org/course/advanced-software-construction-java-mitx-6-005-2x"/>
    <s v="10 weeks"/>
    <s v="15 hours per week"/>
    <s v="Free Verified Certificate option closed"/>
    <x v="52"/>
    <x v="15"/>
    <x v="2"/>
    <x v="2"/>
    <x v="0"/>
    <s v="English"/>
    <s v="na"/>
    <s v="N"/>
  </r>
  <r>
    <s v="https://www.edx.org/course/macroeconometric-forecasting-imfx-mfx-1"/>
    <s v="9 weeks"/>
    <s v="8-10 hours per week"/>
    <s v="Free Verified Certificate option closed"/>
    <x v="52"/>
    <x v="106"/>
    <x v="11"/>
    <x v="2"/>
    <x v="0"/>
    <s v="English"/>
    <s v="na"/>
    <s v="N"/>
  </r>
  <r>
    <s v="https://www.edx.org/course/science-polls-biology-voters-part-2-uc-berkeleyx-bfv101-2x"/>
    <s v="7 weeks"/>
    <s v="5-7 hours per week"/>
    <s v="Free Verified Certificate option closed"/>
    <x v="52"/>
    <x v="14"/>
    <x v="10"/>
    <x v="1"/>
    <x v="0"/>
    <s v="English"/>
    <s v="na"/>
    <s v="N"/>
  </r>
  <r>
    <s v="https://www.edx.org/course/science-cooking-haute-cuisine-soft-harvardx-spu27-1x-0"/>
    <s v="6 weeks"/>
    <s v="5 to 7 hours per week"/>
    <s v="Free Verified Certificate option closed"/>
    <x v="52"/>
    <x v="19"/>
    <x v="12"/>
    <x v="1"/>
    <x v="0"/>
    <s v="English"/>
    <s v="na"/>
    <s v="N"/>
  </r>
  <r>
    <s v="https://www.edx.org/course/database-systems-concepts-design-gtx-cs6400x-0"/>
    <s v="14 weeks"/>
    <s v="8 to 10 hours per week"/>
    <s v="Free Verified Certificate option closed"/>
    <x v="52"/>
    <x v="33"/>
    <x v="2"/>
    <x v="2"/>
    <x v="0"/>
    <s v="English"/>
    <s v="na"/>
    <s v="N"/>
  </r>
  <r>
    <s v="https://www.edx.org/course/shakespeare-page-performance-young-love-wellesleyx-shkspr01x"/>
    <s v="3 weeks"/>
    <s v="4-5 hours per week"/>
    <s v="Free Verified Certificate option closed"/>
    <x v="52"/>
    <x v="87"/>
    <x v="20"/>
    <x v="1"/>
    <x v="0"/>
    <s v="English"/>
    <s v="na"/>
    <s v="N"/>
  </r>
  <r>
    <s v="https://www.edx.org/course/explorer-lespace-des-humains-une-epflx-espacex"/>
    <s v="10 semaines"/>
    <s v="5 heures par semaine"/>
    <s v="Free Verified Certificate option closed"/>
    <x v="52"/>
    <x v="56"/>
    <x v="6"/>
    <x v="1"/>
    <x v="3"/>
    <s v="Français"/>
    <s v="na"/>
    <s v="N"/>
  </r>
  <r>
    <s v="https://www.edx.org/course/masterpieces-world-literature-harvardx-hum12x-0"/>
    <s v="12 weeks"/>
    <s v="5-7 hours per week"/>
    <s v="Free Verified Certificate option closed"/>
    <x v="52"/>
    <x v="19"/>
    <x v="20"/>
    <x v="1"/>
    <x v="0"/>
    <s v="English"/>
    <s v="na"/>
    <s v="N"/>
  </r>
  <r>
    <s v="https://www.edx.org/course/introduction-cloud-computing-microsoft-cloud200x"/>
    <s v="6 weeks"/>
    <s v="2-4 hours per week"/>
    <s v="Free Verified Certificate option closed"/>
    <x v="52"/>
    <x v="31"/>
    <x v="2"/>
    <x v="1"/>
    <x v="0"/>
    <s v="English"/>
    <s v="na"/>
    <s v="N"/>
  </r>
  <r>
    <s v="https://www.edx.org/course/cuidado-al-adulto-mayor-una-mirada-al-javerianax-cuiadu-1701x12-0"/>
    <s v="4 semanas"/>
    <s v="10 horas por semana"/>
    <s v="Free Verified Certificate option closed"/>
    <x v="52"/>
    <x v="90"/>
    <x v="19"/>
    <x v="1"/>
    <x v="1"/>
    <s v="Español"/>
    <s v="na"/>
    <s v="N"/>
  </r>
  <r>
    <s v="https://www.edx.org/course/seguridad-vial-en-america-latina-y-el-idbx-idb16x"/>
    <s v="7 weeks"/>
    <s v="2 to 3 hours per week"/>
    <s v="Free Verified Certificate option closed"/>
    <x v="52"/>
    <x v="98"/>
    <x v="16"/>
    <x v="1"/>
    <x v="44"/>
    <s v="Español, Español"/>
    <s v="na"/>
    <s v="N"/>
  </r>
  <r>
    <s v="https://www.edx.org/course/digital-networks-essentials-imtx-net01x"/>
    <s v="6 weeks"/>
    <s v="5 hours per week"/>
    <s v="Free Verified Certificate option closed"/>
    <x v="52"/>
    <x v="99"/>
    <x v="2"/>
    <x v="2"/>
    <x v="17"/>
    <s v="English, Français"/>
    <s v="na"/>
    <s v="N"/>
  </r>
  <r>
    <s v="https://www.edx.org/course/atomic-optical-physics-ultracold-atoms-mitx-8-422-5x"/>
    <s v="4 weeks"/>
    <s v="10-12 hours per week"/>
    <s v="Free Verified Certificate option closed"/>
    <x v="52"/>
    <x v="15"/>
    <x v="21"/>
    <x v="0"/>
    <x v="0"/>
    <s v="English"/>
    <s v="na"/>
    <s v="N"/>
  </r>
  <r>
    <s v="https://www.edx.org/course/preparing-ap-calculus-ab-exam-part-1-ricex-advcal-1x"/>
    <s v="7 weeks"/>
    <s v="2 - 4 hours/week"/>
    <s v="Free Verified Certificate option closed"/>
    <x v="52"/>
    <x v="70"/>
    <x v="17"/>
    <x v="2"/>
    <x v="0"/>
    <s v="English"/>
    <s v="na"/>
    <s v="N"/>
  </r>
  <r>
    <s v="https://www.edx.org/course/entrepreneurial-negotiations"/>
    <s v="6 weeks"/>
    <s v="3 to 5 hours per week"/>
    <s v="na"/>
    <x v="52"/>
    <x v="138"/>
    <x v="3"/>
    <x v="1"/>
    <x v="0"/>
    <s v="English"/>
    <s v="Professional"/>
    <s v="Y: List has at least 1 Missing Label(s)"/>
  </r>
  <r>
    <s v="https://www.edx.org/course/introduction-differential-equations-mitx-18-031x"/>
    <s v="15 weeks"/>
    <s v="5-8 hours per week"/>
    <s v="Free Verified Certificate option closed"/>
    <x v="52"/>
    <x v="15"/>
    <x v="17"/>
    <x v="1"/>
    <x v="0"/>
    <s v="English"/>
    <s v="na"/>
    <s v="N"/>
  </r>
  <r>
    <s v="https://www.edx.org/course/deciphering-secrets-unlocking-uc3mx-hga-2-2x"/>
    <s v="7 weeks"/>
    <s v="2-3 hours per week"/>
    <s v="Free Verified Certificate option closed"/>
    <x v="52"/>
    <x v="35"/>
    <x v="27"/>
    <x v="1"/>
    <x v="0"/>
    <s v="English"/>
    <s v="na"/>
    <s v="N"/>
  </r>
  <r>
    <s v="https://www.edx.org/course/how-stuff-moves-part-3-wave-motion-harveymuddx-phys024-3x"/>
    <s v="3 weeks"/>
    <s v="6 hours per week"/>
    <s v="Free Verified Certificate option closed"/>
    <x v="52"/>
    <x v="130"/>
    <x v="21"/>
    <x v="1"/>
    <x v="0"/>
    <s v="English"/>
    <s v="na"/>
    <s v="N"/>
  </r>
  <r>
    <s v="https://www.edx.org/course/practical-learning-analytics-michiganx-plax-0"/>
    <s v="4 weeks"/>
    <s v="2-8 hours per week"/>
    <s v="Free Verified Certificate option closed"/>
    <x v="52"/>
    <x v="11"/>
    <x v="4"/>
    <x v="2"/>
    <x v="0"/>
    <s v="English"/>
    <s v="na"/>
    <s v="N"/>
  </r>
  <r>
    <s v="https://www.edx.org/course/embedded-systems-shape-world-utaustinx-ut-6-10x"/>
    <s v="8 weeks"/>
    <s v="10 hours per week"/>
    <s v="Free Verified Certificate option closed"/>
    <x v="52"/>
    <x v="55"/>
    <x v="2"/>
    <x v="2"/>
    <x v="0"/>
    <s v="English"/>
    <s v="na"/>
    <s v="N"/>
  </r>
  <r>
    <s v="https://www.edx.org/course/stress-testing-risk-regulation-part-2-new-york-institute-finance-rmpc1-5x-0"/>
    <s v="4 weeks"/>
    <s v="2 hours per week"/>
    <s v="na"/>
    <x v="52"/>
    <x v="101"/>
    <x v="11"/>
    <x v="2"/>
    <x v="0"/>
    <s v="English"/>
    <s v="Professional Education, Self-Paced"/>
    <s v="Y: List has at least 1 Missing Label(s)"/>
  </r>
  <r>
    <s v="https://www.edx.org/course/relativity-astrophysics-cornellx-astro2290x"/>
    <s v="8 weeks"/>
    <s v="4–8 hours per week"/>
    <s v="Free"/>
    <x v="52"/>
    <x v="91"/>
    <x v="17"/>
    <x v="2"/>
    <x v="0"/>
    <s v="English"/>
    <s v="na"/>
    <s v="N"/>
  </r>
  <r>
    <s v="https://www.edx.org/course/apr-psychology-course-0-introduction-ubcx-psyc-0x"/>
    <s v="1 week"/>
    <s v="1-2 hours per week"/>
    <s v="na"/>
    <x v="52"/>
    <x v="8"/>
    <x v="25"/>
    <x v="1"/>
    <x v="0"/>
    <s v="English"/>
    <s v="na"/>
    <s v="N"/>
  </r>
  <r>
    <s v="https://www.edx.org/course/poverty-prosperity-understanding-oxfordx-oxbsg01x-0"/>
    <s v="6 weeks"/>
    <s v="2-3 hours per week"/>
    <s v="Free Verified Certificate option closed"/>
    <x v="52"/>
    <x v="139"/>
    <x v="11"/>
    <x v="2"/>
    <x v="0"/>
    <s v="English"/>
    <s v="na"/>
    <s v="N"/>
  </r>
  <r>
    <s v="https://www.edx.org/course/introduction-human-evolution-wellesleyx-anth207x-1"/>
    <s v="12 weeks"/>
    <s v="4-6 hours/week"/>
    <s v="Free Verified Certificate option closed"/>
    <x v="52"/>
    <x v="87"/>
    <x v="10"/>
    <x v="1"/>
    <x v="0"/>
    <s v="English"/>
    <s v="na"/>
    <s v="N"/>
  </r>
  <r>
    <s v="https://www.edx.org/course/responsabilidad-social-corporativa-y-su-oecx-b1156-x"/>
    <s v="4 weeks"/>
    <s v="6 hours per week"/>
    <s v="Free Verified Certificate option closed"/>
    <x v="52"/>
    <x v="114"/>
    <x v="3"/>
    <x v="1"/>
    <x v="1"/>
    <s v="Español"/>
    <s v="na"/>
    <s v="N"/>
  </r>
  <r>
    <s v="https://www.edx.org/course/making-biologic-medicines-patients-mitx-10-03x-0"/>
    <s v="6 weeks"/>
    <s v="3-5 hours/week"/>
    <s v="Free Verified Certificate option closed"/>
    <x v="52"/>
    <x v="15"/>
    <x v="10"/>
    <x v="2"/>
    <x v="0"/>
    <s v="English"/>
    <s v="na"/>
    <s v="N"/>
  </r>
  <r>
    <s v="https://www.edx.org/course/decouvrir-lanthropologie-louvainx-louv6x-1"/>
    <s v="7 weeks"/>
    <s v="4-6 hours per week"/>
    <s v="Free Verified Certificate option closed"/>
    <x v="52"/>
    <x v="22"/>
    <x v="14"/>
    <x v="1"/>
    <x v="3"/>
    <s v="Français"/>
    <s v="na"/>
    <s v="N"/>
  </r>
  <r>
    <s v="https://www.edx.org/course/personal-finance-purduex-pn-17-2"/>
    <s v="5 weeks"/>
    <s v="3-4 hours per week"/>
    <s v="Free Verified Certificate option closed"/>
    <x v="52"/>
    <x v="76"/>
    <x v="11"/>
    <x v="1"/>
    <x v="0"/>
    <s v="English"/>
    <s v="na"/>
    <s v="N"/>
  </r>
  <r>
    <s v="https://www.edx.org/course/materials-science-engineering-misisx-mse1x"/>
    <s v="7 weeks"/>
    <s v="3-4 hours per week"/>
    <s v="Free Verified Certificate option closed"/>
    <x v="52"/>
    <x v="136"/>
    <x v="5"/>
    <x v="2"/>
    <x v="0"/>
    <s v="English"/>
    <s v="na"/>
    <s v="N"/>
  </r>
  <r>
    <s v="https://www.edx.org/course/kee01x-korea-economic-development-wbgx"/>
    <s v="4 weeks"/>
    <s v="4-5 hours per week"/>
    <s v="Free Verified Certificate option closed"/>
    <x v="52"/>
    <x v="107"/>
    <x v="11"/>
    <x v="2"/>
    <x v="0"/>
    <s v="English"/>
    <s v="na"/>
    <s v="N"/>
  </r>
  <r>
    <s v="https://www.edx.org/course/advancing-learning-through-evidence-bux-cirtl-2x-2"/>
    <s v="8 weeks"/>
    <s v="4-5 hours per week"/>
    <s v="na"/>
    <x v="52"/>
    <x v="17"/>
    <x v="5"/>
    <x v="1"/>
    <x v="14"/>
    <s v="English, Español"/>
    <s v="na"/>
    <s v="N"/>
  </r>
  <r>
    <s v="https://www.edx.org/course/fundamentals-immunology-death-friendly-ricex-bioc372-3x"/>
    <s v="5 weeks"/>
    <s v="7-10 hours per week"/>
    <s v="Free Verified Certificate option closed"/>
    <x v="52"/>
    <x v="70"/>
    <x v="10"/>
    <x v="2"/>
    <x v="0"/>
    <s v="English"/>
    <s v="na"/>
    <s v="N"/>
  </r>
  <r>
    <s v="https://www.edx.org/course/apr-environmental-science-part-1-living-ricex-advenvsci-1x-0"/>
    <s v="6 weeks"/>
    <s v="2 - 4 hours per week"/>
    <s v="Free Verified Certificate option closed"/>
    <x v="52"/>
    <x v="70"/>
    <x v="1"/>
    <x v="1"/>
    <x v="0"/>
    <s v="English"/>
    <s v="na"/>
    <s v="N"/>
  </r>
  <r>
    <s v="https://www.edx.org/course/counseling-psychotherapy-theory-snux-snu1831-1x"/>
    <s v="9 weeks"/>
    <s v="4-5 hours per week"/>
    <s v="Free Verified Certificate option closed"/>
    <x v="52"/>
    <x v="81"/>
    <x v="6"/>
    <x v="1"/>
    <x v="0"/>
    <s v="English"/>
    <s v="na"/>
    <s v="N"/>
  </r>
  <r>
    <s v="https://www.edx.org/course/room-view-forster-berkeleyx-book-club-uc-berkeleyx-colwri3-11x"/>
    <s v="4 weeks"/>
    <s v="3 hours per week"/>
    <s v="Free Verified Certificate option closed"/>
    <x v="52"/>
    <x v="14"/>
    <x v="14"/>
    <x v="1"/>
    <x v="0"/>
    <s v="English"/>
    <s v="na"/>
    <s v="N"/>
  </r>
  <r>
    <s v="https://www.edx.org/course/risks-project-finance-case-studies-new-york-institute-finance-pfppp1-pc6x"/>
    <s v="3 weeks"/>
    <s v="1 - 2 hours per week"/>
    <s v="na"/>
    <x v="52"/>
    <x v="101"/>
    <x v="11"/>
    <x v="1"/>
    <x v="0"/>
    <s v="English"/>
    <s v="Professional Education, Self-Paced"/>
    <s v="Y: List has at least 1 Missing Label(s)"/>
  </r>
  <r>
    <s v="https://www.edx.org/course/project-finance-public-private-new-york-institute-finance-pfppp1-pc7x"/>
    <s v="na"/>
    <s v="2 hours"/>
    <s v="na"/>
    <x v="52"/>
    <x v="101"/>
    <x v="11"/>
    <x v="1"/>
    <x v="0"/>
    <s v="English"/>
    <s v="Professional Education, Self-Paced"/>
    <s v="Y: List has at least 1 Missing Label(s)"/>
  </r>
  <r>
    <s v="https://www.edx.org/course/introduction-management-accounting-acca-ma1-x"/>
    <s v="6 weeks"/>
    <s v="5 hours per week"/>
    <s v="na"/>
    <x v="52"/>
    <x v="115"/>
    <x v="3"/>
    <x v="1"/>
    <x v="6"/>
    <s v="English, 中文"/>
    <s v="na"/>
    <s v="N"/>
  </r>
  <r>
    <s v="https://www.edx.org/course/trends-e-psychology-kuleuvenx-epsyx-1"/>
    <s v="4 weeks"/>
    <s v="4-5 hours per week"/>
    <s v="Free Verified Certificate option closed"/>
    <x v="52"/>
    <x v="80"/>
    <x v="19"/>
    <x v="2"/>
    <x v="0"/>
    <s v="English"/>
    <s v="na"/>
    <s v="N"/>
  </r>
  <r>
    <s v="https://www.edx.org/course/useful-genetics-part-2-genes-genetic-ubcx-usegen-2x-0"/>
    <s v="5 weeks"/>
    <s v="6 - 8 hours/week"/>
    <s v="Free Verified Certificate option closed"/>
    <x v="52"/>
    <x v="8"/>
    <x v="10"/>
    <x v="2"/>
    <x v="0"/>
    <s v="English"/>
    <s v="na"/>
    <s v="N"/>
  </r>
  <r>
    <s v="https://www.edx.org/course/computer-system-design-advanced-concepts-chalmersx-chm008x"/>
    <s v="6 weeks"/>
    <s v="4-5 hours per week"/>
    <s v="Free Verified Certificate option closed"/>
    <x v="52"/>
    <x v="16"/>
    <x v="2"/>
    <x v="0"/>
    <x v="0"/>
    <s v="English"/>
    <s v="na"/>
    <s v="N"/>
  </r>
  <r>
    <s v="https://www.edx.org/course/medicine-digital-age-ricex-meddigx-0"/>
    <s v="5 weeks"/>
    <s v="2 - 4 hours/week"/>
    <s v="Free Verified Certificate option closed"/>
    <x v="52"/>
    <x v="70"/>
    <x v="0"/>
    <x v="2"/>
    <x v="0"/>
    <s v="English"/>
    <s v="na"/>
    <s v="N"/>
  </r>
  <r>
    <s v="https://www.edx.org/course/di-zhen-gai-lun-introduction-seismology-pekingx-01233170x"/>
    <s v="13 weeks"/>
    <s v="4 hours per week"/>
    <s v="Free"/>
    <x v="52"/>
    <x v="93"/>
    <x v="15"/>
    <x v="2"/>
    <x v="7"/>
    <s v="中文"/>
    <s v="na"/>
    <s v="N"/>
  </r>
  <r>
    <s v="https://www.edx.org/course/image-ability-visualizing-unimaginable-delftx-visual101x-1"/>
    <s v="6 weeks"/>
    <s v="3-4 hours per week"/>
    <s v="Free Verified Certificate option closed"/>
    <x v="52"/>
    <x v="10"/>
    <x v="18"/>
    <x v="1"/>
    <x v="0"/>
    <s v="English"/>
    <s v="na"/>
    <s v="N"/>
  </r>
  <r>
    <s v="https://www.edx.org/course/apr-physics-1-part-3-electricity-waves-ricex-advphy1-3x"/>
    <s v="5 weeks"/>
    <s v="4-6 hours/week"/>
    <s v="Free Verified Certificate option closed"/>
    <x v="52"/>
    <x v="70"/>
    <x v="25"/>
    <x v="1"/>
    <x v="0"/>
    <s v="English"/>
    <s v="na"/>
    <s v="N"/>
  </r>
  <r>
    <s v="https://www.edx.org/course/introduction-microsoft-azure-microsoft-azure201x"/>
    <s v="6 weeks"/>
    <s v="2-4 hours per week"/>
    <s v="Free Verified Certificate option closed"/>
    <x v="52"/>
    <x v="31"/>
    <x v="2"/>
    <x v="2"/>
    <x v="0"/>
    <s v="English"/>
    <s v="na"/>
    <s v="N"/>
  </r>
  <r>
    <s v="https://www.edx.org/course/preparing-ap-physics-c-electricity-georgetownx-phyx152x-1"/>
    <s v="7 weeks"/>
    <s v="6-10 hours per week"/>
    <s v="Free Verified Certificate option closed"/>
    <x v="52"/>
    <x v="72"/>
    <x v="21"/>
    <x v="1"/>
    <x v="0"/>
    <s v="English"/>
    <s v="na"/>
    <s v="N"/>
  </r>
  <r>
    <s v="https://www.edx.org/course/lanzate-la-innovacion-con-design-javerianax-dtfk1-0x"/>
    <s v="7 semanas"/>
    <s v="4-6 horas por semana"/>
    <s v="Free Verified Certificate option closed"/>
    <x v="52"/>
    <x v="90"/>
    <x v="9"/>
    <x v="1"/>
    <x v="1"/>
    <s v="Español"/>
    <s v="na"/>
    <s v="N"/>
  </r>
  <r>
    <s v="https://www.edx.org/course/beauty-joy-computing-apr-cs-principles-uc-berkeleyx-bjc-12x-0"/>
    <s v="14 weeks"/>
    <s v="5 hours per week"/>
    <s v="Free Verified Certificate option closed"/>
    <x v="52"/>
    <x v="14"/>
    <x v="2"/>
    <x v="1"/>
    <x v="0"/>
    <s v="English"/>
    <s v="na"/>
    <s v="N"/>
  </r>
  <r>
    <s v="https://www.edx.org/course/legal-risk-management-strategies-bux-compliancex"/>
    <s v="na"/>
    <s v="6 hours of video/300 multiple choice questions"/>
    <s v="na"/>
    <x v="52"/>
    <x v="17"/>
    <x v="22"/>
    <x v="0"/>
    <x v="0"/>
    <s v="English"/>
    <s v="Professional Education, Self-Paced"/>
    <s v="Y: List has at least 1 Missing Label(s)"/>
  </r>
  <r>
    <s v="https://www.edx.org/course/fundamentals-nanoelectronics-basic-purduex-nano520x"/>
    <s v="8 weeks"/>
    <s v="6 hours per week"/>
    <s v="Free Verified Certificate option closed"/>
    <x v="52"/>
    <x v="76"/>
    <x v="8"/>
    <x v="2"/>
    <x v="0"/>
    <s v="English"/>
    <s v="na"/>
    <s v="N"/>
  </r>
  <r>
    <s v="https://www.edx.org/course/preparing-ap-computer-science-exam-part-cooper-union-cs-1x"/>
    <s v="8 weeks"/>
    <s v="4 - 6 hours/week"/>
    <s v="Free Verified Certificate option closed"/>
    <x v="52"/>
    <x v="131"/>
    <x v="2"/>
    <x v="1"/>
    <x v="0"/>
    <s v="English"/>
    <s v="na"/>
    <s v="N"/>
  </r>
  <r>
    <s v="https://www.edx.org/course/judaism-through-its-scriptures-harvardx-hds3221-6x"/>
    <s v="4 weeks"/>
    <s v="6-10 hours per week"/>
    <s v="Free Verified Certificate option closed"/>
    <x v="52"/>
    <x v="19"/>
    <x v="14"/>
    <x v="1"/>
    <x v="0"/>
    <s v="English"/>
    <s v="na"/>
    <s v="N"/>
  </r>
  <r>
    <s v="https://www.edx.org/course/top-10-social-issues-presidents-first-pennx-top10x"/>
    <s v="100 days"/>
    <s v="1-2 hours per week"/>
    <s v="Free Verified Certificate option closed"/>
    <x v="52"/>
    <x v="6"/>
    <x v="6"/>
    <x v="1"/>
    <x v="0"/>
    <s v="English"/>
    <s v="na"/>
    <s v="N"/>
  </r>
  <r>
    <s v="https://www.edx.org/course/la-costruzione-dellitalia-federicax-fed-x-13"/>
    <s v="8 weeks"/>
    <s v="6-8 hours per week"/>
    <s v="Free Verified Certificate option closed"/>
    <x v="52"/>
    <x v="111"/>
    <x v="27"/>
    <x v="1"/>
    <x v="38"/>
    <s v="Italian"/>
    <s v="na"/>
    <s v="N"/>
  </r>
  <r>
    <s v="https://www.edx.org/course/gestion-de-contenidos-digitales-y-javerianax-ges-1280x"/>
    <s v="4 semanas"/>
    <s v="9-10 horas a la semana"/>
    <s v="Free Verified Certificate option closed"/>
    <x v="52"/>
    <x v="90"/>
    <x v="18"/>
    <x v="1"/>
    <x v="1"/>
    <s v="Español"/>
    <s v="na"/>
    <s v="N"/>
  </r>
  <r>
    <s v="https://www.edx.org/course/mobile-computing-app-inventor-cs-trinityx-t007x"/>
    <s v="6 weeks"/>
    <s v="8 hours per week"/>
    <s v="Free Verified Certificate option closed"/>
    <x v="52"/>
    <x v="59"/>
    <x v="2"/>
    <x v="1"/>
    <x v="0"/>
    <s v="English"/>
    <s v="na"/>
    <s v="N"/>
  </r>
  <r>
    <s v="https://www.edx.org/course/quantum-mechanics-wavefunctions-mitx-8-04-1x"/>
    <s v="5 weeks"/>
    <s v="12+ hours per week"/>
    <s v="Free Verified Certificate option closed"/>
    <x v="52"/>
    <x v="15"/>
    <x v="21"/>
    <x v="0"/>
    <x v="0"/>
    <s v="English"/>
    <s v="na"/>
    <s v="N"/>
  </r>
  <r>
    <s v="https://www.edx.org/course/making-biologic-medicines-patients-mitx-10-03x-1"/>
    <s v="8 weeks"/>
    <s v="3-5 hours per week"/>
    <s v="Free Verified Certificate option closed"/>
    <x v="52"/>
    <x v="15"/>
    <x v="10"/>
    <x v="2"/>
    <x v="0"/>
    <s v="English"/>
    <s v="na"/>
    <s v="N"/>
  </r>
  <r>
    <s v="https://www.edx.org/course/health-professional-teaching-skills-university-torontox-hpt2x"/>
    <s v="4 weeks"/>
    <s v="1-2 hours per week"/>
    <s v="Free Verified Certificate option closed"/>
    <x v="52"/>
    <x v="117"/>
    <x v="7"/>
    <x v="1"/>
    <x v="0"/>
    <s v="English"/>
    <s v="na"/>
    <s v="N"/>
  </r>
  <r>
    <s v="https://www.edx.org/course/discrete-time-signals-systems-part-1-ricex-elec301-1x"/>
    <s v="5 weeks"/>
    <s v="8 hours per week"/>
    <s v="Free Verified Certificate option closed"/>
    <x v="52"/>
    <x v="70"/>
    <x v="5"/>
    <x v="0"/>
    <x v="0"/>
    <s v="English"/>
    <s v="na"/>
    <s v="N"/>
  </r>
  <r>
    <s v="https://www.edx.org/course/behavioral-medicine-key-better-health-kix-kibehmedx-1"/>
    <s v="6 weeks"/>
    <s v="30 - 40 hours"/>
    <s v="Free Verified Certificate option closed"/>
    <x v="52"/>
    <x v="121"/>
    <x v="10"/>
    <x v="1"/>
    <x v="0"/>
    <s v="English"/>
    <s v="na"/>
    <s v="N"/>
  </r>
  <r>
    <s v="https://www.edx.org/course/principles-synthetic-biology-mitx-20-305x-0"/>
    <s v="14 weeks"/>
    <s v="8-9 hours per week"/>
    <s v="Free Verified Certificate option closed"/>
    <x v="52"/>
    <x v="15"/>
    <x v="10"/>
    <x v="0"/>
    <x v="0"/>
    <s v="English"/>
    <s v="na"/>
    <s v="N"/>
  </r>
  <r>
    <s v="https://www.edx.org/course/media-lit-overcoming-information-asux-mco425x"/>
    <s v="7 weeks"/>
    <s v="3-5 hours/week"/>
    <s v="Free Verified Certificate option closed"/>
    <x v="52"/>
    <x v="65"/>
    <x v="18"/>
    <x v="1"/>
    <x v="0"/>
    <s v="English"/>
    <s v="na"/>
    <s v="N"/>
  </r>
  <r>
    <s v="https://www.edx.org/course/democratic-to-authoritarian-rule-michiganx-teachout-1x"/>
    <s v="1 week"/>
    <s v="3-4 hours"/>
    <s v="Free Verified Certificate option closed"/>
    <x v="52"/>
    <x v="11"/>
    <x v="27"/>
    <x v="1"/>
    <x v="0"/>
    <s v="English"/>
    <s v="na"/>
    <s v="N"/>
  </r>
  <r>
    <s v="https://www.edx.org/course/introduction-mongodb-using-mean-stack-mongodbx-m101x-0"/>
    <s v="na"/>
    <s v="5 sections, 1 - 2 hours per section"/>
    <s v="Free Verified Certificate option closed"/>
    <x v="52"/>
    <x v="140"/>
    <x v="2"/>
    <x v="0"/>
    <x v="0"/>
    <s v="English"/>
    <s v="na"/>
    <s v="N"/>
  </r>
  <r>
    <s v="https://www.edx.org/course/forensic-engineering-learning-failures-delftx-tudf-fe01x"/>
    <s v="6 Weeks"/>
    <s v="4 hours per week"/>
    <s v="Free Verified Certificate option closed"/>
    <x v="52"/>
    <x v="10"/>
    <x v="5"/>
    <x v="1"/>
    <x v="0"/>
    <s v="English"/>
    <s v="na"/>
    <s v="N"/>
  </r>
  <r>
    <s v="https://www.edx.org/course/flood-risk-management-rwthx-tumx-frmx"/>
    <s v="6 weeks"/>
    <s v="1-2 hours per week"/>
    <s v="Free Verified Certificate option closed"/>
    <x v="52"/>
    <x v="104"/>
    <x v="1"/>
    <x v="2"/>
    <x v="0"/>
    <s v="English"/>
    <s v="na"/>
    <s v="N"/>
  </r>
  <r>
    <s v="https://www.edx.org/course/models-architecture-design-through-delftx-spatial101x-0"/>
    <s v="6 weeks"/>
    <s v="4-6 hours per week"/>
    <s v="Free Verified Certificate option closed"/>
    <x v="52"/>
    <x v="10"/>
    <x v="13"/>
    <x v="1"/>
    <x v="0"/>
    <s v="English"/>
    <s v="na"/>
    <s v="N"/>
  </r>
  <r>
    <s v="https://www.edx.org/course/geoscience-earth-its-resources-delftx-geo101x-0"/>
    <s v="6 Weeks"/>
    <s v="8-10 hours per week"/>
    <s v="Free Verified Certificate option closed"/>
    <x v="52"/>
    <x v="10"/>
    <x v="15"/>
    <x v="1"/>
    <x v="0"/>
    <s v="English"/>
    <s v="na"/>
    <s v="N"/>
  </r>
  <r>
    <s v="https://www.edx.org/course/biology-water-health-fundamentals-oecx-ph241x-0"/>
    <s v="4 weeks"/>
    <s v="3 - 6 hours/week"/>
    <s v="Free Verified Certificate option closed"/>
    <x v="52"/>
    <x v="114"/>
    <x v="10"/>
    <x v="1"/>
    <x v="0"/>
    <s v="English"/>
    <s v="na"/>
    <s v="N"/>
  </r>
  <r>
    <s v="https://www.edx.org/course/university-studies-student-veterans-columbiax-ussv101x"/>
    <s v="6 sections"/>
    <s v="3-4 hours per section"/>
    <s v="Free Verified Certificate option closed"/>
    <x v="52"/>
    <x v="4"/>
    <x v="7"/>
    <x v="1"/>
    <x v="0"/>
    <s v="English"/>
    <s v="na"/>
    <s v="N"/>
  </r>
  <r>
    <s v="https://www.edx.org/course/global-history-lab-princetonx-his201x-0"/>
    <s v="12 weeks"/>
    <s v="3-7 hours per week"/>
    <s v="na"/>
    <x v="52"/>
    <x v="134"/>
    <x v="27"/>
    <x v="2"/>
    <x v="45"/>
    <s v="English, العربية"/>
    <s v="na"/>
    <s v="N"/>
  </r>
  <r>
    <s v="https://www.edx.org/course/analytics-edge-mitx-15-071x-3"/>
    <s v="12 weeks"/>
    <s v="10-15 hours per week"/>
    <s v="Free Verified Certificate option closed"/>
    <x v="52"/>
    <x v="15"/>
    <x v="4"/>
    <x v="2"/>
    <x v="0"/>
    <s v="English"/>
    <s v="na"/>
    <s v="N"/>
  </r>
  <r>
    <s v="https://www.edx.org/course/explore-statistics-r-kix-kiexplorx-0"/>
    <s v="na"/>
    <s v="8 hours per week"/>
    <s v="Free"/>
    <x v="52"/>
    <x v="121"/>
    <x v="4"/>
    <x v="1"/>
    <x v="0"/>
    <s v="English"/>
    <s v="na"/>
    <s v="N"/>
  </r>
  <r>
    <s v="https://www.edx.org/course/book-book-sleuthing-what-19th-century-harvardx-hum1-5x"/>
    <s v="3 weeks"/>
    <s v="1-2 Hours per Week"/>
    <s v="Free Verified Certificate option closed"/>
    <x v="52"/>
    <x v="19"/>
    <x v="14"/>
    <x v="1"/>
    <x v="0"/>
    <s v="English"/>
    <s v="na"/>
    <s v="N"/>
  </r>
  <r>
    <s v="https://www.edx.org/course/becoming-effective-leader-uqx-buslead1x"/>
    <s v="10 weeks"/>
    <s v="8-10 hours per week"/>
    <s v="Free Verified Certificate option closed"/>
    <x v="52"/>
    <x v="1"/>
    <x v="3"/>
    <x v="2"/>
    <x v="0"/>
    <s v="English"/>
    <s v="na"/>
    <s v="N"/>
  </r>
  <r>
    <s v="https://www.edx.org/course/girisimcilik-101-musterinizi-taniyin-mitx-15-390-1x-1"/>
    <s v="6 weeks"/>
    <s v="4 hours per week"/>
    <s v="Free Verified Certificate option closed"/>
    <x v="52"/>
    <x v="15"/>
    <x v="3"/>
    <x v="1"/>
    <x v="37"/>
    <s v="English, Türkçe"/>
    <s v="na"/>
    <s v="N"/>
  </r>
  <r>
    <s v="https://www.edx.org/course/europeana-space-creative-digital-kuleuvenx-eurospacex-0"/>
    <s v="8 weeks"/>
    <s v="2-4 hours per week"/>
    <s v="Free Verified Certificate option closed"/>
    <x v="52"/>
    <x v="80"/>
    <x v="13"/>
    <x v="2"/>
    <x v="0"/>
    <s v="English"/>
    <s v="na"/>
    <s v="N"/>
  </r>
  <r>
    <s v="https://www.edx.org/course/prise-en-charge-de-la-personne-obese"/>
    <s v="week"/>
    <s v="to hours per week"/>
    <s v="na"/>
    <x v="52"/>
    <x v="68"/>
    <x v="29"/>
    <x v="1"/>
    <x v="9"/>
    <m/>
    <s v="na"/>
    <s v="Y: List has at least 1 Missing Label(s)"/>
  </r>
  <r>
    <s v="https://www.edx.org/course/deal-structures-project-finance-new-york-institute-finance-pfppp1-pc2x"/>
    <s v="3 weeks"/>
    <s v="1 - 2 hours per week"/>
    <s v="na"/>
    <x v="52"/>
    <x v="101"/>
    <x v="11"/>
    <x v="1"/>
    <x v="0"/>
    <s v="English"/>
    <s v="Professional Education, Self-Paced"/>
    <s v="Y: List has at least 1 Missing Label(s)"/>
  </r>
  <r>
    <s v="https://www.edx.org/course/de-la-granja-la-mesa-la-seguridad-uamx-segalim201x-2"/>
    <s v="6 weeks"/>
    <s v="3 to 5 hours per week"/>
    <s v="Free Verified Certificate option closed"/>
    <x v="52"/>
    <x v="60"/>
    <x v="22"/>
    <x v="1"/>
    <x v="1"/>
    <s v="Español"/>
    <s v="na"/>
    <s v="N"/>
  </r>
  <r>
    <s v="https://www.edx.org/course/introduction-time-value-money-new-york-institute-finance-cm4-x"/>
    <s v="2 weeks"/>
    <s v="1 to 2 hours per week"/>
    <s v="na"/>
    <x v="52"/>
    <x v="50"/>
    <x v="11"/>
    <x v="1"/>
    <x v="0"/>
    <s v="English"/>
    <s v="Professional, Self-Paced"/>
    <s v="Y: List has at least 1 Missing Label(s)"/>
  </r>
  <r>
    <s v="https://www.edx.org/course/hydraulique-fluviale-1-ecoulements-louvainx-louv17-1x"/>
    <s v="4 weeks"/>
    <s v="4-5 hours per week"/>
    <s v="Free Verified Certificate option closed"/>
    <x v="52"/>
    <x v="22"/>
    <x v="5"/>
    <x v="0"/>
    <x v="3"/>
    <s v="Français"/>
    <s v="na"/>
    <s v="N"/>
  </r>
  <r>
    <s v="https://www.edx.org/course/english-doing-business-asia-writing-hkustx-eba102x-2"/>
    <s v="7 weeks"/>
    <s v="3-4 hours per week"/>
    <s v="Free Verified Certificate option closed"/>
    <x v="52"/>
    <x v="34"/>
    <x v="3"/>
    <x v="1"/>
    <x v="0"/>
    <s v="English"/>
    <s v="na"/>
    <s v="N"/>
  </r>
  <r>
    <s v="https://www.edx.org/course/simulation-modeling-engineering-science-gtx-isye6644x"/>
    <s v="14 weeks"/>
    <s v="8 to 10 hours per week"/>
    <s v="Free Verified Certificate option closed"/>
    <x v="52"/>
    <x v="33"/>
    <x v="2"/>
    <x v="2"/>
    <x v="0"/>
    <s v="English"/>
    <s v="na"/>
    <s v="N"/>
  </r>
  <r>
    <s v="https://www.edx.org/course/la-poverta-nella-societa-contemporanea-federicax-fed-x-11"/>
    <s v="9 weeks"/>
    <s v="6-8 hours per week"/>
    <s v="Free Verified Certificate option closed"/>
    <x v="52"/>
    <x v="111"/>
    <x v="6"/>
    <x v="1"/>
    <x v="38"/>
    <s v="Italian"/>
    <s v="na"/>
    <s v="N"/>
  </r>
  <r>
    <s v="https://www.edx.org/course/guan-li-gou-tong-management-pekingx-ncepu001x"/>
    <s v="8 weeks"/>
    <s v="2 – 3 hours per week"/>
    <s v="Free Verified Certificate option closed"/>
    <x v="52"/>
    <x v="93"/>
    <x v="3"/>
    <x v="1"/>
    <x v="6"/>
    <s v="English, 中文"/>
    <s v="na"/>
    <s v="N"/>
  </r>
  <r>
    <s v="https://www.edx.org/course/ods-en-la-agenda-2030-de-las-naciones-upvalenciax-ods101x"/>
    <s v="6 weeks"/>
    <s v="3 to 4 hours per week"/>
    <s v="Free Verified Certificate option closed"/>
    <x v="52"/>
    <x v="24"/>
    <x v="6"/>
    <x v="1"/>
    <x v="1"/>
    <s v="Español"/>
    <s v="na"/>
    <s v="N"/>
  </r>
  <r>
    <s v="https://www.edx.org/course/electricity-magnetism-part-2-ricex-phys102-2x-0"/>
    <s v="7 weeks"/>
    <s v="8-10 hours per week"/>
    <s v="Free Verified Certificate option closed"/>
    <x v="52"/>
    <x v="70"/>
    <x v="21"/>
    <x v="2"/>
    <x v="0"/>
    <s v="English"/>
    <s v="na"/>
    <s v="N"/>
  </r>
  <r>
    <s v="https://www.edx.org/course/free-cash-flow-method-firm-valuation-columbiax-corpfin2x"/>
    <s v="4 weeks"/>
    <s v="3-4 hours per week"/>
    <s v="Free Verified Certificate option closed"/>
    <x v="52"/>
    <x v="4"/>
    <x v="11"/>
    <x v="1"/>
    <x v="0"/>
    <s v="English"/>
    <s v="na"/>
    <s v="N"/>
  </r>
  <r>
    <s v="https://www.edx.org/course/apr-physics-2-part-3-optics-modern-ricex-advphy2-3x-0"/>
    <s v="6 weeks"/>
    <s v="2 - 4 hours per week"/>
    <s v="Free Verified Certificate option closed"/>
    <x v="52"/>
    <x v="70"/>
    <x v="21"/>
    <x v="1"/>
    <x v="0"/>
    <s v="English"/>
    <s v="na"/>
    <s v="N"/>
  </r>
  <r>
    <s v="https://www.edx.org/course/natural-disasters-mcgillx-atoc185x-1"/>
    <s v="12 weeks"/>
    <s v="5 hours/week"/>
    <s v="Free Verified Certificate option closed"/>
    <x v="52"/>
    <x v="135"/>
    <x v="15"/>
    <x v="1"/>
    <x v="0"/>
    <s v="English"/>
    <s v="na"/>
    <s v="N"/>
  </r>
  <r>
    <s v="https://www.edx.org/course/dog-perception-cognition-asux-dogx002"/>
    <s v="3 weeks"/>
    <s v="2 - 3 hours/week"/>
    <s v="na"/>
    <x v="52"/>
    <x v="65"/>
    <x v="10"/>
    <x v="2"/>
    <x v="0"/>
    <s v="English"/>
    <s v="XSeries, Professional Education, Self-Paced"/>
    <s v="Y: List has at least 1 Missing Label(s)"/>
  </r>
  <r>
    <s v="https://www.edx.org/course/management-accounting-decision-making-iimbx-ac102x"/>
    <s v="7 weeks"/>
    <s v="5 hours per week"/>
    <s v="Free Verified Certificate option closed"/>
    <x v="52"/>
    <x v="23"/>
    <x v="3"/>
    <x v="1"/>
    <x v="0"/>
    <s v="English"/>
    <s v="na"/>
    <s v="N"/>
  </r>
  <r>
    <s v="https://www.edx.org/course/apr-environmental-science-part-3-ricex-advenvsci-3x-0"/>
    <s v="6 weeks"/>
    <s v="2 - 4 hours/week"/>
    <s v="Free Verified Certificate option closed"/>
    <x v="52"/>
    <x v="70"/>
    <x v="1"/>
    <x v="1"/>
    <x v="0"/>
    <s v="English"/>
    <s v="na"/>
    <s v="N"/>
  </r>
  <r>
    <s v="https://www.edx.org/course/italian-language-culture-advanced-wellesleyx-italian3x"/>
    <s v="8 weeks"/>
    <s v="3-4 Hours/Week"/>
    <s v="Free Verified Certificate option closed"/>
    <x v="52"/>
    <x v="87"/>
    <x v="26"/>
    <x v="0"/>
    <x v="28"/>
    <s v="English, Italian"/>
    <s v="na"/>
    <s v="N"/>
  </r>
  <r>
    <s v="https://www.edx.org/course/data-analytics-health-basics-business-kuleuvenx-dahx"/>
    <s v="4 weeks"/>
    <s v="2-3 hours per week"/>
    <s v="Free Verified Certificate option closed"/>
    <x v="52"/>
    <x v="80"/>
    <x v="0"/>
    <x v="2"/>
    <x v="0"/>
    <s v="English"/>
    <s v="na"/>
    <s v="N"/>
  </r>
  <r>
    <s v="https://www.edx.org/course/writing-case-studies-science-delivery-princetonx-casestudies101x"/>
    <s v="6 weeks"/>
    <s v="3 - 5 hours/week"/>
    <s v="na"/>
    <x v="52"/>
    <x v="134"/>
    <x v="6"/>
    <x v="0"/>
    <x v="0"/>
    <s v="English"/>
    <s v="na"/>
    <s v="N"/>
  </r>
  <r>
    <s v="https://www.edx.org/course/introduction-sociology-utpermianbasinx-soci101x-0"/>
    <s v="6 weeks"/>
    <s v="4-6 hours per week"/>
    <s v="Free Verified Certificate option closed"/>
    <x v="52"/>
    <x v="141"/>
    <x v="6"/>
    <x v="1"/>
    <x v="0"/>
    <s v="English"/>
    <s v="na"/>
    <s v="N"/>
  </r>
  <r>
    <s v="https://www.edx.org/course/introductory-physics-part-1-mechanics-snux-snu034-005-1x"/>
    <s v="8 weeks"/>
    <s v="About 10 hours/week"/>
    <s v="Free"/>
    <x v="52"/>
    <x v="81"/>
    <x v="21"/>
    <x v="1"/>
    <x v="0"/>
    <s v="English"/>
    <s v="na"/>
    <s v="N"/>
  </r>
  <r>
    <s v="https://www.edx.org/course/becoming-resilient-person-science-stress-uwashingtonx-ecfs311x-0"/>
    <s v="8 weeks"/>
    <s v="2 - 3 hours per week"/>
    <s v="na"/>
    <x v="52"/>
    <x v="47"/>
    <x v="18"/>
    <x v="1"/>
    <x v="9"/>
    <m/>
    <s v="na"/>
    <s v="Y: List has at least 1 Missing Label(s)"/>
  </r>
  <r>
    <s v="https://www.edx.org/course/introduction-solid-state-chemistry-mitx-3-091x-5"/>
    <s v="15 weeks"/>
    <s v="12 hours per week"/>
    <s v="Free Verified Certificate option closed"/>
    <x v="52"/>
    <x v="15"/>
    <x v="12"/>
    <x v="1"/>
    <x v="0"/>
    <s v="English"/>
    <s v="na"/>
    <s v="N"/>
  </r>
  <r>
    <s v="https://www.edx.org/course/globalizations-winners-losers-challenges-georgetownx-nfx523-03x"/>
    <s v="7 weeks"/>
    <s v="3.5-5 hours/week"/>
    <s v="Free Verified Certificate option closed"/>
    <x v="52"/>
    <x v="72"/>
    <x v="3"/>
    <x v="1"/>
    <x v="0"/>
    <s v="English"/>
    <s v="na"/>
    <s v="N"/>
  </r>
  <r>
    <s v="https://www.edx.org/course/making-science-engineering-pictures-mitx-0-111x"/>
    <s v="6 weeks"/>
    <s v="3 hours/week"/>
    <s v="Free Verified Certificate option closed"/>
    <x v="52"/>
    <x v="15"/>
    <x v="18"/>
    <x v="1"/>
    <x v="0"/>
    <s v="English"/>
    <s v="na"/>
    <s v="N"/>
  </r>
  <r>
    <s v="https://www.edx.org/course/software-engineering-essentials-tumx-seecx-0"/>
    <s v="8 weeks"/>
    <s v="5 to 7 hours per week"/>
    <s v="Free Verified Certificate option closed"/>
    <x v="52"/>
    <x v="44"/>
    <x v="2"/>
    <x v="2"/>
    <x v="0"/>
    <s v="English"/>
    <s v="na"/>
    <s v="N"/>
  </r>
  <r>
    <s v="https://www.edx.org/course/scratch-programmeren-voor-kinderen-8-delftx-scratchx-0"/>
    <s v="6 weken"/>
    <s v="2-6 uur per week"/>
    <s v="na"/>
    <x v="52"/>
    <x v="10"/>
    <x v="2"/>
    <x v="1"/>
    <x v="16"/>
    <s v="Nederlands"/>
    <s v="na"/>
    <s v="N"/>
  </r>
  <r>
    <s v="https://www.edx.org/course/financial-programming-policies-part-1-imfx-fpp-1x-2"/>
    <s v="6 weeks"/>
    <s v="8-10 hours per week"/>
    <s v="Free Verified Certificate option closed"/>
    <x v="52"/>
    <x v="106"/>
    <x v="11"/>
    <x v="2"/>
    <x v="21"/>
    <s v="English, 日本語"/>
    <s v="na"/>
    <s v="N"/>
  </r>
  <r>
    <s v="https://www.edx.org/course/freedom-expression-age-globalization-columbiax-foe1x"/>
    <s v="6 weeks"/>
    <s v="4-6 hours per week"/>
    <s v="Free Verified Certificate option closed"/>
    <x v="52"/>
    <x v="4"/>
    <x v="22"/>
    <x v="2"/>
    <x v="0"/>
    <s v="English"/>
    <s v="na"/>
    <s v="N"/>
  </r>
  <r>
    <s v="https://www.edx.org/course/nature-code-biology-javascript-epflx-nic1-0x"/>
    <s v="7 weeks"/>
    <s v="3-4 hours per week"/>
    <s v="Free Verified Certificate option closed"/>
    <x v="52"/>
    <x v="56"/>
    <x v="2"/>
    <x v="2"/>
    <x v="0"/>
    <s v="English"/>
    <s v="na"/>
    <s v="N"/>
  </r>
  <r>
    <s v="https://www.edx.org/course/computational-probability-inference-mitx-6-008-1x"/>
    <s v="12 weeks"/>
    <s v="4-6 hours per week"/>
    <s v="Free Verified Certificate option closed"/>
    <x v="52"/>
    <x v="15"/>
    <x v="4"/>
    <x v="2"/>
    <x v="0"/>
    <s v="English"/>
    <s v="na"/>
    <s v="N"/>
  </r>
  <r>
    <s v="https://www.edx.org/course/will-china-rise-disruptive-force-tsinghuax-thu00022x-1"/>
    <s v="4 weeks"/>
    <s v="3 hours per week"/>
    <s v="na"/>
    <x v="52"/>
    <x v="29"/>
    <x v="11"/>
    <x v="1"/>
    <x v="0"/>
    <s v="English"/>
    <s v="na"/>
    <s v="N"/>
  </r>
  <r>
    <s v="https://www.edx.org/course/dwr-lbrmj-lmly-wsyst-lqtsd-lkly-br-shbk-imfx-fpp-1x"/>
    <s v="6 weeks"/>
    <s v="8-10 hours per week"/>
    <s v="Free Verified Certificate option closed"/>
    <x v="52"/>
    <x v="106"/>
    <x v="11"/>
    <x v="2"/>
    <x v="32"/>
    <s v="العربية"/>
    <s v="na"/>
    <s v="N"/>
  </r>
  <r>
    <s v="https://www.edx.org/course/physics-electronic-polymers-pep-purduex-nano600x"/>
    <s v="10 weeks"/>
    <s v="3-4 hours per week"/>
    <s v="Free Verified Certificate option closed"/>
    <x v="52"/>
    <x v="76"/>
    <x v="8"/>
    <x v="0"/>
    <x v="0"/>
    <s v="English"/>
    <s v="na"/>
    <s v="N"/>
  </r>
  <r>
    <s v="https://www.edx.org/course/como-convertirse-en-un-lider-exitoso-catalystx-il-bsl-s1x"/>
    <s v="4 semanas"/>
    <s v="1-1.5 horas por semana"/>
    <s v="Free Verified Certificate option closed"/>
    <x v="52"/>
    <x v="52"/>
    <x v="3"/>
    <x v="1"/>
    <x v="14"/>
    <s v="English, Español"/>
    <s v="na"/>
    <s v="N"/>
  </r>
  <r>
    <s v="https://www.edx.org/course/quantum-information-science-ii-mitx-8-371x"/>
    <s v="9 weeks"/>
    <s v="6-8 hours per week"/>
    <s v="Free Verified Certificate option closed"/>
    <x v="52"/>
    <x v="15"/>
    <x v="21"/>
    <x v="0"/>
    <x v="0"/>
    <s v="English"/>
    <s v="na"/>
    <s v="N"/>
  </r>
  <r>
    <s v="https://www.edx.org/course/basic-steps-magnetic-resonance-epflx-nmr101x-0"/>
    <s v="7 weeks"/>
    <s v="2 - 3 hours/week"/>
    <s v="na"/>
    <x v="52"/>
    <x v="56"/>
    <x v="12"/>
    <x v="2"/>
    <x v="17"/>
    <s v="English, Français"/>
    <s v="na"/>
    <s v="N"/>
  </r>
  <r>
    <s v="https://www.edx.org/course/risk-management-tools-practices-new-york-institute-finance-rmpc1-3x-0"/>
    <s v="4 weeks"/>
    <s v="2 hours per week"/>
    <s v="na"/>
    <x v="52"/>
    <x v="101"/>
    <x v="11"/>
    <x v="2"/>
    <x v="0"/>
    <s v="English"/>
    <s v="Professional Education, Self-Paced"/>
    <s v="Y: List has at least 1 Missing Label(s)"/>
  </r>
  <r>
    <s v="https://www.edx.org/course/quantum-mechanics-quantum-computation-uc-berkeleyx-cs-191x"/>
    <s v="9 weeks"/>
    <s v="About 5-12 hrs/week."/>
    <s v="Free"/>
    <x v="52"/>
    <x v="14"/>
    <x v="2"/>
    <x v="2"/>
    <x v="0"/>
    <s v="English"/>
    <s v="na"/>
    <s v="N"/>
  </r>
  <r>
    <s v="https://www.edx.org/course/computer-systems-design-energy-chalmersx-chm007x"/>
    <s v="6 weeks"/>
    <s v="4-5 hours per week"/>
    <s v="Free Verified Certificate option closed"/>
    <x v="52"/>
    <x v="16"/>
    <x v="2"/>
    <x v="2"/>
    <x v="0"/>
    <s v="English"/>
    <s v="na"/>
    <s v="N"/>
  </r>
  <r>
    <s v="https://www.edx.org/course/engineering-mechanics-urfux-engm1-1-x-0"/>
    <s v="9 weeks"/>
    <s v="4 to 5 hours per week"/>
    <s v="Free Verified Certificate option closed"/>
    <x v="52"/>
    <x v="89"/>
    <x v="5"/>
    <x v="2"/>
    <x v="46"/>
    <s v="English, Pусский"/>
    <s v="na"/>
    <s v="N"/>
  </r>
  <r>
    <s v="https://www.edx.org/course/cyber-security-basics-hands-approach-uc3mx-inf-2x"/>
    <s v="6 weeks"/>
    <s v="5-7 hours per week"/>
    <s v="Free Verified Certificate option closed"/>
    <x v="52"/>
    <x v="35"/>
    <x v="2"/>
    <x v="2"/>
    <x v="0"/>
    <s v="English"/>
    <s v="na"/>
    <s v="N"/>
  </r>
  <r>
    <s v="https://www.edx.org/course/minecraft-coding-teaching-uc-san-diegox-ltm1x"/>
    <s v="4 weeks"/>
    <s v="2-3 hours per week"/>
    <s v="Free Verified Certificate option closed"/>
    <x v="52"/>
    <x v="5"/>
    <x v="7"/>
    <x v="1"/>
    <x v="0"/>
    <s v="English"/>
    <s v="na"/>
    <s v="N"/>
  </r>
  <r>
    <s v="https://www.edx.org/course/project-finance-process-new-york-institute-finance-pfppp1-pc3x"/>
    <s v="3 weeks"/>
    <s v="1 - 2 hours per week"/>
    <s v="na"/>
    <x v="52"/>
    <x v="101"/>
    <x v="11"/>
    <x v="1"/>
    <x v="0"/>
    <s v="English"/>
    <s v="Professional Education, Self-Paced"/>
    <s v="Y: List has at least 1 Missing Label(s)"/>
  </r>
  <r>
    <s v="https://www.edx.org/course/self-assessment-developing-strengths-fullbridgex-career1x"/>
    <s v="4 weeks"/>
    <s v="1-2 hours per week"/>
    <s v="na"/>
    <x v="52"/>
    <x v="123"/>
    <x v="3"/>
    <x v="1"/>
    <x v="0"/>
    <s v="English"/>
    <s v="XSeries, Professional Education, Self-Paced"/>
    <s v="Y: List has at least 1 Missing Label(s)"/>
  </r>
  <r>
    <s v="https://www.edx.org/course/reclaiming-broken-places-introduction-cornellx-envsci1500x-0"/>
    <s v="6 weeks"/>
    <s v="4 hours per week"/>
    <s v="Free Verified Certificate option closed"/>
    <x v="52"/>
    <x v="91"/>
    <x v="10"/>
    <x v="1"/>
    <x v="0"/>
    <s v="English"/>
    <s v="na"/>
    <s v="N"/>
  </r>
  <r>
    <s v="https://www.edx.org/course/ethics-life-sciences-healthcare-kyotoux-006-2x-0"/>
    <s v="5 weeks"/>
    <s v="2-3 hours per week"/>
    <s v="Free Verified Certificate option closed"/>
    <x v="52"/>
    <x v="73"/>
    <x v="23"/>
    <x v="1"/>
    <x v="0"/>
    <s v="English"/>
    <s v="na"/>
    <s v="N"/>
  </r>
  <r>
    <s v="https://www.edx.org/course/islamic-finance-banking-irtix-ifb101x-0"/>
    <s v="4 weeks"/>
    <s v="3-4 hours per week"/>
    <s v="Free Verified Certificate option closed"/>
    <x v="52"/>
    <x v="113"/>
    <x v="11"/>
    <x v="1"/>
    <x v="0"/>
    <s v="English"/>
    <s v="na"/>
    <s v="N"/>
  </r>
  <r>
    <s v="https://www.edx.org/course/how-write-novel-structure-outline-ubcx-cw1-1x-1"/>
    <s v="6 weeks"/>
    <s v="4-6 hours per week"/>
    <s v="na"/>
    <x v="52"/>
    <x v="8"/>
    <x v="20"/>
    <x v="2"/>
    <x v="0"/>
    <s v="English"/>
    <s v="Professional Education"/>
    <s v="Y: List has at least 1 Missing Label(s)"/>
  </r>
  <r>
    <s v="https://www.edx.org/course/droits-humains-les-droits-des-refugies-amnesty-internationalx-rights2x"/>
    <s v="3 semaines"/>
    <s v="3-5 heures par semaine"/>
    <s v="Free Verified Certificate option closed"/>
    <x v="52"/>
    <x v="92"/>
    <x v="6"/>
    <x v="1"/>
    <x v="3"/>
    <s v="Français"/>
    <s v="na"/>
    <s v="N"/>
  </r>
  <r>
    <s v="https://www.edx.org/course/liderando-el-desarrollo-sostenible-de-idbx-idb4x-2"/>
    <s v="6 semanas"/>
    <s v="6 horas por semana"/>
    <s v="Free Verified Certificate option closed"/>
    <x v="52"/>
    <x v="98"/>
    <x v="3"/>
    <x v="2"/>
    <x v="1"/>
    <s v="Español"/>
    <s v="na"/>
    <s v="N"/>
  </r>
  <r>
    <s v="https://www.edx.org/course/optical-materials-devices-mitx-3-15-2x-0"/>
    <s v="6 weeks"/>
    <s v="8-12 hours per week"/>
    <s v="Free Verified Certificate option closed"/>
    <x v="52"/>
    <x v="15"/>
    <x v="5"/>
    <x v="0"/>
    <x v="0"/>
    <s v="English"/>
    <s v="na"/>
    <s v="N"/>
  </r>
  <r>
    <s v="https://www.edx.org/course/practitioners-guide-global-health-bux-globalhealthx"/>
    <s v="na"/>
    <s v="Part 1: 3 hours; Part 2: 4 hours; Part 3: 2 hours"/>
    <s v="Free Verified Certificate option closed"/>
    <x v="52"/>
    <x v="17"/>
    <x v="0"/>
    <x v="1"/>
    <x v="0"/>
    <s v="English"/>
    <s v="na"/>
    <s v="N"/>
  </r>
  <r>
    <s v="https://www.edx.org/course/kullanicidan-dogan-yenilikcilik-mitx-uinov8xtur1"/>
    <s v="6 weeks"/>
    <s v="2 hours per week"/>
    <s v="Free Verified Certificate option closed"/>
    <x v="52"/>
    <x v="15"/>
    <x v="3"/>
    <x v="1"/>
    <x v="37"/>
    <s v="English, Türkçe"/>
    <s v="na"/>
    <s v="N"/>
  </r>
  <r>
    <s v="https://www.edx.org/course/genomic-medicine-gets-personal-georgetownx-medx202-02x"/>
    <s v="8 weeks"/>
    <s v="6-10 hours/week"/>
    <s v="Free Verified Certificate option closed"/>
    <x v="52"/>
    <x v="72"/>
    <x v="10"/>
    <x v="1"/>
    <x v="0"/>
    <s v="English"/>
    <s v="na"/>
    <s v="N"/>
  </r>
  <r>
    <s v="https://www.edx.org/course/foundations-development-policy-mitx-14-740x"/>
    <s v="12 weeks"/>
    <s v="to 12 hours per week"/>
    <s v="na"/>
    <x v="52"/>
    <x v="15"/>
    <x v="4"/>
    <x v="2"/>
    <x v="0"/>
    <s v="English"/>
    <s v="na"/>
    <s v="N"/>
  </r>
  <r>
    <s v="https://www.edx.org/course/introduction-windows-powershell-microsoft-posh200x"/>
    <s v="6 weeks"/>
    <s v="na"/>
    <s v="Free Verified Certificate option closed"/>
    <x v="52"/>
    <x v="31"/>
    <x v="2"/>
    <x v="1"/>
    <x v="0"/>
    <s v="English"/>
    <s v="na"/>
    <s v="N"/>
  </r>
  <r>
    <s v="https://www.edx.org/course/war-greater-middle-east-bux-intl301x-0"/>
    <s v="6 weeks"/>
    <s v="4 hours/week"/>
    <s v="Free Verified Certificate option closed"/>
    <x v="52"/>
    <x v="17"/>
    <x v="27"/>
    <x v="1"/>
    <x v="0"/>
    <s v="English"/>
    <s v="na"/>
    <s v="N"/>
  </r>
  <r>
    <s v="https://www.edx.org/course/book-monasteries-schools-notaries-part-1-harvardx-hum1-6x"/>
    <s v="3 weeks"/>
    <s v="1-2 Hours per Week"/>
    <s v="Free Verified Certificate option closed"/>
    <x v="52"/>
    <x v="19"/>
    <x v="14"/>
    <x v="1"/>
    <x v="0"/>
    <s v="English"/>
    <s v="na"/>
    <s v="N"/>
  </r>
  <r>
    <s v="https://www.edx.org/course/christmas-carol-dickens-berkeleyx-book-uc-berkeleyx-colwri3-1x-1"/>
    <s v="4 weeks"/>
    <s v="3 hours per week"/>
    <s v="Free Verified Certificate option closed"/>
    <x v="52"/>
    <x v="14"/>
    <x v="14"/>
    <x v="1"/>
    <x v="0"/>
    <s v="English"/>
    <s v="na"/>
    <s v="N"/>
  </r>
  <r>
    <s v="https://www.edx.org/course/how-write-novel-edit-revise-ubcx-cw1-3x"/>
    <s v="6 weeks"/>
    <s v="4 to 6 hours per week"/>
    <s v="na"/>
    <x v="52"/>
    <x v="8"/>
    <x v="13"/>
    <x v="2"/>
    <x v="0"/>
    <s v="English"/>
    <s v="Professional"/>
    <s v="Y: List has at least 1 Missing Label(s)"/>
  </r>
  <r>
    <s v="https://www.edx.org/course/humanity-nature-chinese-thought-zhong-hkux-hku03x"/>
    <s v="8 weeks"/>
    <s v="2-3 hours per week"/>
    <s v="Free Verified Certificate option closed"/>
    <x v="52"/>
    <x v="125"/>
    <x v="13"/>
    <x v="1"/>
    <x v="6"/>
    <s v="English, 中文"/>
    <s v="na"/>
    <s v="N"/>
  </r>
  <r>
    <s v="https://www.edx.org/course/developing-microsoft-azure-solutions-microsoft-dev233-2"/>
    <s v="6 weeks"/>
    <s v="3-4 hours per week"/>
    <s v="Free Verified Certificate option closed"/>
    <x v="52"/>
    <x v="31"/>
    <x v="2"/>
    <x v="2"/>
    <x v="0"/>
    <s v="English"/>
    <s v="na"/>
    <s v="N"/>
  </r>
  <r>
    <s v="https://www.edx.org/course/machine-learning-gtx-cs7641x-0"/>
    <s v="14 weeks"/>
    <s v="8 to 10 hours per week"/>
    <s v="Free Verified Certificate option closed"/>
    <x v="52"/>
    <x v="33"/>
    <x v="2"/>
    <x v="2"/>
    <x v="0"/>
    <s v="English"/>
    <s v="na"/>
    <s v="N"/>
  </r>
  <r>
    <s v="https://www.edx.org/course/apr-physics-2-part-4-ap-review-exam-ricex-advphy2-4x"/>
    <s v="3 weeks"/>
    <s v="2-4 hours per week"/>
    <s v="Free Verified Certificate option closed"/>
    <x v="52"/>
    <x v="70"/>
    <x v="21"/>
    <x v="1"/>
    <x v="0"/>
    <s v="English"/>
    <s v="na"/>
    <s v="N"/>
  </r>
  <r>
    <s v="https://www.edx.org/course/ap-computer-science-java-programming-purduex-cs180-2x-0"/>
    <s v="6 weeks"/>
    <s v="5-10 hours per week"/>
    <s v="Free Verified Certificate option closed"/>
    <x v="52"/>
    <x v="76"/>
    <x v="2"/>
    <x v="1"/>
    <x v="0"/>
    <s v="English"/>
    <s v="na"/>
    <s v="N"/>
  </r>
  <r>
    <s v="https://www.edx.org/course/apr-physics-1-part-4-exam-prep-ricex-advphy1-4x"/>
    <s v="4 weeks"/>
    <s v="4-6 hours/week"/>
    <s v="Free Verified Certificate option closed"/>
    <x v="52"/>
    <x v="70"/>
    <x v="21"/>
    <x v="1"/>
    <x v="0"/>
    <s v="English"/>
    <s v="na"/>
    <s v="N"/>
  </r>
  <r>
    <s v="https://www.edx.org/course/pensiones-en-america-latina-y-el-caribe-idbx-idb2x-0"/>
    <s v="6 semanas"/>
    <s v="6 horas por semana"/>
    <s v="Free Verified Certificate option closed"/>
    <x v="52"/>
    <x v="98"/>
    <x v="11"/>
    <x v="1"/>
    <x v="1"/>
    <s v="Español"/>
    <s v="na"/>
    <s v="N"/>
  </r>
  <r>
    <s v="https://www.edx.org/course/pragmatic-randomized-controlled-trials-kix-kipractihx-1"/>
    <s v="4 weeks"/>
    <s v="~6 hours/week"/>
    <s v="Free Verified Certificate option closed"/>
    <x v="52"/>
    <x v="121"/>
    <x v="10"/>
    <x v="2"/>
    <x v="0"/>
    <s v="English"/>
    <s v="na"/>
    <s v="N"/>
  </r>
  <r>
    <s v="https://www.edx.org/course/data-visualization-all-trinityx-t005x"/>
    <s v="6 weeks"/>
    <s v="3 hours per week"/>
    <s v="Free Verified Certificate option closed"/>
    <x v="52"/>
    <x v="59"/>
    <x v="4"/>
    <x v="1"/>
    <x v="0"/>
    <s v="English"/>
    <s v="na"/>
    <s v="N"/>
  </r>
  <r>
    <s v="https://www.edx.org/course/cluster-analysis-utarlingtonx-link-la-cax"/>
    <s v="3 weeks"/>
    <s v="5-7 hours per week"/>
    <s v="Free Verified Certificate option closed"/>
    <x v="52"/>
    <x v="36"/>
    <x v="4"/>
    <x v="2"/>
    <x v="0"/>
    <s v="English"/>
    <s v="na"/>
    <s v="N"/>
  </r>
  <r>
    <s v="https://www.edx.org/course/global-history-architecture-mitx-4-605x-0"/>
    <s v="12 weeks"/>
    <s v="8 hours per week"/>
    <s v="Free Verified Certificate option closed"/>
    <x v="52"/>
    <x v="15"/>
    <x v="27"/>
    <x v="1"/>
    <x v="0"/>
    <s v="English"/>
    <s v="na"/>
    <s v="N"/>
  </r>
  <r>
    <s v="https://www.edx.org/course/christianity-through-its-scriptures-harvardx-hds-3221-2x"/>
    <s v="4 weeks"/>
    <s v="6-10 hours per week"/>
    <s v="Free Verified Certificate option closed"/>
    <x v="52"/>
    <x v="19"/>
    <x v="14"/>
    <x v="1"/>
    <x v="0"/>
    <s v="English"/>
    <s v="na"/>
    <s v="N"/>
  </r>
  <r>
    <s v="https://www.edx.org/course/robot-mechanics-control-part-ii-snux-snu446-345-2x"/>
    <s v="8 weeks"/>
    <s v="5 - 8 hours/week"/>
    <s v="Free"/>
    <x v="52"/>
    <x v="81"/>
    <x v="2"/>
    <x v="0"/>
    <x v="0"/>
    <s v="English"/>
    <s v="na"/>
    <s v="N"/>
  </r>
  <r>
    <s v="https://www.edx.org/course/statistics-probability-data-science-uc-san-diegox-dse210x"/>
    <s v="15 weeks"/>
    <s v="8-10 hours per week"/>
    <s v="Free Verified Certificate option closed"/>
    <x v="52"/>
    <x v="5"/>
    <x v="4"/>
    <x v="1"/>
    <x v="0"/>
    <s v="English"/>
    <s v="na"/>
    <s v="N"/>
  </r>
  <r>
    <s v="https://www.edx.org/course/iterative-innovation-process-mitx-3-086x"/>
    <s v="8 weeks"/>
    <s v="4-6 hours per week"/>
    <s v="Free Verified Certificate option closed"/>
    <x v="52"/>
    <x v="15"/>
    <x v="3"/>
    <x v="1"/>
    <x v="0"/>
    <s v="English"/>
    <s v="na"/>
    <s v="N"/>
  </r>
  <r>
    <s v="https://www.edx.org/course/embedded-systems-shape-world-multi-utaustinx-ut-6-20x"/>
    <s v="8 weeks"/>
    <s v="10 hours per week"/>
    <s v="Free Verified Certificate option closed"/>
    <x v="52"/>
    <x v="55"/>
    <x v="2"/>
    <x v="2"/>
    <x v="0"/>
    <s v="English"/>
    <s v="na"/>
    <s v="N"/>
  </r>
  <r>
    <s v="https://www.edx.org/course/molecular-biology-part-3-rna-processing-mitx-7-28-3x-0"/>
    <s v="8 weeks"/>
    <s v="4-8 hours per week"/>
    <s v="Free Verified Certificate option closed"/>
    <x v="52"/>
    <x v="15"/>
    <x v="10"/>
    <x v="0"/>
    <x v="6"/>
    <s v="English, 中文"/>
    <s v="na"/>
    <s v="N"/>
  </r>
  <r>
    <s v="https://www.edx.org/course/cognitive-neuroscience-robotics-part-osakaux-cnr101x"/>
    <s v="4 weeks"/>
    <s v="3 - 4 hours/week"/>
    <s v="Free Verified Certificate option closed"/>
    <x v="52"/>
    <x v="75"/>
    <x v="5"/>
    <x v="1"/>
    <x v="0"/>
    <s v="English"/>
    <s v="na"/>
    <s v="N"/>
  </r>
  <r>
    <s v="https://www.edx.org/course/mortgage-backed-securities-mbs-part-ii-new-york-institute-finance-mbs2-pc2x"/>
    <s v="4 weeks"/>
    <s v="2 hours per week"/>
    <s v="na"/>
    <x v="52"/>
    <x v="101"/>
    <x v="11"/>
    <x v="2"/>
    <x v="0"/>
    <s v="English"/>
    <s v="Professional Education, Self-Paced"/>
    <s v="Y: List has at least 1 Missing Label(s)"/>
  </r>
  <r>
    <s v="https://www.edx.org/course/microsoft-professional-capstone-big-data-microsoft-dat230x-0"/>
    <s v="4 weeks"/>
    <s v="3 to 4 hours per week"/>
    <s v="Free Verified Certificate option closed"/>
    <x v="52"/>
    <x v="31"/>
    <x v="2"/>
    <x v="1"/>
    <x v="0"/>
    <s v="English"/>
    <s v="na"/>
    <s v="N"/>
  </r>
  <r>
    <s v="https://www.edx.org/course/mei-li-ji-qi-ren-fascinating-world-pekingx-00330280x-0"/>
    <s v="14 weeks"/>
    <s v="2 hours/week"/>
    <s v="Free"/>
    <x v="52"/>
    <x v="93"/>
    <x v="5"/>
    <x v="1"/>
    <x v="7"/>
    <s v="中文"/>
    <s v="na"/>
    <s v="N"/>
  </r>
  <r>
    <s v="https://www.edx.org/course/human-spaceflight-introduction-kthx-sd2905-1x-0"/>
    <s v="5 weeks"/>
    <s v="2-3 hours per week"/>
    <s v="Free Verified Certificate option closed"/>
    <x v="52"/>
    <x v="102"/>
    <x v="5"/>
    <x v="1"/>
    <x v="0"/>
    <s v="English"/>
    <s v="na"/>
    <s v="N"/>
  </r>
  <r>
    <s v="https://www.edx.org/course/jugando-con-android-aprende-programar-tu-uamx-android301x-4"/>
    <s v="7 weeks"/>
    <s v="5-7 hours per week"/>
    <s v="Free Verified Certificate option closed"/>
    <x v="52"/>
    <x v="60"/>
    <x v="2"/>
    <x v="2"/>
    <x v="1"/>
    <s v="Español"/>
    <s v="na"/>
    <s v="N"/>
  </r>
  <r>
    <s v="https://www.edx.org/course/structuring-business-agreements-success-cornellx-deal101x"/>
    <s v="5 weeks"/>
    <s v="2-3 hours per week"/>
    <s v="Free Verified Certificate option closed"/>
    <x v="52"/>
    <x v="91"/>
    <x v="22"/>
    <x v="1"/>
    <x v="0"/>
    <s v="English"/>
    <s v="na"/>
    <s v="N"/>
  </r>
  <r>
    <s v="https://www.edx.org/course/working-teams-practical-guide-uqx-teams101x-1"/>
    <s v="4 weeks"/>
    <s v="6-8 hours per week"/>
    <s v="Free Verified Certificate option closed"/>
    <x v="52"/>
    <x v="1"/>
    <x v="14"/>
    <x v="1"/>
    <x v="0"/>
    <s v="English"/>
    <s v="na"/>
    <s v="N"/>
  </r>
  <r>
    <s v="https://www.edx.org/course/business-mining-curtinx-tbomx-0"/>
    <s v="4 weeks"/>
    <s v="1-2 hours per week"/>
    <s v="Free Verified Certificate option closed"/>
    <x v="52"/>
    <x v="7"/>
    <x v="5"/>
    <x v="1"/>
    <x v="0"/>
    <s v="English"/>
    <s v="na"/>
    <s v="N"/>
  </r>
  <r>
    <s v="https://www.edx.org/course/shakespeare-page-performance-tragic-love-wellesleyx-shkspr02x"/>
    <s v="4 weeks"/>
    <s v="4-5 hours per week"/>
    <s v="Free Verified Certificate option closed"/>
    <x v="52"/>
    <x v="87"/>
    <x v="20"/>
    <x v="1"/>
    <x v="0"/>
    <s v="English"/>
    <s v="na"/>
    <s v="N"/>
  </r>
  <r>
    <s v="https://www.edx.org/course/introduction-apache-spark-uc-berkeleyx-cs105x"/>
    <s v="2 weeks"/>
    <s v="5 - 10 hours/week"/>
    <s v="Free Verified Certificate option closed"/>
    <x v="52"/>
    <x v="14"/>
    <x v="4"/>
    <x v="1"/>
    <x v="0"/>
    <s v="English"/>
    <s v="na"/>
    <s v="N"/>
  </r>
  <r>
    <s v="https://www.edx.org/course/lo-que-todos-deberian-saber-del-genoma-javerianax-gen1-0x"/>
    <s v="7 semanas"/>
    <s v="5 horas por semana"/>
    <s v="Free Verified Certificate option closed"/>
    <x v="52"/>
    <x v="90"/>
    <x v="10"/>
    <x v="1"/>
    <x v="1"/>
    <s v="Español"/>
    <s v="na"/>
    <s v="N"/>
  </r>
  <r>
    <s v="https://www.edx.org/course/introduction-computing-using-python-gtx-cs1301x"/>
    <s v="16 weeks"/>
    <s v="10 hours per week"/>
    <s v="Free Verified Certificate option closed"/>
    <x v="52"/>
    <x v="33"/>
    <x v="2"/>
    <x v="1"/>
    <x v="0"/>
    <s v="English"/>
    <s v="na"/>
    <s v="N"/>
  </r>
  <r>
    <s v="https://www.edx.org/course/industrial-biotechnology-delftx-ib01x-1"/>
    <s v="8 weeks"/>
    <s v="8 hours per week"/>
    <s v="Free Verified Certificate option closed"/>
    <x v="52"/>
    <x v="10"/>
    <x v="10"/>
    <x v="2"/>
    <x v="0"/>
    <s v="English"/>
    <s v="na"/>
    <s v="N"/>
  </r>
  <r>
    <s v="https://www.edx.org/course/escribir-para-convencer-javerianax-esc1-0x"/>
    <s v="6 semanas"/>
    <s v="6 horas por semana"/>
    <s v="Free Verified Certificate option closed"/>
    <x v="52"/>
    <x v="90"/>
    <x v="18"/>
    <x v="1"/>
    <x v="1"/>
    <s v="Español"/>
    <s v="na"/>
    <s v="N"/>
  </r>
  <r>
    <s v="https://www.edx.org/course/cellular-solids-part-2-applications-mitx-3-054-2x-0"/>
    <s v="4 weeks"/>
    <s v="12 hours per week"/>
    <s v="Free Verified Certificate option closed"/>
    <x v="52"/>
    <x v="15"/>
    <x v="5"/>
    <x v="0"/>
    <x v="0"/>
    <s v="English"/>
    <s v="na"/>
    <s v="N"/>
  </r>
  <r>
    <s v="https://www.edx.org/course/china-part-9-china-communism-harvardx-sw12-9x-0"/>
    <s v="5 weeks"/>
    <s v="1.5 - 3.5 hours/week"/>
    <s v="Free Verified Certificate option closed"/>
    <x v="52"/>
    <x v="19"/>
    <x v="27"/>
    <x v="1"/>
    <x v="6"/>
    <s v="English, 中文"/>
    <s v="na"/>
    <s v="N"/>
  </r>
  <r>
    <s v="https://www.edx.org/course/litaliano-nel-mondo-federicax-fed-x-07"/>
    <s v="10 weeks"/>
    <s v="6-8 hours per week"/>
    <s v="Free Verified Certificate option closed"/>
    <x v="52"/>
    <x v="111"/>
    <x v="20"/>
    <x v="1"/>
    <x v="38"/>
    <s v="Italian"/>
    <s v="na"/>
    <s v="N"/>
  </r>
  <r>
    <s v="https://www.edx.org/course/min-su-xue-study-folklore-pekingx-02030330x"/>
    <s v="12 weeks"/>
    <s v="na"/>
    <s v="Free"/>
    <x v="52"/>
    <x v="93"/>
    <x v="27"/>
    <x v="1"/>
    <x v="7"/>
    <s v="中文"/>
    <s v="na"/>
    <s v="N"/>
  </r>
  <r>
    <s v="https://www.edx.org/course/book-history-book-17th-18th-century-harvardx-hum1-4x"/>
    <s v="1 week"/>
    <s v="1-2 Hours per Week"/>
    <s v="Free Verified Certificate option closed"/>
    <x v="52"/>
    <x v="19"/>
    <x v="14"/>
    <x v="1"/>
    <x v="0"/>
    <s v="English"/>
    <s v="na"/>
    <s v="N"/>
  </r>
  <r>
    <s v="https://www.edx.org/course/silicon-photonics-design-fabrication-and-data-analysis"/>
    <s v="7 weeks"/>
    <s v="3 to 25 hours per week"/>
    <s v="na"/>
    <x v="52"/>
    <x v="8"/>
    <x v="8"/>
    <x v="2"/>
    <x v="0"/>
    <s v="English"/>
    <s v="Professional"/>
    <s v="Y: List has at least 1 Missing Label(s)"/>
  </r>
  <r>
    <s v="https://www.edx.org/course/discrete-time-signal-processing-mitx-6-341x-1"/>
    <s v="na"/>
    <s v="8 hours per week"/>
    <s v="Free Verified Certificate option closed"/>
    <x v="52"/>
    <x v="15"/>
    <x v="2"/>
    <x v="0"/>
    <x v="0"/>
    <s v="English"/>
    <s v="na"/>
    <s v="N"/>
  </r>
  <r>
    <s v="https://www.edx.org/course/problem-solving-critical-thinking-skills-fullbridgex-career3x"/>
    <s v="4 weeks"/>
    <s v="1-2 hours per week"/>
    <s v="na"/>
    <x v="52"/>
    <x v="123"/>
    <x v="3"/>
    <x v="1"/>
    <x v="0"/>
    <s v="English"/>
    <s v="XSeries, Professional Education, Self-Paced"/>
    <s v="Y: List has at least 1 Missing Label(s)"/>
  </r>
  <r>
    <s v="https://www.edx.org/course/symmetry-structure-tensor-properties-mitx-3-072x"/>
    <s v="14 weeks"/>
    <s v="8 - 10 hours per week"/>
    <s v="Free Verified Certificate option closed"/>
    <x v="52"/>
    <x v="15"/>
    <x v="12"/>
    <x v="2"/>
    <x v="0"/>
    <s v="English"/>
    <s v="na"/>
    <s v="N"/>
  </r>
  <r>
    <s v="https://www.edx.org/course/developing-windows-10-universal-apps-microsoft-dev209-2x-1"/>
    <s v="4 weeks"/>
    <s v="10-12 hours per week"/>
    <s v="Free Verified Certificate option closed"/>
    <x v="52"/>
    <x v="31"/>
    <x v="2"/>
    <x v="2"/>
    <x v="0"/>
    <s v="English"/>
    <s v="na"/>
    <s v="N"/>
  </r>
  <r>
    <s v="https://www.edx.org/course/paradox-infinity-mitx-24-118x"/>
    <s v="10 weeks"/>
    <s v="3-6 hours/week"/>
    <s v="Free Verified Certificate option closed"/>
    <x v="52"/>
    <x v="15"/>
    <x v="23"/>
    <x v="1"/>
    <x v="0"/>
    <s v="English"/>
    <s v="na"/>
    <s v="N"/>
  </r>
  <r>
    <s v="https://www.edx.org/course/mortgage-backed-securities-mbs-part-i-new-york-institute-finance-mbs1-pc1x"/>
    <s v="4 weeks"/>
    <s v="2 hours per week"/>
    <s v="na"/>
    <x v="52"/>
    <x v="101"/>
    <x v="11"/>
    <x v="2"/>
    <x v="0"/>
    <s v="English"/>
    <s v="Professional Education, Self-Paced"/>
    <s v="Y: List has at least 1 Missing Label(s)"/>
  </r>
  <r>
    <s v="https://www.edx.org/course/life-diabetes-curtinx-diab1x"/>
    <s v="5 weeks"/>
    <s v="3-4 hours per week"/>
    <s v="Free Verified Certificate option closed"/>
    <x v="52"/>
    <x v="7"/>
    <x v="0"/>
    <x v="1"/>
    <x v="0"/>
    <s v="English"/>
    <s v="na"/>
    <s v="N"/>
  </r>
  <r>
    <s v="https://www.edx.org/course/real-time-bluetooth-networks-shape-world-utaustinx-ut-rtbn-12-01x-0"/>
    <s v="6-7 weeks of content to be completed at student's own pace during 13 week window (Sept 15 - Dec 15, 2016)"/>
    <s v="10 hours per week"/>
    <s v="Free Verified Certificate option closed"/>
    <x v="52"/>
    <x v="55"/>
    <x v="2"/>
    <x v="2"/>
    <x v="0"/>
    <s v="English"/>
    <s v="na"/>
    <s v="N"/>
  </r>
  <r>
    <s v="https://www.edx.org/course/cement-chemistry-sustainable-epflx-cementx"/>
    <s v="6 weeks"/>
    <s v="3 – 4 hours per week"/>
    <s v="Free Verified Certificate option closed"/>
    <x v="52"/>
    <x v="56"/>
    <x v="25"/>
    <x v="2"/>
    <x v="0"/>
    <s v="English"/>
    <s v="na"/>
    <s v="N"/>
  </r>
  <r>
    <s v="https://www.edx.org/course/preparing-ap-english-language-tennessee-board-regents-engcompx-0"/>
    <s v="35 weeks"/>
    <s v="10-15 hours per week"/>
    <s v="Free Verified Certificate option closed"/>
    <x v="52"/>
    <x v="112"/>
    <x v="14"/>
    <x v="1"/>
    <x v="0"/>
    <s v="English"/>
    <s v="na"/>
    <s v="N"/>
  </r>
  <r>
    <s v="https://www.edx.org/course/energias-convencionales-limpias-y-su-tecnologico-de-monterrey-ecle1ed1"/>
    <s v="7 semanas"/>
    <s v="5 horas por semana"/>
    <s v="Free Verified Certificate option closed"/>
    <x v="52"/>
    <x v="110"/>
    <x v="5"/>
    <x v="2"/>
    <x v="1"/>
    <s v="Español"/>
    <s v="na"/>
    <s v="N"/>
  </r>
  <r>
    <s v="https://www.edx.org/course/evolving-universe-caltechx-ay1001x"/>
    <s v="10 weeks"/>
    <s v="4-6 hours/week"/>
    <s v="Free"/>
    <x v="52"/>
    <x v="82"/>
    <x v="25"/>
    <x v="2"/>
    <x v="0"/>
    <s v="English"/>
    <s v="na"/>
    <s v="N"/>
  </r>
  <r>
    <s v="https://www.edx.org/course/comprendere-la-filosofia-federicax-fed-x-01"/>
    <s v="10 weeks"/>
    <s v="6-8 hours per week"/>
    <s v="Free Verified Certificate option closed"/>
    <x v="52"/>
    <x v="111"/>
    <x v="23"/>
    <x v="1"/>
    <x v="38"/>
    <s v="Italian"/>
    <s v="na"/>
    <s v="N"/>
  </r>
  <r>
    <s v="https://www.edx.org/course/dubliners-joyce-berkeleyx-book-club-uc-berkeleyx-colwri3-5x-0"/>
    <s v="4 weeks"/>
    <s v="3 hours per week"/>
    <s v="Free Verified Certificate option closed"/>
    <x v="52"/>
    <x v="14"/>
    <x v="14"/>
    <x v="1"/>
    <x v="0"/>
    <s v="English"/>
    <s v="na"/>
    <s v="N"/>
  </r>
  <r>
    <s v="https://www.edx.org/course/how-save-life-pediatric-advanced-life-save-lifex-pals101x"/>
    <s v="na"/>
    <s v="na"/>
    <s v="Free"/>
    <x v="52"/>
    <x v="142"/>
    <x v="19"/>
    <x v="0"/>
    <x v="0"/>
    <s v="English"/>
    <s v="na"/>
    <s v="N"/>
  </r>
  <r>
    <s v="https://www.edx.org/course/conscious-mind-philosophical-road-trip-trinityx-t004x-0"/>
    <s v="4 Weeks"/>
    <s v="2-4 hours per week"/>
    <s v="Free Verified Certificate option closed"/>
    <x v="52"/>
    <x v="59"/>
    <x v="23"/>
    <x v="1"/>
    <x v="0"/>
    <s v="English"/>
    <s v="na"/>
    <s v="N"/>
  </r>
  <r>
    <s v="https://www.edx.org/course/fundamentals-clinical-trials-harvardx-hsph-hms214x"/>
    <s v="8 weeks"/>
    <s v="4-6 hours per week depending on the background of the student."/>
    <s v="Free"/>
    <x v="52"/>
    <x v="19"/>
    <x v="19"/>
    <x v="2"/>
    <x v="0"/>
    <s v="English"/>
    <s v="na"/>
    <s v="N"/>
  </r>
  <r>
    <s v="https://www.edx.org/course/reliable-distributed-algorithms-part-1-kthx-id2203-1x-0"/>
    <s v="5 weeks"/>
    <s v="to 5 hours per week"/>
    <s v="Free Verified Certificate option closed"/>
    <x v="52"/>
    <x v="102"/>
    <x v="2"/>
    <x v="0"/>
    <x v="0"/>
    <s v="English"/>
    <s v="na"/>
    <s v="N"/>
  </r>
  <r>
    <s v="https://www.edx.org/course/divine-comedy-dantes-journey-freedom-georgetownx-humx423-01x-0"/>
    <s v="7 weeks"/>
    <s v="8-10 hours per week"/>
    <s v="Free Verified Certificate option closed"/>
    <x v="52"/>
    <x v="72"/>
    <x v="14"/>
    <x v="2"/>
    <x v="0"/>
    <s v="English"/>
    <s v="na"/>
    <s v="N"/>
  </r>
  <r>
    <s v="https://www.edx.org/course/introduction-applied-biostatistics-osakaux-med101x-0"/>
    <s v="6 weeks"/>
    <s v="3-5 hours per week"/>
    <s v="Free Verified Certificate option closed"/>
    <x v="52"/>
    <x v="75"/>
    <x v="4"/>
    <x v="2"/>
    <x v="0"/>
    <s v="English"/>
    <s v="na"/>
    <s v="N"/>
  </r>
  <r>
    <s v="https://www.edx.org/course/making-government-work-in-hard-places"/>
    <s v="8 weeks"/>
    <s v="3 to 5 hours per week"/>
    <s v="na"/>
    <x v="52"/>
    <x v="134"/>
    <x v="6"/>
    <x v="0"/>
    <x v="0"/>
    <s v="English"/>
    <s v="na"/>
    <s v="N"/>
  </r>
  <r>
    <s v="https://www.edx.org/course/lernen-objekt-orientierter-tumx-loopx-0"/>
    <s v="5 weeks"/>
    <s v="3-5 hours per week"/>
    <s v="Free Verified Certificate option closed"/>
    <x v="52"/>
    <x v="44"/>
    <x v="2"/>
    <x v="1"/>
    <x v="30"/>
    <s v="Deutsch"/>
    <s v="na"/>
    <s v="N"/>
  </r>
  <r>
    <s v="https://www.edx.org/course/engineering-structures-around-us-dartmouthx-dart-engs-02-x"/>
    <s v="5 weeks"/>
    <s v="3-6 hours per week"/>
    <s v="Free Verified Certificate option closed"/>
    <x v="52"/>
    <x v="40"/>
    <x v="5"/>
    <x v="1"/>
    <x v="0"/>
    <s v="English"/>
    <s v="na"/>
    <s v="N"/>
  </r>
  <r>
    <s v="https://www.edx.org/course/debt-sustainability-analysis-imfx-dsax-3"/>
    <s v="13 weeks"/>
    <s v="40-50 hours total"/>
    <s v="Free Verified Certificate option closed"/>
    <x v="52"/>
    <x v="106"/>
    <x v="11"/>
    <x v="2"/>
    <x v="0"/>
    <s v="English"/>
    <s v="na"/>
    <s v="N"/>
  </r>
  <r>
    <s v="https://www.edx.org/course/suan-fa-ji-chu-fundamental-algorithms-pekingx-04831750-2x"/>
    <s v="8 weeks"/>
    <s v="8 - 10 hours per week"/>
    <s v="Free Verified Certificate option closed"/>
    <x v="52"/>
    <x v="93"/>
    <x v="2"/>
    <x v="0"/>
    <x v="7"/>
    <s v="中文"/>
    <s v="na"/>
    <s v="N"/>
  </r>
  <r>
    <s v="https://www.edx.org/course/introduction-aerodynamics-mitx-16-101x-0"/>
    <s v="17 weeks"/>
    <s v="12 hours/week"/>
    <s v="Free Verified Certificate option closed"/>
    <x v="52"/>
    <x v="15"/>
    <x v="5"/>
    <x v="0"/>
    <x v="0"/>
    <s v="English"/>
    <s v="na"/>
    <s v="N"/>
  </r>
  <r>
    <s v="https://www.edx.org/course/shu-ju-jie-gou-yu-suan-fa-di-yi-bu-fen-pekingx-04830050x"/>
    <s v="8 weeks"/>
    <s v="4 - 8 hours/week | 小时／周"/>
    <s v="Free"/>
    <x v="52"/>
    <x v="93"/>
    <x v="2"/>
    <x v="2"/>
    <x v="7"/>
    <s v="中文"/>
    <s v="na"/>
    <s v="N"/>
  </r>
  <r>
    <s v="https://www.edx.org/course/psicologia-dellapprendimento-federicax-fed-x-14"/>
    <s v="8 weeks"/>
    <s v="6-8 hours per week"/>
    <s v="Free Verified Certificate option closed"/>
    <x v="52"/>
    <x v="111"/>
    <x v="7"/>
    <x v="1"/>
    <x v="38"/>
    <s v="Italian"/>
    <s v="na"/>
    <s v="N"/>
  </r>
  <r>
    <s v="https://www.edx.org/course/introduction-kabbalah-israelx-kab1010x"/>
    <s v="5 weeks"/>
    <s v="3 to 5 hours per week"/>
    <s v="Free Verified Certificate option closed"/>
    <x v="52"/>
    <x v="41"/>
    <x v="27"/>
    <x v="1"/>
    <x v="0"/>
    <s v="English"/>
    <s v="na"/>
    <s v="N"/>
  </r>
  <r>
    <s v="https://www.edx.org/course/evaluacion-de-impacto-de-programas-mitx-jpal101spax-0"/>
    <s v="6 semanas"/>
    <s v="3-5 horas semanales"/>
    <s v="Free Verified Certificate option closed"/>
    <x v="52"/>
    <x v="15"/>
    <x v="11"/>
    <x v="2"/>
    <x v="1"/>
    <s v="Español"/>
    <s v="na"/>
    <s v="N"/>
  </r>
  <r>
    <s v="https://www.edx.org/course/principles-electronic-biosensors-purduex-nano535x"/>
    <s v="10 weeks"/>
    <s v="5 - 6 hours per week"/>
    <s v="Free Verified Certificate option closed"/>
    <x v="52"/>
    <x v="76"/>
    <x v="8"/>
    <x v="2"/>
    <x v="0"/>
    <s v="English"/>
    <s v="na"/>
    <s v="N"/>
  </r>
  <r>
    <s v="https://www.edx.org/course/effective-field-theory-mitx-8-eftx"/>
    <s v="18 weeks"/>
    <s v="10 - 14 hours/week"/>
    <s v="Free"/>
    <x v="52"/>
    <x v="15"/>
    <x v="21"/>
    <x v="0"/>
    <x v="0"/>
    <s v="English"/>
    <s v="na"/>
    <s v="N"/>
  </r>
  <r>
    <s v="https://www.edx.org/course/cellular-solids-1-structures-properties-mitx-3-054-1x-0"/>
    <s v="9 weeks"/>
    <s v="12 hours per week"/>
    <s v="Free Verified Certificate option closed"/>
    <x v="52"/>
    <x v="15"/>
    <x v="5"/>
    <x v="0"/>
    <x v="0"/>
    <s v="English"/>
    <s v="na"/>
    <s v="N"/>
  </r>
  <r>
    <s v="https://www.edx.org/course/mao-now-chinese-marxism-newcastlex-mtn101x"/>
    <s v="6 weeks"/>
    <s v="2-3 hours per week"/>
    <s v="Free Verified Certificate option closed"/>
    <x v="52"/>
    <x v="86"/>
    <x v="23"/>
    <x v="1"/>
    <x v="0"/>
    <s v="English"/>
    <s v="na"/>
    <s v="N"/>
  </r>
  <r>
    <s v="https://www.edx.org/course/frankenstein-or-modern-prometheus-uc-berkeleyx-colwri3-3x-0"/>
    <s v="4 weeks"/>
    <s v="3 hours per week"/>
    <s v="Free"/>
    <x v="52"/>
    <x v="14"/>
    <x v="14"/>
    <x v="1"/>
    <x v="0"/>
    <s v="English"/>
    <s v="na"/>
    <s v="N"/>
  </r>
  <r>
    <s v="https://www.edx.org/course/transfer-functions-laplace-transform-mitx-18-03lx"/>
    <s v="9 weeks"/>
    <s v="2 - 5 hours per week"/>
    <s v="Free Verified Certificate option closed"/>
    <x v="52"/>
    <x v="15"/>
    <x v="17"/>
    <x v="2"/>
    <x v="0"/>
    <s v="English"/>
    <s v="na"/>
    <s v="N"/>
  </r>
  <r>
    <s v="https://www.edx.org/course/mathematical-modeling-basics-delftx-mathmod1x"/>
    <s v="9 weeks"/>
    <s v="4-8 hours per week"/>
    <s v="Free Verified Certificate option closed"/>
    <x v="52"/>
    <x v="10"/>
    <x v="17"/>
    <x v="2"/>
    <x v="0"/>
    <s v="English"/>
    <s v="na"/>
    <s v="N"/>
  </r>
  <r>
    <s v="https://www.edx.org/course/impacto-de-las-tic-en-la-vida-de-las-javerianax-imp1-0x-0"/>
    <s v="11 semanas"/>
    <s v="8 horas por semana"/>
    <s v="Free Verified Certificate option closed"/>
    <x v="52"/>
    <x v="90"/>
    <x v="6"/>
    <x v="1"/>
    <x v="1"/>
    <s v="Español"/>
    <s v="na"/>
    <s v="N"/>
  </r>
  <r>
    <s v="https://www.edx.org/course/software-architect-code-building-digital-uc3mx-inf-1x"/>
    <s v="8 weeks"/>
    <s v="2 - 3 hours/week"/>
    <s v="Free Verified Certificate option closed"/>
    <x v="52"/>
    <x v="35"/>
    <x v="2"/>
    <x v="1"/>
    <x v="0"/>
    <s v="English"/>
    <s v="na"/>
    <s v="N"/>
  </r>
  <r>
    <s v="https://www.edx.org/course/us-voting-access-fraud-davidsonx-davnowxvoting"/>
    <s v="2 weeks"/>
    <s v="1 hour per week"/>
    <s v="Free Verified Certificate option closed"/>
    <x v="52"/>
    <x v="95"/>
    <x v="6"/>
    <x v="1"/>
    <x v="0"/>
    <s v="English"/>
    <s v="na"/>
    <s v="N"/>
  </r>
  <r>
    <s v="https://www.edx.org/course/mortgage-backed-securities-mbs-new-york-institute-finance-mbs1-pcexamx"/>
    <s v="na"/>
    <s v="2 hours"/>
    <s v="na"/>
    <x v="52"/>
    <x v="101"/>
    <x v="11"/>
    <x v="2"/>
    <x v="0"/>
    <s v="English"/>
    <s v="Professional Education, Self-Paced"/>
    <s v="Y: List has at least 1 Missing Label(s)"/>
  </r>
  <r>
    <s v="https://www.edx.org/course/introduction-analytics-modeling-gtx-isye6501x-1"/>
    <s v="15 weeks"/>
    <s v="8 to 10 hours per week"/>
    <s v="Free Verified Certificate option closed"/>
    <x v="52"/>
    <x v="33"/>
    <x v="4"/>
    <x v="0"/>
    <x v="0"/>
    <s v="English"/>
    <s v="na"/>
    <s v="N"/>
  </r>
  <r>
    <s v="https://www.edx.org/course/apr-physics-2-part-2-electricity-ricex-advphy2-2x-0"/>
    <s v="6 weeks"/>
    <s v="2 - 4 hours per week"/>
    <s v="Free Verified Certificate option closed"/>
    <x v="52"/>
    <x v="70"/>
    <x v="21"/>
    <x v="1"/>
    <x v="0"/>
    <s v="English"/>
    <s v="na"/>
    <s v="N"/>
  </r>
  <r>
    <s v="https://www.edx.org/course/understanding-wireless-technology-notredamex-eg240x"/>
    <s v="6 weeks"/>
    <s v="5 - 7 hours per week"/>
    <s v="Free Verified Certificate option closed"/>
    <x v="52"/>
    <x v="62"/>
    <x v="3"/>
    <x v="1"/>
    <x v="0"/>
    <s v="English"/>
    <s v="na"/>
    <s v="N"/>
  </r>
  <r>
    <s v="https://www.edx.org/course/la-nueva-industria-electrica-en-mexico-tecnologico-de-monterrey-lnie1ed1"/>
    <s v="7 semanas"/>
    <s v="5 horas por semana"/>
    <s v="Free Verified Certificate option closed"/>
    <x v="52"/>
    <x v="110"/>
    <x v="5"/>
    <x v="2"/>
    <x v="1"/>
    <s v="Español"/>
    <s v="na"/>
    <s v="N"/>
  </r>
  <r>
    <s v="https://www.edx.org/course/introduction-land-management-tumx-ilmx"/>
    <s v="6 weeks"/>
    <s v="2-5 hours per week"/>
    <s v="Free Verified Certificate option closed"/>
    <x v="52"/>
    <x v="44"/>
    <x v="1"/>
    <x v="1"/>
    <x v="0"/>
    <s v="English"/>
    <s v="na"/>
    <s v="N"/>
  </r>
  <r>
    <s v="https://www.edx.org/course/mathematical-modeling-life-sciences-pekingx-01139732x"/>
    <s v="10 weeks"/>
    <s v="3 to 4 hours per week"/>
    <s v="Free Verified Certificate option closed"/>
    <x v="52"/>
    <x v="93"/>
    <x v="10"/>
    <x v="1"/>
    <x v="6"/>
    <s v="English, 中文"/>
    <s v="na"/>
    <s v="N"/>
  </r>
  <r>
    <s v="https://www.edx.org/course/cs-all-introduction-computer-science-harveymuddx-cs005x-0"/>
    <s v="14 weeks"/>
    <s v="5-7 hours per week"/>
    <s v="Free Verified Certificate option closed"/>
    <x v="52"/>
    <x v="130"/>
    <x v="2"/>
    <x v="1"/>
    <x v="0"/>
    <s v="English"/>
    <s v="na"/>
    <s v="N"/>
  </r>
  <r>
    <s v="https://www.edx.org/course/linnovazione-sociale-il-patrimonio-federicax-fed-x-06"/>
    <s v="7 weeks"/>
    <s v="6-8 hours per week"/>
    <s v="Free Verified Certificate option closed"/>
    <x v="52"/>
    <x v="111"/>
    <x v="13"/>
    <x v="1"/>
    <x v="38"/>
    <s v="Italian"/>
    <s v="na"/>
    <s v="N"/>
  </r>
  <r>
    <s v="https://www.edx.org/course/fake-news-facts-alternative-facts-michiganx-teachout-2x"/>
    <s v="1 week"/>
    <s v="3-4 hours"/>
    <s v="Free Verified Certificate option closed"/>
    <x v="52"/>
    <x v="11"/>
    <x v="18"/>
    <x v="1"/>
    <x v="0"/>
    <s v="English"/>
    <s v="na"/>
    <s v="N"/>
  </r>
  <r>
    <s v="https://www.edx.org/course/biospecimen-research-methods-ubcx-biobank1x-2"/>
    <s v="6 weeks"/>
    <s v="4-5 hours per week"/>
    <s v="na"/>
    <x v="52"/>
    <x v="8"/>
    <x v="10"/>
    <x v="0"/>
    <x v="0"/>
    <s v="English"/>
    <s v="Professional Education"/>
    <s v="Y: List has at least 1 Missing Label(s)"/>
  </r>
  <r>
    <s v="https://www.edx.org/course/ke-xue-ji-shu-lun-li-science-engineering-tokyotechx-ethic1jx"/>
    <s v="6 weeks | ６週間"/>
    <s v="2-3 hours per week | 週２〜３時間"/>
    <s v="Free Verified Certificate option closed"/>
    <x v="52"/>
    <x v="48"/>
    <x v="5"/>
    <x v="1"/>
    <x v="21"/>
    <s v="English, 日本語"/>
    <s v="na"/>
    <s v="N"/>
  </r>
  <r>
    <s v="https://www.edx.org/course/economia-digital-aspectos-regulatorios-javerianax-ecodig-1602x-06-0"/>
    <s v="4 semanas"/>
    <s v="10 horas por semana"/>
    <s v="Free Verified Certificate option closed"/>
    <x v="52"/>
    <x v="90"/>
    <x v="22"/>
    <x v="1"/>
    <x v="1"/>
    <s v="Español"/>
    <s v="na"/>
    <s v="N"/>
  </r>
  <r>
    <s v="https://www.edx.org/course/metabolomics-life-sciences-osakaux-metab101x"/>
    <s v="4 weeks"/>
    <s v="2-3 hours per week"/>
    <s v="Free Verified Certificate option closed"/>
    <x v="52"/>
    <x v="75"/>
    <x v="10"/>
    <x v="1"/>
    <x v="0"/>
    <s v="English"/>
    <s v="na"/>
    <s v="N"/>
  </r>
  <r>
    <s v="https://www.edx.org/course/human-rights-rights-refugees-amnesty-internationalx-rights2x"/>
    <s v="3 weeks"/>
    <s v="3-5 hours per week"/>
    <s v="Free Verified Certificate option closed"/>
    <x v="52"/>
    <x v="92"/>
    <x v="6"/>
    <x v="1"/>
    <x v="0"/>
    <s v="English"/>
    <s v="na"/>
    <s v="N"/>
  </r>
  <r>
    <s v="https://www.edx.org/course/introduction-money-markets-new-york-institute-finance-cm2-x"/>
    <s v="2 weeks"/>
    <s v="1 to 2 hours per week"/>
    <s v="na"/>
    <x v="52"/>
    <x v="50"/>
    <x v="11"/>
    <x v="1"/>
    <x v="0"/>
    <s v="English"/>
    <s v="Professional, Self-Paced"/>
    <s v="Y: List has at least 1 Missing Label(s)"/>
  </r>
  <r>
    <s v="https://www.edx.org/course/energia-pasado-presente-y-futuro-tecnologico-de-monterrey-eppe1ed1"/>
    <s v="7 semanas"/>
    <s v="5 horas por semana"/>
    <s v="Free Verified Certificate option closed"/>
    <x v="52"/>
    <x v="110"/>
    <x v="5"/>
    <x v="2"/>
    <x v="1"/>
    <s v="Español"/>
    <s v="na"/>
    <s v="N"/>
  </r>
  <r>
    <s v="https://www.edx.org/course/apr-biology-part-3-evolution-diversity-ricex-advbio-3x-0"/>
    <s v="6 weeks"/>
    <s v="2 - 4 hours per week"/>
    <s v="Free Verified Certificate option closed"/>
    <x v="52"/>
    <x v="70"/>
    <x v="10"/>
    <x v="1"/>
    <x v="0"/>
    <s v="English"/>
    <s v="na"/>
    <s v="N"/>
  </r>
  <r>
    <s v="https://www.edx.org/course/entrepreneurship-do-venture-iimbx-ep101x-1"/>
    <s v="6 weeks"/>
    <s v="2-3 hours per week"/>
    <s v="Free Verified Certificate option closed"/>
    <x v="52"/>
    <x v="23"/>
    <x v="3"/>
    <x v="2"/>
    <x v="5"/>
    <s v="English, हिंदी"/>
    <s v="na"/>
    <s v="N"/>
  </r>
  <r>
    <s v="https://www.edx.org/course/impacto-de-la-investigacion-de-mercados-javerianax-invm1-0x"/>
    <s v="8 weeks"/>
    <s v="5 hours per week"/>
    <s v="Free Verified Certificate option closed"/>
    <x v="52"/>
    <x v="90"/>
    <x v="3"/>
    <x v="1"/>
    <x v="1"/>
    <s v="Español"/>
    <s v="na"/>
    <s v="N"/>
  </r>
  <r>
    <s v="https://www.edx.org/course/art-poetry-bux-arpo222x-0"/>
    <s v="6 weeks"/>
    <s v="na"/>
    <s v="Free Verified Certificate option closed"/>
    <x v="52"/>
    <x v="17"/>
    <x v="20"/>
    <x v="1"/>
    <x v="0"/>
    <s v="English"/>
    <s v="na"/>
    <s v="N"/>
  </r>
  <r>
    <s v="https://www.edx.org/course/computing-art-magic-science-ethx-cams-2x"/>
    <s v="7 weeks"/>
    <s v="5 - 10 hours/week"/>
    <s v="Free Verified Certificate option closed"/>
    <x v="52"/>
    <x v="53"/>
    <x v="2"/>
    <x v="1"/>
    <x v="0"/>
    <s v="English"/>
    <s v="na"/>
    <s v="N"/>
  </r>
  <r>
    <s v="https://www.edx.org/course/electronique-i-epflx-electronix-1"/>
    <s v="8 weeks"/>
    <s v="4 heures par semaine"/>
    <s v="Free Verified Certificate option closed"/>
    <x v="52"/>
    <x v="56"/>
    <x v="8"/>
    <x v="1"/>
    <x v="3"/>
    <s v="Français"/>
    <s v="na"/>
    <s v="N"/>
  </r>
  <r>
    <s v="https://www.edx.org/course/reliable-distributed-algorithms-part-2-kthx-id2203-2x"/>
    <s v="5 weeks"/>
    <s v="5 hours per week"/>
    <s v="Free Verified Certificate option closed"/>
    <x v="52"/>
    <x v="102"/>
    <x v="2"/>
    <x v="0"/>
    <x v="0"/>
    <s v="English"/>
    <s v="na"/>
    <s v="N"/>
  </r>
  <r>
    <s v="https://www.edx.org/course/subete-educacion-sobre-el-cambio-idbx-idb20x"/>
    <s v="7 semanas"/>
    <s v="3-4 horas por semana"/>
    <s v="Free Verified Certificate option closed"/>
    <x v="52"/>
    <x v="98"/>
    <x v="7"/>
    <x v="1"/>
    <x v="1"/>
    <s v="Español"/>
    <s v="na"/>
    <s v="N"/>
  </r>
  <r>
    <s v="https://www.edx.org/course/entrepreneurial-land-redevelopment-mitx-stl-161x-0"/>
    <s v="5 weeks"/>
    <s v="3-5 hours per week"/>
    <s v="Free Verified Certificate option closed"/>
    <x v="52"/>
    <x v="15"/>
    <x v="16"/>
    <x v="1"/>
    <x v="0"/>
    <s v="English"/>
    <s v="na"/>
    <s v="N"/>
  </r>
  <r>
    <s v="https://www.edx.org/course/cybersecurity-cisos-view-uwashingtonx-cyb002x"/>
    <s v="4 weeks"/>
    <s v="2-5 hours per week"/>
    <s v="Free Verified Certificate option closed"/>
    <x v="52"/>
    <x v="47"/>
    <x v="2"/>
    <x v="1"/>
    <x v="0"/>
    <s v="English"/>
    <s v="na"/>
    <s v="N"/>
  </r>
  <r>
    <s v="https://www.edx.org/course/wiretaps-big-data-privacy-surveillance-cornellx-engri1280x-0"/>
    <s v="6 weeks"/>
    <s v="3-4 hours per week"/>
    <s v="Free Verified Certificate option closed"/>
    <x v="52"/>
    <x v="91"/>
    <x v="6"/>
    <x v="1"/>
    <x v="0"/>
    <s v="English"/>
    <s v="na"/>
    <s v="N"/>
  </r>
  <r>
    <s v="https://www.edx.org/course/international-investment-law-louvainx-louv20x"/>
    <s v="11 weeks"/>
    <s v="6-8 hours per week"/>
    <s v="Free Verified Certificate option closed"/>
    <x v="52"/>
    <x v="22"/>
    <x v="22"/>
    <x v="0"/>
    <x v="0"/>
    <s v="English"/>
    <s v="na"/>
    <s v="N"/>
  </r>
  <r>
    <s v="https://www.edx.org/course/mechanics-kinematics-dynamics-mitx-8-01-1x-0"/>
    <s v="5 weeks"/>
    <s v="10-12 hours per week"/>
    <s v="Free Verified Certificate option closed"/>
    <x v="52"/>
    <x v="15"/>
    <x v="21"/>
    <x v="2"/>
    <x v="0"/>
    <s v="English"/>
    <s v="na"/>
    <s v="N"/>
  </r>
  <r>
    <s v="https://www.edx.org/course/introduccion-la-programacion-en-java-uc3mx-it-1-3-esx"/>
    <s v="5 semanas"/>
    <s v="5-7 horas por semana"/>
    <s v="na"/>
    <x v="52"/>
    <x v="35"/>
    <x v="2"/>
    <x v="1"/>
    <x v="1"/>
    <s v="Español"/>
    <s v="Professional Education"/>
    <s v="Y: List has at least 1 Missing Label(s)"/>
  </r>
  <r>
    <s v="https://www.edx.org/course/cyber-security-economics-delftx-secon101x-0"/>
    <s v="10 weeks"/>
    <s v="2-4 hours per week"/>
    <s v="Free Verified Certificate option closed"/>
    <x v="52"/>
    <x v="10"/>
    <x v="2"/>
    <x v="2"/>
    <x v="0"/>
    <s v="English"/>
    <s v="na"/>
    <s v="N"/>
  </r>
  <r>
    <s v="https://www.edx.org/course/startup-success-how-launch-technology-mitx-startx-0"/>
    <s v="3 weeks"/>
    <s v="2-3 hours/week"/>
    <s v="na"/>
    <x v="52"/>
    <x v="15"/>
    <x v="3"/>
    <x v="1"/>
    <x v="0"/>
    <s v="English"/>
    <s v="Professional Education, Self-Paced"/>
    <s v="Y: List has at least 1 Missing Label(s)"/>
  </r>
  <r>
    <s v="https://www.edx.org/course/jian-kang-ping-gu-health-assessment-pekingx-18000201x-0"/>
    <s v="8 weeks"/>
    <s v="2-4 hours per week"/>
    <s v="na"/>
    <x v="52"/>
    <x v="93"/>
    <x v="0"/>
    <x v="2"/>
    <x v="7"/>
    <s v="中文"/>
    <s v="na"/>
    <s v="N"/>
  </r>
  <r>
    <s v="https://www.edx.org/course/introduction-brokerage-operations-new-york-institute-finance-bopc-1x"/>
    <s v="4 weeks"/>
    <s v="1-2 hours per week"/>
    <s v="na"/>
    <x v="52"/>
    <x v="101"/>
    <x v="11"/>
    <x v="1"/>
    <x v="0"/>
    <s v="English"/>
    <s v="Professional Education, Self-Paced"/>
    <s v="Y: List has at least 1 Missing Label(s)"/>
  </r>
  <r>
    <s v="https://www.edx.org/course/atomic-optical-physics-i-part-3-atom-mitx-8-421-3x"/>
    <s v="4 weeks"/>
    <s v="12 hours/week"/>
    <s v="Free Verified Certificate option closed"/>
    <x v="52"/>
    <x v="15"/>
    <x v="21"/>
    <x v="0"/>
    <x v="0"/>
    <s v="English"/>
    <s v="na"/>
    <s v="N"/>
  </r>
  <r>
    <s v="https://www.edx.org/course/management-accounting-acca-fma-f2-x-9"/>
    <s v="10 weeks"/>
    <s v="4-5 hours per week"/>
    <s v="na"/>
    <x v="52"/>
    <x v="115"/>
    <x v="3"/>
    <x v="2"/>
    <x v="0"/>
    <s v="English"/>
    <s v="Professional Education"/>
    <s v="Y: List has at least 1 Missing Label(s)"/>
  </r>
  <r>
    <s v="https://www.edx.org/course/citizen-engagement-game-changer-wbgx-ce01x"/>
    <s v="5 weeks"/>
    <s v="2-4 hours per week"/>
    <s v="Free Verified Certificate option closed"/>
    <x v="52"/>
    <x v="107"/>
    <x v="6"/>
    <x v="1"/>
    <x v="0"/>
    <s v="English"/>
    <s v="na"/>
    <s v="N"/>
  </r>
  <r>
    <s v="https://www.edx.org/course/divine-comedy-dantes-journey-freedom-georgetownx-humx421-02x"/>
    <s v="8 weeks"/>
    <s v="8 - 10 hours/week"/>
    <s v="Free Verified Certificate option closed"/>
    <x v="52"/>
    <x v="72"/>
    <x v="14"/>
    <x v="1"/>
    <x v="0"/>
    <s v="English"/>
    <s v="na"/>
    <s v="N"/>
  </r>
  <r>
    <s v="https://www.edx.org/course/flight-vehicle-aerodynamics-mitx-16-110x-0"/>
    <s v="16 weeks"/>
    <s v="12 hours/week"/>
    <s v="Free"/>
    <x v="52"/>
    <x v="15"/>
    <x v="5"/>
    <x v="2"/>
    <x v="0"/>
    <s v="English"/>
    <s v="na"/>
    <s v="N"/>
  </r>
  <r>
    <s v="https://www.edx.org/course/democracy-development-perspectives-mitx-17-571x"/>
    <s v="7 weeks"/>
    <s v="3-4 hours per week"/>
    <s v="Free Verified Certificate option closed"/>
    <x v="52"/>
    <x v="15"/>
    <x v="6"/>
    <x v="1"/>
    <x v="0"/>
    <s v="English"/>
    <s v="na"/>
    <s v="N"/>
  </r>
  <r>
    <s v="https://www.edx.org/course/urban-infrastructure-management-epflx-mui1x"/>
    <s v="5 weeks"/>
    <s v="2-3 hours per week"/>
    <s v="Free Verified Certificate option closed"/>
    <x v="52"/>
    <x v="56"/>
    <x v="3"/>
    <x v="1"/>
    <x v="17"/>
    <s v="English, Français"/>
    <s v="na"/>
    <s v="N"/>
  </r>
  <r>
    <s v="https://www.edx.org/course/divine-comedy-dantes-journey-freedom-georgetownx-humx422-02x"/>
    <s v="7 weeks"/>
    <s v="8-10 hours per week"/>
    <s v="Free Verified Certificate option closed"/>
    <x v="52"/>
    <x v="72"/>
    <x v="14"/>
    <x v="1"/>
    <x v="0"/>
    <s v="English"/>
    <s v="na"/>
    <s v="N"/>
  </r>
  <r>
    <s v="https://www.edx.org/course/apr-physics-1-part-1-linear-motion-ricex-advphy1-1x"/>
    <s v="7 weeks"/>
    <s v="3-5 hours/week"/>
    <s v="Free Verified Certificate option closed"/>
    <x v="52"/>
    <x v="70"/>
    <x v="21"/>
    <x v="1"/>
    <x v="0"/>
    <s v="English"/>
    <s v="na"/>
    <s v="N"/>
  </r>
  <r>
    <s v="https://www.edx.org/course/book-medieval-book-hours-art-devotion-harvardx-hum1-8x"/>
    <s v="na"/>
    <s v="2-4 Hours per Week"/>
    <s v="Free Verified Certificate option closed"/>
    <x v="52"/>
    <x v="19"/>
    <x v="20"/>
    <x v="1"/>
    <x v="0"/>
    <s v="English"/>
    <s v="na"/>
    <s v="N"/>
  </r>
  <r>
    <s v="https://www.edx.org/course/design-development-educational-mitx-11-132x-1"/>
    <s v="9 weeks"/>
    <s v="4-6 hours per week"/>
    <s v="Free Verified Certificate option closed"/>
    <x v="52"/>
    <x v="15"/>
    <x v="7"/>
    <x v="1"/>
    <x v="0"/>
    <s v="English"/>
    <s v="na"/>
    <s v="N"/>
  </r>
  <r>
    <s v="https://www.edx.org/course/customer-protection-rule-15c3-3-new-york-institute-finance-cprx"/>
    <s v="2 weeks"/>
    <s v="2-3 hours per week"/>
    <s v="na"/>
    <x v="52"/>
    <x v="101"/>
    <x v="11"/>
    <x v="2"/>
    <x v="0"/>
    <s v="English"/>
    <s v="Professional Education, Self-Paced"/>
    <s v="Y: List has at least 1 Missing Label(s)"/>
  </r>
  <r>
    <s v="https://www.edx.org/course/u-s-government-foundations-democracy-purduex-amgov101x"/>
    <s v="6 weeks"/>
    <s v="2-3 hours per week"/>
    <s v="Free Verified Certificate option closed"/>
    <x v="52"/>
    <x v="76"/>
    <x v="27"/>
    <x v="1"/>
    <x v="0"/>
    <s v="English"/>
    <s v="na"/>
    <s v="N"/>
  </r>
  <r>
    <s v="https://www.edx.org/course/c-programming-ccheng-xu-she-ji-pekingx-04831750-1x"/>
    <s v="8 weeks"/>
    <s v="8 - 10 hours per week"/>
    <s v="Free Verified Certificate option closed"/>
    <x v="52"/>
    <x v="93"/>
    <x v="2"/>
    <x v="0"/>
    <x v="7"/>
    <s v="中文"/>
    <s v="na"/>
    <s v="N"/>
  </r>
  <r>
    <s v="https://www.edx.org/course/china-part-10-greater-china-today-harvardx-sw12-10x-1"/>
    <s v="9 weeks"/>
    <s v="1.5 - 3.5 hours/week"/>
    <s v="Free Verified Certificate option closed"/>
    <x v="52"/>
    <x v="19"/>
    <x v="27"/>
    <x v="1"/>
    <x v="6"/>
    <s v="English, 中文"/>
    <s v="na"/>
    <s v="N"/>
  </r>
  <r>
    <s v="https://www.edx.org/course/psychology-personal-growth-hkustx-sosc1980x-0"/>
    <s v="6 weeks"/>
    <s v="2-3 hours per week"/>
    <s v="na"/>
    <x v="52"/>
    <x v="34"/>
    <x v="6"/>
    <x v="1"/>
    <x v="0"/>
    <s v="English"/>
    <s v="na"/>
    <s v="N"/>
  </r>
  <r>
    <s v="https://www.edx.org/course/journey-writing-scripts-egypt-bax-bax3"/>
    <s v="4 weeks"/>
    <s v="2 hours per week"/>
    <s v="Free Verified Certificate option closed"/>
    <x v="52"/>
    <x v="108"/>
    <x v="27"/>
    <x v="1"/>
    <x v="0"/>
    <s v="English"/>
    <s v="na"/>
    <s v="N"/>
  </r>
  <r>
    <s v="https://www.edx.org/course/computing-data-analysis-gtx-cse6040x-0"/>
    <s v="15 weeks"/>
    <s v="8 to 10 hours per week"/>
    <s v="Free Verified Certificate option closed"/>
    <x v="52"/>
    <x v="33"/>
    <x v="2"/>
    <x v="0"/>
    <x v="0"/>
    <s v="English"/>
    <s v="na"/>
    <s v="N"/>
  </r>
  <r>
    <s v="https://www.edx.org/course/ramp-apr-french-language-culture-weston-high-school-pflc1x"/>
    <s v="3 weeks"/>
    <s v="2-3 hours per week"/>
    <s v="Free Verified Certificate option closed"/>
    <x v="52"/>
    <x v="118"/>
    <x v="14"/>
    <x v="0"/>
    <x v="3"/>
    <s v="Français"/>
    <s v="na"/>
    <s v="N"/>
  </r>
  <r>
    <s v="https://www.edx.org/course/fundamentals-nanoelectronics-part-b-purduex-nano521x"/>
    <s v="8 weeks"/>
    <s v="5 - 6 hours/week"/>
    <s v="Free Verified Certificate option closed"/>
    <x v="52"/>
    <x v="76"/>
    <x v="8"/>
    <x v="2"/>
    <x v="0"/>
    <s v="English"/>
    <s v="na"/>
    <s v="N"/>
  </r>
  <r>
    <s v="https://www.edx.org/course/life-universe-syntheses-life-snux-snum1409-000300-3x"/>
    <s v="5 weeks"/>
    <s v="4-5 hours per week"/>
    <s v="Free Verified Certificate option closed"/>
    <x v="52"/>
    <x v="81"/>
    <x v="12"/>
    <x v="1"/>
    <x v="0"/>
    <s v="English"/>
    <s v="na"/>
    <s v="N"/>
  </r>
  <r>
    <s v="https://www.edx.org/course/book-print-manuscript-western-europe-harvardx-hum1-3x"/>
    <s v="3 weeks"/>
    <s v="1-2 Hours per Week"/>
    <s v="Free Verified Certificate option closed"/>
    <x v="52"/>
    <x v="19"/>
    <x v="14"/>
    <x v="1"/>
    <x v="0"/>
    <s v="English"/>
    <s v="na"/>
    <s v="N"/>
  </r>
  <r>
    <s v="https://www.edx.org/course/spain-don-quixote-uamx-quijoteenx"/>
    <s v="7 weeks"/>
    <s v="4-5 hours per week"/>
    <s v="Free Verified Certificate option closed"/>
    <x v="52"/>
    <x v="60"/>
    <x v="27"/>
    <x v="1"/>
    <x v="14"/>
    <s v="English, Español"/>
    <s v="na"/>
    <s v="N"/>
  </r>
  <r>
    <s v="https://www.edx.org/course/introduction-credit-risk-management-delftx-tw3421x-2"/>
    <s v="na"/>
    <s v="48 hours, Self-paced"/>
    <s v="Free Verified Certificate option closed"/>
    <x v="52"/>
    <x v="10"/>
    <x v="3"/>
    <x v="2"/>
    <x v="0"/>
    <s v="English"/>
    <s v="na"/>
    <s v="N"/>
  </r>
  <r>
    <s v="https://www.edx.org/course/managing-people-global-perspective-thunderbirdx-tgm540x-2"/>
    <s v="6 weeks"/>
    <s v="10-12 hours per week"/>
    <s v="Free Verified Certificate option closed"/>
    <x v="52"/>
    <x v="13"/>
    <x v="3"/>
    <x v="2"/>
    <x v="0"/>
    <s v="English"/>
    <s v="na"/>
    <s v="N"/>
  </r>
  <r>
    <s v="https://www.edx.org/course/juryx-deliberations-social-change-harvardx-hls3x-0"/>
    <s v="7 weeks"/>
    <s v="2-3 hours per week"/>
    <s v="Free Verified Certificate option closed"/>
    <x v="52"/>
    <x v="19"/>
    <x v="22"/>
    <x v="1"/>
    <x v="0"/>
    <s v="English"/>
    <s v="na"/>
    <s v="N"/>
  </r>
  <r>
    <s v="https://www.edx.org/course/advanced-leadership-engineers-leading-delftx-prolfe101x"/>
    <s v="5 weeks"/>
    <s v="3-5 hours per week"/>
    <s v="na"/>
    <x v="52"/>
    <x v="10"/>
    <x v="3"/>
    <x v="2"/>
    <x v="0"/>
    <s v="English"/>
    <s v="Professional Education"/>
    <s v="Y: List has at least 1 Missing Label(s)"/>
  </r>
  <r>
    <s v="https://www.edx.org/course/apr-physics-1-part-2-rotational-motion-ricex-advphy1-2x"/>
    <s v="6 weeks"/>
    <s v="4-6 hours/week"/>
    <s v="Free Verified Certificate option closed"/>
    <x v="52"/>
    <x v="70"/>
    <x v="21"/>
    <x v="1"/>
    <x v="0"/>
    <s v="English"/>
    <s v="na"/>
    <s v="N"/>
  </r>
  <r>
    <s v="https://www.edx.org/course/leau-et-les-sols-hydrodynamique-des-louvainx-louv18x-0"/>
    <s v="8 semaines"/>
    <s v="4-7 heures par semaine"/>
    <s v="Free Verified Certificate option closed"/>
    <x v="52"/>
    <x v="22"/>
    <x v="5"/>
    <x v="0"/>
    <x v="3"/>
    <s v="Français"/>
    <s v="na"/>
    <s v="N"/>
  </r>
  <r>
    <m/>
    <m/>
    <m/>
    <m/>
    <x v="53"/>
    <x v="143"/>
    <x v="30"/>
    <x v="3"/>
    <x v="9"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71">
  <r>
    <x v="0"/>
    <s v="3 weeks"/>
    <x v="0"/>
    <x v="0"/>
    <n v="1115"/>
    <x v="0"/>
    <x v="0"/>
    <x v="0"/>
    <x v="0"/>
    <x v="0"/>
    <s v="na"/>
    <s v="N"/>
  </r>
  <r>
    <x v="1"/>
    <s v="11 weeks"/>
    <x v="1"/>
    <x v="1"/>
    <n v="990"/>
    <x v="1"/>
    <x v="1"/>
    <x v="0"/>
    <x v="0"/>
    <x v="0"/>
    <s v="na"/>
    <s v="N"/>
  </r>
  <r>
    <x v="2"/>
    <s v="8 weeks"/>
    <x v="2"/>
    <x v="2"/>
    <n v="748"/>
    <x v="2"/>
    <x v="2"/>
    <x v="0"/>
    <x v="0"/>
    <x v="0"/>
    <s v="na"/>
    <s v="N"/>
  </r>
  <r>
    <x v="3"/>
    <s v="8 weeks"/>
    <x v="3"/>
    <x v="3"/>
    <n v="310"/>
    <x v="3"/>
    <x v="3"/>
    <x v="1"/>
    <x v="0"/>
    <x v="0"/>
    <s v="na"/>
    <s v="N"/>
  </r>
  <r>
    <x v="4"/>
    <s v="see FAQ"/>
    <x v="4"/>
    <x v="4"/>
    <n v="744"/>
    <x v="2"/>
    <x v="4"/>
    <x v="0"/>
    <x v="0"/>
    <x v="0"/>
    <s v="na"/>
    <s v="N"/>
  </r>
  <r>
    <x v="5"/>
    <s v="2 weeks"/>
    <x v="0"/>
    <x v="4"/>
    <n v="744"/>
    <x v="0"/>
    <x v="0"/>
    <x v="2"/>
    <x v="0"/>
    <x v="0"/>
    <s v="na"/>
    <s v="N"/>
  </r>
  <r>
    <x v="6"/>
    <s v="5 weeks"/>
    <x v="5"/>
    <x v="5"/>
    <n v="618"/>
    <x v="1"/>
    <x v="4"/>
    <x v="1"/>
    <x v="0"/>
    <x v="0"/>
    <s v="na"/>
    <s v="N"/>
  </r>
  <r>
    <x v="7"/>
    <s v="12 weeks"/>
    <x v="5"/>
    <x v="6"/>
    <n v="467"/>
    <x v="4"/>
    <x v="4"/>
    <x v="0"/>
    <x v="0"/>
    <x v="0"/>
    <s v="na"/>
    <s v="N"/>
  </r>
  <r>
    <x v="8"/>
    <s v="12 weeks"/>
    <x v="5"/>
    <x v="7"/>
    <n v="465"/>
    <x v="4"/>
    <x v="4"/>
    <x v="1"/>
    <x v="0"/>
    <x v="0"/>
    <s v="na"/>
    <s v="N"/>
  </r>
  <r>
    <x v="9"/>
    <s v="12 weeks"/>
    <x v="5"/>
    <x v="7"/>
    <n v="465"/>
    <x v="4"/>
    <x v="4"/>
    <x v="1"/>
    <x v="0"/>
    <x v="0"/>
    <s v="na"/>
    <s v="N"/>
  </r>
  <r>
    <x v="10"/>
    <s v="12 weeks"/>
    <x v="5"/>
    <x v="7"/>
    <n v="465"/>
    <x v="4"/>
    <x v="4"/>
    <x v="0"/>
    <x v="0"/>
    <x v="0"/>
    <s v="na"/>
    <s v="N"/>
  </r>
  <r>
    <x v="11"/>
    <s v="10 weeks"/>
    <x v="6"/>
    <x v="8"/>
    <n v="436"/>
    <x v="5"/>
    <x v="5"/>
    <x v="0"/>
    <x v="0"/>
    <x v="0"/>
    <s v="na"/>
    <s v="N"/>
  </r>
  <r>
    <x v="12"/>
    <s v="10 weeks"/>
    <x v="7"/>
    <x v="9"/>
    <n v="434"/>
    <x v="5"/>
    <x v="5"/>
    <x v="0"/>
    <x v="0"/>
    <x v="0"/>
    <s v="na"/>
    <s v="N"/>
  </r>
  <r>
    <x v="13"/>
    <s v="12 weeks"/>
    <x v="5"/>
    <x v="10"/>
    <n v="433"/>
    <x v="6"/>
    <x v="6"/>
    <x v="0"/>
    <x v="0"/>
    <x v="0"/>
    <s v="na"/>
    <s v="N"/>
  </r>
  <r>
    <x v="14"/>
    <s v="12 weeks"/>
    <x v="5"/>
    <x v="10"/>
    <n v="433"/>
    <x v="6"/>
    <x v="6"/>
    <x v="0"/>
    <x v="0"/>
    <x v="0"/>
    <s v="na"/>
    <s v="N"/>
  </r>
  <r>
    <x v="15"/>
    <s v="12 weeks"/>
    <x v="5"/>
    <x v="10"/>
    <n v="433"/>
    <x v="6"/>
    <x v="6"/>
    <x v="0"/>
    <x v="0"/>
    <x v="0"/>
    <s v="na"/>
    <s v="N"/>
  </r>
  <r>
    <x v="16"/>
    <s v="12 weeks"/>
    <x v="5"/>
    <x v="10"/>
    <n v="433"/>
    <x v="6"/>
    <x v="6"/>
    <x v="0"/>
    <x v="0"/>
    <x v="0"/>
    <s v="na"/>
    <s v="N"/>
  </r>
  <r>
    <x v="17"/>
    <s v="10 weeks"/>
    <x v="5"/>
    <x v="11"/>
    <n v="403"/>
    <x v="1"/>
    <x v="4"/>
    <x v="1"/>
    <x v="0"/>
    <x v="0"/>
    <s v="na"/>
    <s v="N"/>
  </r>
  <r>
    <x v="18"/>
    <s v="10 weeks"/>
    <x v="5"/>
    <x v="11"/>
    <n v="403"/>
    <x v="1"/>
    <x v="4"/>
    <x v="1"/>
    <x v="0"/>
    <x v="0"/>
    <s v="na"/>
    <s v="N"/>
  </r>
  <r>
    <x v="19"/>
    <s v="12 weeks"/>
    <x v="5"/>
    <x v="12"/>
    <n v="374"/>
    <x v="7"/>
    <x v="7"/>
    <x v="0"/>
    <x v="0"/>
    <x v="0"/>
    <s v="na"/>
    <s v="N"/>
  </r>
  <r>
    <x v="20"/>
    <s v="7 weeks"/>
    <x v="8"/>
    <x v="13"/>
    <n v="373"/>
    <x v="1"/>
    <x v="7"/>
    <x v="2"/>
    <x v="0"/>
    <x v="0"/>
    <s v="na"/>
    <s v="N"/>
  </r>
  <r>
    <x v="21"/>
    <s v="12 weeks"/>
    <x v="5"/>
    <x v="14"/>
    <n v="372"/>
    <x v="7"/>
    <x v="7"/>
    <x v="0"/>
    <x v="0"/>
    <x v="0"/>
    <s v="na"/>
    <s v="N"/>
  </r>
  <r>
    <x v="22"/>
    <s v="12 weeks"/>
    <x v="5"/>
    <x v="14"/>
    <n v="372"/>
    <x v="7"/>
    <x v="7"/>
    <x v="0"/>
    <x v="0"/>
    <x v="0"/>
    <s v="na"/>
    <s v="N"/>
  </r>
  <r>
    <x v="23"/>
    <s v="6-7 weeks"/>
    <x v="5"/>
    <x v="14"/>
    <n v="372"/>
    <x v="8"/>
    <x v="2"/>
    <x v="0"/>
    <x v="0"/>
    <x v="0"/>
    <s v="na"/>
    <s v="N"/>
  </r>
  <r>
    <x v="24"/>
    <s v="1 week"/>
    <x v="9"/>
    <x v="14"/>
    <n v="372"/>
    <x v="0"/>
    <x v="0"/>
    <x v="2"/>
    <x v="0"/>
    <x v="0"/>
    <s v="na"/>
    <s v="N"/>
  </r>
  <r>
    <x v="25"/>
    <s v="3 semanas"/>
    <x v="10"/>
    <x v="15"/>
    <n v="371"/>
    <x v="9"/>
    <x v="8"/>
    <x v="1"/>
    <x v="1"/>
    <x v="1"/>
    <s v="na"/>
    <s v="N"/>
  </r>
  <r>
    <x v="26"/>
    <s v="12 weeks"/>
    <x v="5"/>
    <x v="15"/>
    <n v="371"/>
    <x v="4"/>
    <x v="2"/>
    <x v="0"/>
    <x v="0"/>
    <x v="0"/>
    <s v="na"/>
    <s v="N"/>
  </r>
  <r>
    <x v="27"/>
    <s v="3 weeks"/>
    <x v="1"/>
    <x v="3"/>
    <n v="310"/>
    <x v="9"/>
    <x v="2"/>
    <x v="1"/>
    <x v="0"/>
    <x v="0"/>
    <s v="na"/>
    <s v="N"/>
  </r>
  <r>
    <x v="28"/>
    <s v="11 weeks"/>
    <x v="11"/>
    <x v="3"/>
    <n v="310"/>
    <x v="10"/>
    <x v="9"/>
    <x v="0"/>
    <x v="0"/>
    <x v="0"/>
    <s v="na"/>
    <s v="N"/>
  </r>
  <r>
    <x v="29"/>
    <s v="11 weeks"/>
    <x v="6"/>
    <x v="3"/>
    <n v="310"/>
    <x v="10"/>
    <x v="6"/>
    <x v="0"/>
    <x v="0"/>
    <x v="0"/>
    <s v="na"/>
    <s v="N"/>
  </r>
  <r>
    <x v="30"/>
    <s v="9 weeks"/>
    <x v="6"/>
    <x v="3"/>
    <n v="310"/>
    <x v="10"/>
    <x v="6"/>
    <x v="0"/>
    <x v="0"/>
    <x v="0"/>
    <s v="na"/>
    <s v="N"/>
  </r>
  <r>
    <x v="31"/>
    <s v="10 weeks"/>
    <x v="5"/>
    <x v="3"/>
    <n v="310"/>
    <x v="1"/>
    <x v="4"/>
    <x v="1"/>
    <x v="0"/>
    <x v="0"/>
    <s v="na"/>
    <s v="N"/>
  </r>
  <r>
    <x v="32"/>
    <s v="8 weeks"/>
    <x v="5"/>
    <x v="16"/>
    <n v="309"/>
    <x v="11"/>
    <x v="10"/>
    <x v="0"/>
    <x v="0"/>
    <x v="0"/>
    <s v="na"/>
    <s v="N"/>
  </r>
  <r>
    <x v="33"/>
    <s v="10 weeks"/>
    <x v="5"/>
    <x v="3"/>
    <n v="310"/>
    <x v="1"/>
    <x v="4"/>
    <x v="1"/>
    <x v="0"/>
    <x v="0"/>
    <s v="na"/>
    <s v="N"/>
  </r>
  <r>
    <x v="34"/>
    <s v="8 weeks"/>
    <x v="12"/>
    <x v="16"/>
    <n v="309"/>
    <x v="11"/>
    <x v="11"/>
    <x v="0"/>
    <x v="0"/>
    <x v="0"/>
    <s v="na"/>
    <s v="N"/>
  </r>
  <r>
    <x v="35"/>
    <s v="8 weeks"/>
    <x v="5"/>
    <x v="16"/>
    <n v="309"/>
    <x v="11"/>
    <x v="2"/>
    <x v="1"/>
    <x v="0"/>
    <x v="0"/>
    <s v="na"/>
    <s v="N"/>
  </r>
  <r>
    <x v="36"/>
    <s v="8 weeks"/>
    <x v="5"/>
    <x v="16"/>
    <n v="309"/>
    <x v="11"/>
    <x v="2"/>
    <x v="1"/>
    <x v="0"/>
    <x v="0"/>
    <s v="na"/>
    <s v="N"/>
  </r>
  <r>
    <x v="37"/>
    <s v="10 weeks"/>
    <x v="5"/>
    <x v="16"/>
    <n v="309"/>
    <x v="1"/>
    <x v="4"/>
    <x v="1"/>
    <x v="0"/>
    <x v="0"/>
    <s v="na"/>
    <s v="N"/>
  </r>
  <r>
    <x v="38"/>
    <s v="8 weeks"/>
    <x v="12"/>
    <x v="16"/>
    <n v="309"/>
    <x v="11"/>
    <x v="11"/>
    <x v="0"/>
    <x v="0"/>
    <x v="0"/>
    <s v="na"/>
    <s v="N"/>
  </r>
  <r>
    <x v="39"/>
    <s v="8 weeks"/>
    <x v="5"/>
    <x v="16"/>
    <n v="309"/>
    <x v="11"/>
    <x v="2"/>
    <x v="1"/>
    <x v="0"/>
    <x v="0"/>
    <s v="na"/>
    <s v="N"/>
  </r>
  <r>
    <x v="40"/>
    <s v="10 weeks"/>
    <x v="5"/>
    <x v="16"/>
    <n v="309"/>
    <x v="1"/>
    <x v="4"/>
    <x v="1"/>
    <x v="0"/>
    <x v="0"/>
    <s v="na"/>
    <s v="N"/>
  </r>
  <r>
    <x v="41"/>
    <s v="8 weeks"/>
    <x v="5"/>
    <x v="16"/>
    <n v="309"/>
    <x v="11"/>
    <x v="2"/>
    <x v="2"/>
    <x v="0"/>
    <x v="0"/>
    <s v="na"/>
    <s v="N"/>
  </r>
  <r>
    <x v="42"/>
    <s v="8 weeks"/>
    <x v="5"/>
    <x v="16"/>
    <n v="309"/>
    <x v="11"/>
    <x v="10"/>
    <x v="0"/>
    <x v="0"/>
    <x v="0"/>
    <s v="na"/>
    <s v="N"/>
  </r>
  <r>
    <x v="43"/>
    <s v="8 weeks"/>
    <x v="5"/>
    <x v="16"/>
    <n v="309"/>
    <x v="11"/>
    <x v="2"/>
    <x v="1"/>
    <x v="0"/>
    <x v="0"/>
    <s v="na"/>
    <s v="N"/>
  </r>
  <r>
    <x v="44"/>
    <s v="8 weeks"/>
    <x v="13"/>
    <x v="16"/>
    <n v="309"/>
    <x v="3"/>
    <x v="8"/>
    <x v="0"/>
    <x v="0"/>
    <x v="0"/>
    <s v="na"/>
    <s v="N"/>
  </r>
  <r>
    <x v="45"/>
    <s v="8 weeks"/>
    <x v="12"/>
    <x v="16"/>
    <n v="309"/>
    <x v="11"/>
    <x v="11"/>
    <x v="0"/>
    <x v="0"/>
    <x v="0"/>
    <s v="na"/>
    <s v="N"/>
  </r>
  <r>
    <x v="46"/>
    <s v="12 weeks"/>
    <x v="5"/>
    <x v="16"/>
    <n v="309"/>
    <x v="4"/>
    <x v="6"/>
    <x v="0"/>
    <x v="0"/>
    <x v="0"/>
    <s v="na"/>
    <s v="N"/>
  </r>
  <r>
    <x v="47"/>
    <s v="8 weeks"/>
    <x v="5"/>
    <x v="16"/>
    <n v="309"/>
    <x v="11"/>
    <x v="2"/>
    <x v="2"/>
    <x v="0"/>
    <x v="0"/>
    <s v="na"/>
    <s v="N"/>
  </r>
  <r>
    <x v="48"/>
    <s v="8 weeks"/>
    <x v="14"/>
    <x v="17"/>
    <n v="248"/>
    <x v="12"/>
    <x v="6"/>
    <x v="0"/>
    <x v="0"/>
    <x v="0"/>
    <s v="na"/>
    <s v="N"/>
  </r>
  <r>
    <x v="49"/>
    <s v="8 weeks"/>
    <x v="14"/>
    <x v="17"/>
    <n v="248"/>
    <x v="12"/>
    <x v="2"/>
    <x v="0"/>
    <x v="0"/>
    <x v="0"/>
    <s v="na"/>
    <s v="N"/>
  </r>
  <r>
    <x v="50"/>
    <s v="8 weeks"/>
    <x v="14"/>
    <x v="17"/>
    <n v="248"/>
    <x v="12"/>
    <x v="5"/>
    <x v="0"/>
    <x v="0"/>
    <x v="0"/>
    <s v="na"/>
    <s v="N"/>
  </r>
  <r>
    <x v="51"/>
    <s v="8 weeks"/>
    <x v="15"/>
    <x v="17"/>
    <n v="248"/>
    <x v="3"/>
    <x v="8"/>
    <x v="0"/>
    <x v="0"/>
    <x v="0"/>
    <s v="na"/>
    <s v="N"/>
  </r>
  <r>
    <x v="52"/>
    <s v="13 weeks"/>
    <x v="16"/>
    <x v="18"/>
    <n v="249"/>
    <x v="13"/>
    <x v="4"/>
    <x v="0"/>
    <x v="0"/>
    <x v="0"/>
    <s v="na"/>
    <s v="N"/>
  </r>
  <r>
    <x v="53"/>
    <s v="8 weeks"/>
    <x v="15"/>
    <x v="19"/>
    <n v="247"/>
    <x v="3"/>
    <x v="8"/>
    <x v="0"/>
    <x v="0"/>
    <x v="0"/>
    <s v="na"/>
    <s v="N"/>
  </r>
  <r>
    <x v="54"/>
    <s v="8 weeks"/>
    <x v="17"/>
    <x v="19"/>
    <n v="247"/>
    <x v="11"/>
    <x v="8"/>
    <x v="1"/>
    <x v="0"/>
    <x v="0"/>
    <s v="na"/>
    <s v="N"/>
  </r>
  <r>
    <x v="55"/>
    <s v="8 weeks"/>
    <x v="17"/>
    <x v="19"/>
    <n v="247"/>
    <x v="11"/>
    <x v="8"/>
    <x v="1"/>
    <x v="0"/>
    <x v="0"/>
    <s v="na"/>
    <s v="N"/>
  </r>
  <r>
    <x v="56"/>
    <s v="8 weeks"/>
    <x v="18"/>
    <x v="19"/>
    <n v="247"/>
    <x v="14"/>
    <x v="12"/>
    <x v="0"/>
    <x v="0"/>
    <x v="0"/>
    <s v="na"/>
    <s v="N"/>
  </r>
  <r>
    <x v="57"/>
    <s v="8 weeks"/>
    <x v="5"/>
    <x v="19"/>
    <n v="247"/>
    <x v="3"/>
    <x v="7"/>
    <x v="0"/>
    <x v="0"/>
    <x v="0"/>
    <s v="na"/>
    <s v="N"/>
  </r>
  <r>
    <x v="58"/>
    <s v="8 weeks"/>
    <x v="5"/>
    <x v="19"/>
    <n v="247"/>
    <x v="3"/>
    <x v="7"/>
    <x v="0"/>
    <x v="0"/>
    <x v="0"/>
    <s v="na"/>
    <s v="N"/>
  </r>
  <r>
    <x v="59"/>
    <s v="8 weeks"/>
    <x v="17"/>
    <x v="19"/>
    <n v="247"/>
    <x v="11"/>
    <x v="8"/>
    <x v="1"/>
    <x v="0"/>
    <x v="0"/>
    <s v="na"/>
    <s v="N"/>
  </r>
  <r>
    <x v="60"/>
    <s v="8 weeks"/>
    <x v="5"/>
    <x v="19"/>
    <n v="247"/>
    <x v="3"/>
    <x v="7"/>
    <x v="0"/>
    <x v="0"/>
    <x v="0"/>
    <s v="na"/>
    <s v="N"/>
  </r>
  <r>
    <x v="61"/>
    <s v="13 weeks"/>
    <x v="16"/>
    <x v="17"/>
    <n v="248"/>
    <x v="13"/>
    <x v="4"/>
    <x v="2"/>
    <x v="0"/>
    <x v="0"/>
    <s v="na"/>
    <s v="N"/>
  </r>
  <r>
    <x v="62"/>
    <s v="13 weeks"/>
    <x v="16"/>
    <x v="17"/>
    <n v="248"/>
    <x v="13"/>
    <x v="4"/>
    <x v="0"/>
    <x v="0"/>
    <x v="0"/>
    <s v="na"/>
    <s v="N"/>
  </r>
  <r>
    <x v="63"/>
    <s v="7 weeks"/>
    <x v="19"/>
    <x v="17"/>
    <n v="248"/>
    <x v="15"/>
    <x v="4"/>
    <x v="0"/>
    <x v="0"/>
    <x v="0"/>
    <s v="na"/>
    <s v="N"/>
  </r>
  <r>
    <x v="64"/>
    <s v="8 weeks"/>
    <x v="5"/>
    <x v="19"/>
    <n v="247"/>
    <x v="3"/>
    <x v="7"/>
    <x v="0"/>
    <x v="0"/>
    <x v="0"/>
    <s v="na"/>
    <s v="N"/>
  </r>
  <r>
    <x v="65"/>
    <s v="8 weeks"/>
    <x v="20"/>
    <x v="19"/>
    <n v="247"/>
    <x v="14"/>
    <x v="12"/>
    <x v="0"/>
    <x v="0"/>
    <x v="0"/>
    <s v="na"/>
    <s v="N"/>
  </r>
  <r>
    <x v="66"/>
    <s v="13 weeks"/>
    <x v="16"/>
    <x v="17"/>
    <n v="248"/>
    <x v="13"/>
    <x v="4"/>
    <x v="2"/>
    <x v="0"/>
    <x v="0"/>
    <s v="na"/>
    <s v="N"/>
  </r>
  <r>
    <x v="67"/>
    <s v="8 weeks"/>
    <x v="17"/>
    <x v="19"/>
    <n v="247"/>
    <x v="11"/>
    <x v="8"/>
    <x v="1"/>
    <x v="0"/>
    <x v="0"/>
    <s v="na"/>
    <s v="N"/>
  </r>
  <r>
    <x v="68"/>
    <s v="13 weeks"/>
    <x v="16"/>
    <x v="17"/>
    <n v="248"/>
    <x v="13"/>
    <x v="4"/>
    <x v="0"/>
    <x v="0"/>
    <x v="0"/>
    <s v="na"/>
    <s v="N"/>
  </r>
  <r>
    <x v="69"/>
    <s v="8 weeks"/>
    <x v="1"/>
    <x v="19"/>
    <n v="247"/>
    <x v="1"/>
    <x v="1"/>
    <x v="0"/>
    <x v="0"/>
    <x v="0"/>
    <s v="na"/>
    <s v="N"/>
  </r>
  <r>
    <x v="70"/>
    <s v="8 weeks"/>
    <x v="5"/>
    <x v="19"/>
    <n v="247"/>
    <x v="3"/>
    <x v="7"/>
    <x v="0"/>
    <x v="0"/>
    <x v="0"/>
    <s v="na"/>
    <s v="N"/>
  </r>
  <r>
    <x v="71"/>
    <s v="8 weeks"/>
    <x v="13"/>
    <x v="19"/>
    <n v="247"/>
    <x v="3"/>
    <x v="8"/>
    <x v="0"/>
    <x v="0"/>
    <x v="0"/>
    <s v="na"/>
    <s v="N"/>
  </r>
  <r>
    <x v="72"/>
    <s v="8 weeks"/>
    <x v="21"/>
    <x v="20"/>
    <n v="217"/>
    <x v="13"/>
    <x v="4"/>
    <x v="1"/>
    <x v="0"/>
    <x v="0"/>
    <s v="na"/>
    <s v="N"/>
  </r>
  <r>
    <x v="73"/>
    <s v="8 weeks"/>
    <x v="22"/>
    <x v="20"/>
    <n v="217"/>
    <x v="13"/>
    <x v="4"/>
    <x v="1"/>
    <x v="0"/>
    <x v="0"/>
    <s v="na"/>
    <s v="N"/>
  </r>
  <r>
    <x v="74"/>
    <s v="8 weeks"/>
    <x v="22"/>
    <x v="20"/>
    <n v="217"/>
    <x v="13"/>
    <x v="6"/>
    <x v="1"/>
    <x v="0"/>
    <x v="0"/>
    <s v="na"/>
    <s v="N"/>
  </r>
  <r>
    <x v="75"/>
    <s v="10 weeks"/>
    <x v="1"/>
    <x v="17"/>
    <n v="248"/>
    <x v="14"/>
    <x v="4"/>
    <x v="1"/>
    <x v="0"/>
    <x v="0"/>
    <s v="na"/>
    <s v="N"/>
  </r>
  <r>
    <x v="76"/>
    <s v="12 weeks"/>
    <x v="5"/>
    <x v="17"/>
    <n v="248"/>
    <x v="7"/>
    <x v="4"/>
    <x v="0"/>
    <x v="0"/>
    <x v="0"/>
    <s v="na"/>
    <s v="N"/>
  </r>
  <r>
    <x v="77"/>
    <s v="8 weeks"/>
    <x v="22"/>
    <x v="20"/>
    <n v="217"/>
    <x v="13"/>
    <x v="4"/>
    <x v="1"/>
    <x v="0"/>
    <x v="0"/>
    <s v="na"/>
    <s v="N"/>
  </r>
  <r>
    <x v="78"/>
    <s v="8 weeks"/>
    <x v="22"/>
    <x v="20"/>
    <n v="217"/>
    <x v="13"/>
    <x v="4"/>
    <x v="0"/>
    <x v="0"/>
    <x v="0"/>
    <s v="na"/>
    <s v="N"/>
  </r>
  <r>
    <x v="79"/>
    <s v="8 weeks"/>
    <x v="23"/>
    <x v="20"/>
    <n v="217"/>
    <x v="13"/>
    <x v="4"/>
    <x v="1"/>
    <x v="0"/>
    <x v="0"/>
    <s v="na"/>
    <s v="N"/>
  </r>
  <r>
    <x v="80"/>
    <s v="8 weeks"/>
    <x v="24"/>
    <x v="21"/>
    <n v="187"/>
    <x v="2"/>
    <x v="2"/>
    <x v="0"/>
    <x v="0"/>
    <x v="0"/>
    <s v="na"/>
    <s v="N"/>
  </r>
  <r>
    <x v="81"/>
    <s v="15 weeks"/>
    <x v="25"/>
    <x v="19"/>
    <n v="247"/>
    <x v="16"/>
    <x v="10"/>
    <x v="1"/>
    <x v="0"/>
    <x v="0"/>
    <s v="na"/>
    <s v="N"/>
  </r>
  <r>
    <x v="82"/>
    <s v="8 weeks"/>
    <x v="2"/>
    <x v="22"/>
    <n v="186"/>
    <x v="2"/>
    <x v="2"/>
    <x v="0"/>
    <x v="0"/>
    <x v="0"/>
    <s v="na"/>
    <s v="N"/>
  </r>
  <r>
    <x v="83"/>
    <s v="10 weeks"/>
    <x v="1"/>
    <x v="19"/>
    <n v="247"/>
    <x v="1"/>
    <x v="1"/>
    <x v="0"/>
    <x v="0"/>
    <x v="0"/>
    <s v="na"/>
    <s v="N"/>
  </r>
  <r>
    <x v="84"/>
    <s v="12 weeks"/>
    <x v="5"/>
    <x v="19"/>
    <n v="247"/>
    <x v="7"/>
    <x v="4"/>
    <x v="0"/>
    <x v="0"/>
    <x v="0"/>
    <s v="na"/>
    <s v="N"/>
  </r>
  <r>
    <x v="85"/>
    <s v="8 weeks"/>
    <x v="2"/>
    <x v="22"/>
    <n v="186"/>
    <x v="2"/>
    <x v="2"/>
    <x v="0"/>
    <x v="0"/>
    <x v="0"/>
    <s v="na"/>
    <s v="N"/>
  </r>
  <r>
    <x v="86"/>
    <s v="8 weeks"/>
    <x v="2"/>
    <x v="22"/>
    <n v="186"/>
    <x v="2"/>
    <x v="2"/>
    <x v="0"/>
    <x v="0"/>
    <x v="0"/>
    <s v="na"/>
    <s v="N"/>
  </r>
  <r>
    <x v="87"/>
    <s v="5 weeks"/>
    <x v="25"/>
    <x v="19"/>
    <n v="247"/>
    <x v="10"/>
    <x v="4"/>
    <x v="0"/>
    <x v="0"/>
    <x v="0"/>
    <s v="na"/>
    <s v="N"/>
  </r>
  <r>
    <x v="88"/>
    <s v="8 weeks"/>
    <x v="26"/>
    <x v="23"/>
    <n v="155"/>
    <x v="16"/>
    <x v="4"/>
    <x v="1"/>
    <x v="0"/>
    <x v="0"/>
    <s v="na"/>
    <s v="N"/>
  </r>
  <r>
    <x v="89"/>
    <s v="10 weeks"/>
    <x v="27"/>
    <x v="19"/>
    <n v="247"/>
    <x v="14"/>
    <x v="1"/>
    <x v="1"/>
    <x v="0"/>
    <x v="0"/>
    <s v="na"/>
    <s v="N"/>
  </r>
  <r>
    <x v="90"/>
    <s v="8 weeks"/>
    <x v="28"/>
    <x v="24"/>
    <n v="123"/>
    <x v="1"/>
    <x v="13"/>
    <x v="2"/>
    <x v="0"/>
    <x v="0"/>
    <s v="na"/>
    <s v="N"/>
  </r>
  <r>
    <x v="91"/>
    <s v="8 weeks"/>
    <x v="29"/>
    <x v="24"/>
    <n v="123"/>
    <x v="1"/>
    <x v="7"/>
    <x v="2"/>
    <x v="0"/>
    <x v="0"/>
    <s v="na"/>
    <s v="N"/>
  </r>
  <r>
    <x v="92"/>
    <s v="8 weeks"/>
    <x v="8"/>
    <x v="24"/>
    <n v="123"/>
    <x v="1"/>
    <x v="7"/>
    <x v="2"/>
    <x v="0"/>
    <x v="0"/>
    <s v="na"/>
    <s v="N"/>
  </r>
  <r>
    <x v="93"/>
    <s v="12 weeks"/>
    <x v="5"/>
    <x v="19"/>
    <n v="247"/>
    <x v="4"/>
    <x v="2"/>
    <x v="0"/>
    <x v="0"/>
    <x v="0"/>
    <s v="na"/>
    <s v="N"/>
  </r>
  <r>
    <x v="94"/>
    <s v="8 weeks"/>
    <x v="30"/>
    <x v="24"/>
    <n v="123"/>
    <x v="14"/>
    <x v="10"/>
    <x v="2"/>
    <x v="0"/>
    <x v="0"/>
    <s v="na"/>
    <s v="N"/>
  </r>
  <r>
    <x v="95"/>
    <s v="8 weeks"/>
    <x v="31"/>
    <x v="24"/>
    <n v="123"/>
    <x v="17"/>
    <x v="4"/>
    <x v="2"/>
    <x v="0"/>
    <x v="0"/>
    <s v="na"/>
    <s v="N"/>
  </r>
  <r>
    <x v="96"/>
    <s v="5 weeks"/>
    <x v="25"/>
    <x v="19"/>
    <n v="247"/>
    <x v="10"/>
    <x v="4"/>
    <x v="0"/>
    <x v="0"/>
    <x v="0"/>
    <s v="na"/>
    <s v="N"/>
  </r>
  <r>
    <x v="97"/>
    <s v="8 weeks"/>
    <x v="32"/>
    <x v="24"/>
    <n v="123"/>
    <x v="16"/>
    <x v="14"/>
    <x v="2"/>
    <x v="0"/>
    <x v="0"/>
    <s v="na"/>
    <s v="N"/>
  </r>
  <r>
    <x v="98"/>
    <s v="8 weeks"/>
    <x v="33"/>
    <x v="24"/>
    <n v="123"/>
    <x v="16"/>
    <x v="15"/>
    <x v="1"/>
    <x v="0"/>
    <x v="0"/>
    <s v="na"/>
    <s v="N"/>
  </r>
  <r>
    <x v="99"/>
    <s v="12 weeks"/>
    <x v="5"/>
    <x v="19"/>
    <n v="247"/>
    <x v="7"/>
    <x v="4"/>
    <x v="0"/>
    <x v="0"/>
    <x v="0"/>
    <s v="na"/>
    <s v="N"/>
  </r>
  <r>
    <x v="100"/>
    <s v="8 weeks"/>
    <x v="34"/>
    <x v="24"/>
    <n v="123"/>
    <x v="16"/>
    <x v="5"/>
    <x v="1"/>
    <x v="0"/>
    <x v="0"/>
    <s v="na"/>
    <s v="N"/>
  </r>
  <r>
    <x v="101"/>
    <s v="8 weeks"/>
    <x v="35"/>
    <x v="24"/>
    <n v="123"/>
    <x v="1"/>
    <x v="16"/>
    <x v="2"/>
    <x v="0"/>
    <x v="0"/>
    <s v="na"/>
    <s v="N"/>
  </r>
  <r>
    <x v="102"/>
    <s v="12 weeks"/>
    <x v="5"/>
    <x v="19"/>
    <n v="247"/>
    <x v="4"/>
    <x v="2"/>
    <x v="0"/>
    <x v="0"/>
    <x v="0"/>
    <s v="na"/>
    <s v="N"/>
  </r>
  <r>
    <x v="103"/>
    <s v="9 weeks"/>
    <x v="20"/>
    <x v="19"/>
    <n v="247"/>
    <x v="14"/>
    <x v="4"/>
    <x v="0"/>
    <x v="0"/>
    <x v="0"/>
    <s v="na"/>
    <s v="N"/>
  </r>
  <r>
    <x v="104"/>
    <s v="10 weeks"/>
    <x v="1"/>
    <x v="19"/>
    <n v="247"/>
    <x v="1"/>
    <x v="1"/>
    <x v="0"/>
    <x v="0"/>
    <x v="0"/>
    <s v="na"/>
    <s v="N"/>
  </r>
  <r>
    <x v="105"/>
    <s v="8 weeks"/>
    <x v="36"/>
    <x v="24"/>
    <n v="123"/>
    <x v="17"/>
    <x v="2"/>
    <x v="2"/>
    <x v="0"/>
    <x v="0"/>
    <s v="na"/>
    <s v="N"/>
  </r>
  <r>
    <x v="106"/>
    <s v="8 weeks"/>
    <x v="15"/>
    <x v="24"/>
    <n v="123"/>
    <x v="16"/>
    <x v="16"/>
    <x v="2"/>
    <x v="0"/>
    <x v="0"/>
    <s v="na"/>
    <s v="N"/>
  </r>
  <r>
    <x v="107"/>
    <s v="8 weeks"/>
    <x v="32"/>
    <x v="24"/>
    <n v="123"/>
    <x v="16"/>
    <x v="14"/>
    <x v="2"/>
    <x v="0"/>
    <x v="0"/>
    <s v="na"/>
    <s v="N"/>
  </r>
  <r>
    <x v="108"/>
    <s v="8 weeks"/>
    <x v="37"/>
    <x v="24"/>
    <n v="123"/>
    <x v="16"/>
    <x v="17"/>
    <x v="2"/>
    <x v="0"/>
    <x v="0"/>
    <s v="na"/>
    <s v="N"/>
  </r>
  <r>
    <x v="109"/>
    <s v="8 weeks"/>
    <x v="19"/>
    <x v="25"/>
    <n v="109"/>
    <x v="18"/>
    <x v="4"/>
    <x v="2"/>
    <x v="0"/>
    <x v="0"/>
    <s v="na"/>
    <s v="N"/>
  </r>
  <r>
    <x v="110"/>
    <s v="8 weeks"/>
    <x v="19"/>
    <x v="25"/>
    <n v="109"/>
    <x v="18"/>
    <x v="4"/>
    <x v="2"/>
    <x v="0"/>
    <x v="0"/>
    <s v="na"/>
    <s v="N"/>
  </r>
  <r>
    <x v="111"/>
    <s v="8 weeks"/>
    <x v="33"/>
    <x v="26"/>
    <n v="62"/>
    <x v="19"/>
    <x v="6"/>
    <x v="1"/>
    <x v="0"/>
    <x v="0"/>
    <s v="na"/>
    <s v="N"/>
  </r>
  <r>
    <x v="112"/>
    <s v="17 weeks"/>
    <x v="38"/>
    <x v="21"/>
    <n v="187"/>
    <x v="16"/>
    <x v="17"/>
    <x v="2"/>
    <x v="0"/>
    <x v="0"/>
    <s v="na"/>
    <s v="N"/>
  </r>
  <r>
    <x v="113"/>
    <s v="6 weeks"/>
    <x v="30"/>
    <x v="21"/>
    <n v="187"/>
    <x v="20"/>
    <x v="4"/>
    <x v="1"/>
    <x v="2"/>
    <x v="2"/>
    <s v="na"/>
    <s v="N"/>
  </r>
  <r>
    <x v="114"/>
    <s v="8 weeks"/>
    <x v="25"/>
    <x v="26"/>
    <n v="62"/>
    <x v="10"/>
    <x v="18"/>
    <x v="2"/>
    <x v="0"/>
    <x v="0"/>
    <s v="na"/>
    <s v="N"/>
  </r>
  <r>
    <x v="115"/>
    <s v="12 weeks"/>
    <x v="5"/>
    <x v="22"/>
    <n v="186"/>
    <x v="1"/>
    <x v="7"/>
    <x v="0"/>
    <x v="0"/>
    <x v="0"/>
    <s v="na"/>
    <s v="N"/>
  </r>
  <r>
    <x v="116"/>
    <s v="8 weeks"/>
    <x v="25"/>
    <x v="22"/>
    <n v="186"/>
    <x v="21"/>
    <x v="4"/>
    <x v="2"/>
    <x v="3"/>
    <x v="3"/>
    <s v="na"/>
    <s v="N"/>
  </r>
  <r>
    <x v="117"/>
    <s v="10 weeks"/>
    <x v="5"/>
    <x v="22"/>
    <n v="186"/>
    <x v="22"/>
    <x v="2"/>
    <x v="1"/>
    <x v="0"/>
    <x v="0"/>
    <s v="na"/>
    <s v="N"/>
  </r>
  <r>
    <x v="118"/>
    <s v="8 weeks"/>
    <x v="7"/>
    <x v="26"/>
    <n v="62"/>
    <x v="10"/>
    <x v="9"/>
    <x v="2"/>
    <x v="0"/>
    <x v="0"/>
    <s v="na"/>
    <s v="N"/>
  </r>
  <r>
    <x v="119"/>
    <s v="10 weeks"/>
    <x v="37"/>
    <x v="22"/>
    <n v="186"/>
    <x v="21"/>
    <x v="4"/>
    <x v="2"/>
    <x v="3"/>
    <x v="3"/>
    <s v="na"/>
    <s v="N"/>
  </r>
  <r>
    <x v="120"/>
    <s v="10 weeks"/>
    <x v="30"/>
    <x v="22"/>
    <n v="186"/>
    <x v="21"/>
    <x v="16"/>
    <x v="0"/>
    <x v="4"/>
    <x v="4"/>
    <s v="na"/>
    <s v="N"/>
  </r>
  <r>
    <x v="121"/>
    <s v="10 weeks"/>
    <x v="2"/>
    <x v="22"/>
    <n v="186"/>
    <x v="1"/>
    <x v="16"/>
    <x v="0"/>
    <x v="0"/>
    <x v="0"/>
    <s v="na"/>
    <s v="N"/>
  </r>
  <r>
    <x v="122"/>
    <s v="6-7 weeks"/>
    <x v="39"/>
    <x v="22"/>
    <n v="186"/>
    <x v="8"/>
    <x v="4"/>
    <x v="2"/>
    <x v="0"/>
    <x v="0"/>
    <s v="na"/>
    <s v="N"/>
  </r>
  <r>
    <x v="123"/>
    <s v="9 weeks"/>
    <x v="27"/>
    <x v="22"/>
    <n v="186"/>
    <x v="2"/>
    <x v="4"/>
    <x v="0"/>
    <x v="0"/>
    <x v="0"/>
    <s v="na"/>
    <s v="N"/>
  </r>
  <r>
    <x v="124"/>
    <s v="8 weeks"/>
    <x v="40"/>
    <x v="26"/>
    <n v="62"/>
    <x v="19"/>
    <x v="10"/>
    <x v="1"/>
    <x v="0"/>
    <x v="0"/>
    <s v="na"/>
    <s v="N"/>
  </r>
  <r>
    <x v="125"/>
    <s v="8 weeks"/>
    <x v="24"/>
    <x v="26"/>
    <n v="62"/>
    <x v="20"/>
    <x v="4"/>
    <x v="2"/>
    <x v="0"/>
    <x v="0"/>
    <s v="na"/>
    <s v="N"/>
  </r>
  <r>
    <x v="126"/>
    <s v="8 weeks"/>
    <x v="25"/>
    <x v="22"/>
    <n v="186"/>
    <x v="21"/>
    <x v="5"/>
    <x v="1"/>
    <x v="3"/>
    <x v="3"/>
    <s v="na"/>
    <s v="N"/>
  </r>
  <r>
    <x v="127"/>
    <s v="8 weeks"/>
    <x v="38"/>
    <x v="22"/>
    <n v="186"/>
    <x v="21"/>
    <x v="4"/>
    <x v="1"/>
    <x v="3"/>
    <x v="3"/>
    <s v="na"/>
    <s v="N"/>
  </r>
  <r>
    <x v="128"/>
    <s v="10 weeks"/>
    <x v="2"/>
    <x v="22"/>
    <n v="186"/>
    <x v="1"/>
    <x v="16"/>
    <x v="0"/>
    <x v="0"/>
    <x v="0"/>
    <s v="na"/>
    <s v="N"/>
  </r>
  <r>
    <x v="129"/>
    <s v="6 weeks"/>
    <x v="35"/>
    <x v="22"/>
    <n v="186"/>
    <x v="23"/>
    <x v="4"/>
    <x v="2"/>
    <x v="5"/>
    <x v="5"/>
    <s v="na"/>
    <s v="N"/>
  </r>
  <r>
    <x v="130"/>
    <s v="11 weeks"/>
    <x v="3"/>
    <x v="22"/>
    <n v="186"/>
    <x v="23"/>
    <x v="4"/>
    <x v="1"/>
    <x v="5"/>
    <x v="5"/>
    <s v="na"/>
    <s v="N"/>
  </r>
  <r>
    <x v="131"/>
    <s v="7 weeks"/>
    <x v="41"/>
    <x v="22"/>
    <n v="186"/>
    <x v="23"/>
    <x v="4"/>
    <x v="1"/>
    <x v="5"/>
    <x v="5"/>
    <s v="na"/>
    <s v="N"/>
  </r>
  <r>
    <x v="132"/>
    <s v="8 weeks"/>
    <x v="42"/>
    <x v="22"/>
    <n v="186"/>
    <x v="24"/>
    <x v="4"/>
    <x v="2"/>
    <x v="1"/>
    <x v="1"/>
    <s v="na"/>
    <s v="N"/>
  </r>
  <r>
    <x v="133"/>
    <s v="8 weeks"/>
    <x v="43"/>
    <x v="26"/>
    <n v="62"/>
    <x v="16"/>
    <x v="19"/>
    <x v="2"/>
    <x v="0"/>
    <x v="0"/>
    <s v="na"/>
    <s v="N"/>
  </r>
  <r>
    <x v="134"/>
    <s v="3 weeks"/>
    <x v="5"/>
    <x v="22"/>
    <n v="186"/>
    <x v="5"/>
    <x v="2"/>
    <x v="1"/>
    <x v="0"/>
    <x v="0"/>
    <s v="na"/>
    <s v="N"/>
  </r>
  <r>
    <x v="135"/>
    <s v="10 weeks"/>
    <x v="30"/>
    <x v="22"/>
    <n v="186"/>
    <x v="21"/>
    <x v="16"/>
    <x v="0"/>
    <x v="0"/>
    <x v="0"/>
    <s v="na"/>
    <s v="N"/>
  </r>
  <r>
    <x v="136"/>
    <s v="6 weeks"/>
    <x v="30"/>
    <x v="22"/>
    <n v="186"/>
    <x v="20"/>
    <x v="4"/>
    <x v="1"/>
    <x v="2"/>
    <x v="2"/>
    <s v="na"/>
    <s v="N"/>
  </r>
  <r>
    <x v="137"/>
    <s v="9 weeks"/>
    <x v="19"/>
    <x v="22"/>
    <n v="186"/>
    <x v="23"/>
    <x v="4"/>
    <x v="1"/>
    <x v="5"/>
    <x v="5"/>
    <s v="na"/>
    <s v="N"/>
  </r>
  <r>
    <x v="138"/>
    <s v="6-7 weeks"/>
    <x v="39"/>
    <x v="22"/>
    <n v="186"/>
    <x v="8"/>
    <x v="4"/>
    <x v="1"/>
    <x v="0"/>
    <x v="0"/>
    <s v="na"/>
    <s v="N"/>
  </r>
  <r>
    <x v="139"/>
    <s v="8 weeks"/>
    <x v="25"/>
    <x v="26"/>
    <n v="62"/>
    <x v="21"/>
    <x v="4"/>
    <x v="1"/>
    <x v="0"/>
    <x v="0"/>
    <s v="na"/>
    <s v="N"/>
  </r>
  <r>
    <x v="140"/>
    <s v="6 weeks"/>
    <x v="30"/>
    <x v="22"/>
    <n v="186"/>
    <x v="20"/>
    <x v="4"/>
    <x v="1"/>
    <x v="2"/>
    <x v="2"/>
    <s v="na"/>
    <s v="N"/>
  </r>
  <r>
    <x v="141"/>
    <s v="11 weeks"/>
    <x v="27"/>
    <x v="22"/>
    <n v="186"/>
    <x v="21"/>
    <x v="16"/>
    <x v="0"/>
    <x v="0"/>
    <x v="0"/>
    <s v="na"/>
    <s v="N"/>
  </r>
  <r>
    <x v="142"/>
    <s v="11 weeks"/>
    <x v="27"/>
    <x v="22"/>
    <n v="186"/>
    <x v="2"/>
    <x v="4"/>
    <x v="1"/>
    <x v="0"/>
    <x v="0"/>
    <s v="na"/>
    <s v="N"/>
  </r>
  <r>
    <x v="143"/>
    <s v="3 weeks"/>
    <x v="5"/>
    <x v="22"/>
    <n v="186"/>
    <x v="5"/>
    <x v="2"/>
    <x v="1"/>
    <x v="0"/>
    <x v="0"/>
    <s v="na"/>
    <s v="N"/>
  </r>
  <r>
    <x v="144"/>
    <s v="13 weeks"/>
    <x v="44"/>
    <x v="22"/>
    <n v="186"/>
    <x v="21"/>
    <x v="4"/>
    <x v="2"/>
    <x v="3"/>
    <x v="3"/>
    <s v="na"/>
    <s v="N"/>
  </r>
  <r>
    <x v="145"/>
    <s v="6-7 weeks"/>
    <x v="39"/>
    <x v="22"/>
    <n v="186"/>
    <x v="8"/>
    <x v="4"/>
    <x v="1"/>
    <x v="0"/>
    <x v="0"/>
    <s v="na"/>
    <s v="N"/>
  </r>
  <r>
    <x v="146"/>
    <s v="8 weeks"/>
    <x v="45"/>
    <x v="27"/>
    <n v="61"/>
    <x v="25"/>
    <x v="5"/>
    <x v="2"/>
    <x v="0"/>
    <x v="0"/>
    <s v="Audit, Credit, Verified"/>
    <s v="N"/>
  </r>
  <r>
    <x v="147"/>
    <s v="6-7 weeks"/>
    <x v="39"/>
    <x v="22"/>
    <n v="186"/>
    <x v="8"/>
    <x v="4"/>
    <x v="2"/>
    <x v="0"/>
    <x v="0"/>
    <s v="na"/>
    <s v="N"/>
  </r>
  <r>
    <x v="148"/>
    <s v="6 weeks"/>
    <x v="30"/>
    <x v="22"/>
    <n v="186"/>
    <x v="20"/>
    <x v="4"/>
    <x v="1"/>
    <x v="2"/>
    <x v="2"/>
    <s v="na"/>
    <s v="N"/>
  </r>
  <r>
    <x v="149"/>
    <s v="6 weeks"/>
    <x v="46"/>
    <x v="22"/>
    <n v="186"/>
    <x v="23"/>
    <x v="4"/>
    <x v="1"/>
    <x v="5"/>
    <x v="5"/>
    <s v="na"/>
    <s v="N"/>
  </r>
  <r>
    <x v="150"/>
    <s v="6 semanas"/>
    <x v="42"/>
    <x v="22"/>
    <n v="186"/>
    <x v="24"/>
    <x v="4"/>
    <x v="1"/>
    <x v="1"/>
    <x v="1"/>
    <s v="na"/>
    <s v="N"/>
  </r>
  <r>
    <x v="151"/>
    <s v="8 weeks"/>
    <x v="42"/>
    <x v="22"/>
    <n v="186"/>
    <x v="24"/>
    <x v="4"/>
    <x v="1"/>
    <x v="1"/>
    <x v="1"/>
    <s v="na"/>
    <s v="N"/>
  </r>
  <r>
    <x v="152"/>
    <s v="5 weeks"/>
    <x v="47"/>
    <x v="22"/>
    <n v="186"/>
    <x v="23"/>
    <x v="4"/>
    <x v="1"/>
    <x v="5"/>
    <x v="5"/>
    <s v="na"/>
    <s v="N"/>
  </r>
  <r>
    <x v="153"/>
    <s v="10 weeks"/>
    <x v="5"/>
    <x v="22"/>
    <n v="186"/>
    <x v="22"/>
    <x v="2"/>
    <x v="2"/>
    <x v="0"/>
    <x v="0"/>
    <s v="na"/>
    <s v="N"/>
  </r>
  <r>
    <x v="154"/>
    <s v="12 weeks"/>
    <x v="48"/>
    <x v="22"/>
    <n v="186"/>
    <x v="13"/>
    <x v="10"/>
    <x v="2"/>
    <x v="6"/>
    <x v="6"/>
    <s v="na"/>
    <s v="N"/>
  </r>
  <r>
    <x v="155"/>
    <s v="6-7 weeks"/>
    <x v="39"/>
    <x v="22"/>
    <n v="186"/>
    <x v="8"/>
    <x v="11"/>
    <x v="1"/>
    <x v="0"/>
    <x v="0"/>
    <s v="na"/>
    <s v="N"/>
  </r>
  <r>
    <x v="156"/>
    <s v="9 weeks"/>
    <x v="2"/>
    <x v="22"/>
    <n v="186"/>
    <x v="1"/>
    <x v="4"/>
    <x v="0"/>
    <x v="0"/>
    <x v="0"/>
    <s v="na"/>
    <s v="N"/>
  </r>
  <r>
    <x v="157"/>
    <s v="10 weeks"/>
    <x v="5"/>
    <x v="22"/>
    <n v="186"/>
    <x v="22"/>
    <x v="2"/>
    <x v="2"/>
    <x v="0"/>
    <x v="0"/>
    <s v="na"/>
    <s v="N"/>
  </r>
  <r>
    <x v="158"/>
    <s v="7 weeks"/>
    <x v="3"/>
    <x v="22"/>
    <n v="186"/>
    <x v="23"/>
    <x v="4"/>
    <x v="1"/>
    <x v="5"/>
    <x v="5"/>
    <s v="na"/>
    <s v="N"/>
  </r>
  <r>
    <x v="159"/>
    <s v="5 weeks"/>
    <x v="35"/>
    <x v="22"/>
    <n v="186"/>
    <x v="23"/>
    <x v="4"/>
    <x v="2"/>
    <x v="5"/>
    <x v="5"/>
    <s v="na"/>
    <s v="N"/>
  </r>
  <r>
    <x v="160"/>
    <s v="6 semanas"/>
    <x v="42"/>
    <x v="22"/>
    <n v="186"/>
    <x v="24"/>
    <x v="4"/>
    <x v="1"/>
    <x v="1"/>
    <x v="1"/>
    <s v="na"/>
    <s v="N"/>
  </r>
  <r>
    <x v="161"/>
    <s v="10 weeks"/>
    <x v="5"/>
    <x v="22"/>
    <n v="186"/>
    <x v="22"/>
    <x v="2"/>
    <x v="1"/>
    <x v="0"/>
    <x v="0"/>
    <s v="na"/>
    <s v="N"/>
  </r>
  <r>
    <x v="162"/>
    <s v="8 weeks"/>
    <x v="37"/>
    <x v="22"/>
    <n v="186"/>
    <x v="21"/>
    <x v="4"/>
    <x v="2"/>
    <x v="3"/>
    <x v="3"/>
    <s v="na"/>
    <s v="N"/>
  </r>
  <r>
    <x v="163"/>
    <s v="8 weeks"/>
    <x v="45"/>
    <x v="27"/>
    <n v="61"/>
    <x v="25"/>
    <x v="19"/>
    <x v="2"/>
    <x v="0"/>
    <x v="0"/>
    <s v="Audit, Credit, Verified"/>
    <s v="N"/>
  </r>
  <r>
    <x v="164"/>
    <s v="8 weeks"/>
    <x v="43"/>
    <x v="27"/>
    <n v="61"/>
    <x v="13"/>
    <x v="10"/>
    <x v="1"/>
    <x v="0"/>
    <x v="0"/>
    <s v="na"/>
    <s v="N"/>
  </r>
  <r>
    <x v="165"/>
    <s v="8 weeks"/>
    <x v="45"/>
    <x v="27"/>
    <n v="61"/>
    <x v="25"/>
    <x v="20"/>
    <x v="2"/>
    <x v="0"/>
    <x v="0"/>
    <s v="Audit, Credit, Verified"/>
    <s v="N"/>
  </r>
  <r>
    <x v="166"/>
    <s v="8 weeks"/>
    <x v="45"/>
    <x v="27"/>
    <n v="61"/>
    <x v="25"/>
    <x v="13"/>
    <x v="2"/>
    <x v="0"/>
    <x v="0"/>
    <s v="Audit, Credit, Verified"/>
    <s v="N"/>
  </r>
  <r>
    <x v="167"/>
    <s v="5 weeks"/>
    <x v="25"/>
    <x v="28"/>
    <n v="185"/>
    <x v="26"/>
    <x v="2"/>
    <x v="2"/>
    <x v="0"/>
    <x v="0"/>
    <s v="na"/>
    <s v="N"/>
  </r>
  <r>
    <x v="168"/>
    <s v="8 weeks"/>
    <x v="47"/>
    <x v="27"/>
    <n v="61"/>
    <x v="27"/>
    <x v="2"/>
    <x v="2"/>
    <x v="0"/>
    <x v="0"/>
    <s v="na"/>
    <s v="N"/>
  </r>
  <r>
    <x v="169"/>
    <s v="8 weeks"/>
    <x v="47"/>
    <x v="27"/>
    <n v="61"/>
    <x v="28"/>
    <x v="8"/>
    <x v="2"/>
    <x v="0"/>
    <x v="0"/>
    <s v="na"/>
    <s v="N"/>
  </r>
  <r>
    <x v="170"/>
    <s v="8 weeks"/>
    <x v="49"/>
    <x v="27"/>
    <n v="61"/>
    <x v="29"/>
    <x v="7"/>
    <x v="1"/>
    <x v="0"/>
    <x v="0"/>
    <s v="na"/>
    <s v="N"/>
  </r>
  <r>
    <x v="171"/>
    <s v="5 weeks"/>
    <x v="50"/>
    <x v="28"/>
    <n v="185"/>
    <x v="4"/>
    <x v="5"/>
    <x v="2"/>
    <x v="0"/>
    <x v="0"/>
    <s v="na"/>
    <s v="N"/>
  </r>
  <r>
    <x v="172"/>
    <s v="8 weeks"/>
    <x v="32"/>
    <x v="27"/>
    <n v="61"/>
    <x v="30"/>
    <x v="10"/>
    <x v="1"/>
    <x v="0"/>
    <x v="0"/>
    <s v="na"/>
    <s v="N"/>
  </r>
  <r>
    <x v="173"/>
    <s v="8 weeks"/>
    <x v="37"/>
    <x v="28"/>
    <n v="185"/>
    <x v="31"/>
    <x v="4"/>
    <x v="1"/>
    <x v="6"/>
    <x v="6"/>
    <s v="na"/>
    <s v="N"/>
  </r>
  <r>
    <x v="174"/>
    <s v="8 weeks"/>
    <x v="51"/>
    <x v="27"/>
    <n v="61"/>
    <x v="6"/>
    <x v="5"/>
    <x v="0"/>
    <x v="0"/>
    <x v="0"/>
    <s v="na"/>
    <s v="N"/>
  </r>
  <r>
    <x v="175"/>
    <s v="8 weeks"/>
    <x v="45"/>
    <x v="27"/>
    <n v="61"/>
    <x v="25"/>
    <x v="13"/>
    <x v="2"/>
    <x v="0"/>
    <x v="0"/>
    <s v="Audit, Credit, Verified"/>
    <s v="N"/>
  </r>
  <r>
    <x v="176"/>
    <s v="8 weeks"/>
    <x v="41"/>
    <x v="27"/>
    <n v="61"/>
    <x v="26"/>
    <x v="7"/>
    <x v="2"/>
    <x v="0"/>
    <x v="0"/>
    <s v="na"/>
    <s v="N"/>
  </r>
  <r>
    <x v="177"/>
    <s v="8 weeks"/>
    <x v="15"/>
    <x v="27"/>
    <n v="61"/>
    <x v="32"/>
    <x v="11"/>
    <x v="2"/>
    <x v="0"/>
    <x v="0"/>
    <s v="na"/>
    <s v="N"/>
  </r>
  <r>
    <x v="178"/>
    <s v="2 weeks"/>
    <x v="52"/>
    <x v="28"/>
    <n v="185"/>
    <x v="32"/>
    <x v="4"/>
    <x v="0"/>
    <x v="0"/>
    <x v="0"/>
    <s v="na"/>
    <s v="N"/>
  </r>
  <r>
    <x v="179"/>
    <s v="8 weeks"/>
    <x v="45"/>
    <x v="27"/>
    <n v="61"/>
    <x v="25"/>
    <x v="19"/>
    <x v="2"/>
    <x v="0"/>
    <x v="0"/>
    <s v="Audit, Credit, Verified"/>
    <s v="N"/>
  </r>
  <r>
    <x v="180"/>
    <s v="8 weeks"/>
    <x v="31"/>
    <x v="27"/>
    <n v="61"/>
    <x v="29"/>
    <x v="5"/>
    <x v="2"/>
    <x v="0"/>
    <x v="0"/>
    <s v="na"/>
    <s v="N"/>
  </r>
  <r>
    <x v="181"/>
    <s v="8 weeks"/>
    <x v="39"/>
    <x v="27"/>
    <n v="61"/>
    <x v="25"/>
    <x v="8"/>
    <x v="2"/>
    <x v="0"/>
    <x v="0"/>
    <s v="na"/>
    <s v="N"/>
  </r>
  <r>
    <x v="182"/>
    <s v="5 weeks"/>
    <x v="53"/>
    <x v="28"/>
    <n v="185"/>
    <x v="7"/>
    <x v="2"/>
    <x v="2"/>
    <x v="0"/>
    <x v="0"/>
    <s v="na"/>
    <s v="N"/>
  </r>
  <r>
    <x v="183"/>
    <s v="5 weeks"/>
    <x v="53"/>
    <x v="28"/>
    <n v="185"/>
    <x v="7"/>
    <x v="2"/>
    <x v="2"/>
    <x v="0"/>
    <x v="0"/>
    <s v="na"/>
    <s v="N"/>
  </r>
  <r>
    <x v="184"/>
    <s v="5 weeks"/>
    <x v="53"/>
    <x v="28"/>
    <n v="185"/>
    <x v="7"/>
    <x v="3"/>
    <x v="2"/>
    <x v="0"/>
    <x v="0"/>
    <s v="na"/>
    <s v="N"/>
  </r>
  <r>
    <x v="185"/>
    <s v="5 weeks"/>
    <x v="53"/>
    <x v="28"/>
    <n v="185"/>
    <x v="7"/>
    <x v="2"/>
    <x v="2"/>
    <x v="0"/>
    <x v="0"/>
    <s v="na"/>
    <s v="N"/>
  </r>
  <r>
    <x v="186"/>
    <s v="8 weeks"/>
    <x v="45"/>
    <x v="27"/>
    <n v="61"/>
    <x v="25"/>
    <x v="7"/>
    <x v="2"/>
    <x v="0"/>
    <x v="0"/>
    <s v="Audit, Credit, Verified"/>
    <s v="N"/>
  </r>
  <r>
    <x v="187"/>
    <s v="8 weeks"/>
    <x v="47"/>
    <x v="27"/>
    <n v="61"/>
    <x v="33"/>
    <x v="4"/>
    <x v="2"/>
    <x v="0"/>
    <x v="0"/>
    <s v="na"/>
    <s v="N"/>
  </r>
  <r>
    <x v="188"/>
    <s v="8 weeks"/>
    <x v="19"/>
    <x v="27"/>
    <n v="61"/>
    <x v="3"/>
    <x v="10"/>
    <x v="2"/>
    <x v="0"/>
    <x v="0"/>
    <s v="na"/>
    <s v="N"/>
  </r>
  <r>
    <x v="189"/>
    <s v="8 weeks"/>
    <x v="54"/>
    <x v="27"/>
    <n v="61"/>
    <x v="34"/>
    <x v="21"/>
    <x v="2"/>
    <x v="0"/>
    <x v="0"/>
    <s v="na"/>
    <s v="N"/>
  </r>
  <r>
    <x v="190"/>
    <s v="8 weeks"/>
    <x v="55"/>
    <x v="27"/>
    <n v="61"/>
    <x v="25"/>
    <x v="4"/>
    <x v="2"/>
    <x v="0"/>
    <x v="0"/>
    <s v="Audit, Credit, Verified"/>
    <s v="N"/>
  </r>
  <r>
    <x v="191"/>
    <s v="8 weeks"/>
    <x v="15"/>
    <x v="27"/>
    <n v="61"/>
    <x v="1"/>
    <x v="22"/>
    <x v="2"/>
    <x v="0"/>
    <x v="0"/>
    <s v="na"/>
    <s v="N"/>
  </r>
  <r>
    <x v="192"/>
    <s v="8 weeks"/>
    <x v="41"/>
    <x v="27"/>
    <n v="61"/>
    <x v="13"/>
    <x v="4"/>
    <x v="2"/>
    <x v="0"/>
    <x v="0"/>
    <s v="na"/>
    <s v="N"/>
  </r>
  <r>
    <x v="193"/>
    <s v="10 weeks"/>
    <x v="37"/>
    <x v="23"/>
    <n v="155"/>
    <x v="16"/>
    <x v="23"/>
    <x v="2"/>
    <x v="0"/>
    <x v="0"/>
    <s v="na"/>
    <s v="N"/>
  </r>
  <r>
    <x v="194"/>
    <s v="7 weeks"/>
    <x v="5"/>
    <x v="23"/>
    <n v="155"/>
    <x v="8"/>
    <x v="2"/>
    <x v="2"/>
    <x v="0"/>
    <x v="0"/>
    <s v="na"/>
    <s v="N"/>
  </r>
  <r>
    <x v="195"/>
    <s v="15 weeks"/>
    <x v="56"/>
    <x v="29"/>
    <n v="125"/>
    <x v="13"/>
    <x v="9"/>
    <x v="0"/>
    <x v="0"/>
    <x v="0"/>
    <s v="na"/>
    <s v="N"/>
  </r>
  <r>
    <x v="196"/>
    <s v="6 weeks"/>
    <x v="57"/>
    <x v="30"/>
    <n v="124"/>
    <x v="13"/>
    <x v="4"/>
    <x v="2"/>
    <x v="7"/>
    <x v="7"/>
    <s v="na"/>
    <s v="N"/>
  </r>
  <r>
    <x v="197"/>
    <s v="na"/>
    <x v="58"/>
    <x v="30"/>
    <n v="124"/>
    <x v="16"/>
    <x v="2"/>
    <x v="2"/>
    <x v="0"/>
    <x v="0"/>
    <s v="na"/>
    <s v="N"/>
  </r>
  <r>
    <x v="198"/>
    <s v="15 weeks"/>
    <x v="1"/>
    <x v="24"/>
    <n v="123"/>
    <x v="35"/>
    <x v="5"/>
    <x v="0"/>
    <x v="0"/>
    <x v="0"/>
    <s v="na"/>
    <s v="N"/>
  </r>
  <r>
    <x v="199"/>
    <s v="3 weeks"/>
    <x v="53"/>
    <x v="24"/>
    <n v="123"/>
    <x v="36"/>
    <x v="2"/>
    <x v="1"/>
    <x v="0"/>
    <x v="0"/>
    <s v="na"/>
    <s v="N"/>
  </r>
  <r>
    <x v="200"/>
    <s v="12 weeks"/>
    <x v="59"/>
    <x v="24"/>
    <n v="123"/>
    <x v="16"/>
    <x v="11"/>
    <x v="2"/>
    <x v="8"/>
    <x v="8"/>
    <s v="na"/>
    <s v="N"/>
  </r>
  <r>
    <x v="201"/>
    <s v="6 weeks"/>
    <x v="3"/>
    <x v="24"/>
    <n v="123"/>
    <x v="8"/>
    <x v="18"/>
    <x v="2"/>
    <x v="9"/>
    <x v="9"/>
    <s v="na"/>
    <s v="Y: List has at least 1 Missing Label(s)"/>
  </r>
  <r>
    <x v="202"/>
    <s v="7 weeks"/>
    <x v="37"/>
    <x v="24"/>
    <n v="123"/>
    <x v="16"/>
    <x v="24"/>
    <x v="2"/>
    <x v="0"/>
    <x v="0"/>
    <s v="na"/>
    <s v="N"/>
  </r>
  <r>
    <x v="203"/>
    <s v="5 weeks"/>
    <x v="15"/>
    <x v="24"/>
    <n v="123"/>
    <x v="36"/>
    <x v="2"/>
    <x v="1"/>
    <x v="0"/>
    <x v="0"/>
    <s v="na"/>
    <s v="N"/>
  </r>
  <r>
    <x v="204"/>
    <s v="5 weeks"/>
    <x v="33"/>
    <x v="24"/>
    <n v="123"/>
    <x v="3"/>
    <x v="2"/>
    <x v="1"/>
    <x v="0"/>
    <x v="0"/>
    <s v="na"/>
    <s v="N"/>
  </r>
  <r>
    <x v="205"/>
    <s v="9 weeks"/>
    <x v="37"/>
    <x v="24"/>
    <n v="123"/>
    <x v="36"/>
    <x v="2"/>
    <x v="1"/>
    <x v="0"/>
    <x v="0"/>
    <s v="na"/>
    <s v="N"/>
  </r>
  <r>
    <x v="206"/>
    <s v="7-9 weeks"/>
    <x v="32"/>
    <x v="24"/>
    <n v="123"/>
    <x v="16"/>
    <x v="24"/>
    <x v="1"/>
    <x v="0"/>
    <x v="0"/>
    <s v="na"/>
    <s v="N"/>
  </r>
  <r>
    <x v="207"/>
    <s v="5 weeks"/>
    <x v="50"/>
    <x v="24"/>
    <n v="123"/>
    <x v="37"/>
    <x v="2"/>
    <x v="2"/>
    <x v="10"/>
    <x v="10"/>
    <s v="na"/>
    <s v="N"/>
  </r>
  <r>
    <x v="208"/>
    <s v="10 weeks"/>
    <x v="5"/>
    <x v="24"/>
    <n v="123"/>
    <x v="1"/>
    <x v="4"/>
    <x v="1"/>
    <x v="0"/>
    <x v="0"/>
    <s v="na"/>
    <s v="N"/>
  </r>
  <r>
    <x v="209"/>
    <s v="3 weeks"/>
    <x v="46"/>
    <x v="24"/>
    <n v="123"/>
    <x v="38"/>
    <x v="5"/>
    <x v="0"/>
    <x v="0"/>
    <x v="0"/>
    <s v="na"/>
    <s v="N"/>
  </r>
  <r>
    <x v="210"/>
    <s v="3 weeks"/>
    <x v="31"/>
    <x v="24"/>
    <n v="123"/>
    <x v="36"/>
    <x v="2"/>
    <x v="1"/>
    <x v="0"/>
    <x v="0"/>
    <s v="na"/>
    <s v="N"/>
  </r>
  <r>
    <x v="211"/>
    <s v="8 weeks"/>
    <x v="60"/>
    <x v="31"/>
    <n v="0"/>
    <x v="39"/>
    <x v="24"/>
    <x v="1"/>
    <x v="0"/>
    <x v="0"/>
    <s v="na"/>
    <s v="N"/>
  </r>
  <r>
    <x v="212"/>
    <s v="5 weeks"/>
    <x v="53"/>
    <x v="24"/>
    <n v="123"/>
    <x v="36"/>
    <x v="4"/>
    <x v="2"/>
    <x v="0"/>
    <x v="0"/>
    <s v="na"/>
    <s v="N"/>
  </r>
  <r>
    <x v="213"/>
    <s v="9 weeks"/>
    <x v="61"/>
    <x v="24"/>
    <n v="123"/>
    <x v="40"/>
    <x v="2"/>
    <x v="2"/>
    <x v="0"/>
    <x v="0"/>
    <s v="na"/>
    <s v="N"/>
  </r>
  <r>
    <x v="214"/>
    <s v="5 weeks"/>
    <x v="39"/>
    <x v="24"/>
    <n v="123"/>
    <x v="41"/>
    <x v="2"/>
    <x v="2"/>
    <x v="0"/>
    <x v="0"/>
    <s v="na"/>
    <s v="N"/>
  </r>
  <r>
    <x v="215"/>
    <s v="4-5 weeks"/>
    <x v="47"/>
    <x v="24"/>
    <n v="123"/>
    <x v="17"/>
    <x v="2"/>
    <x v="2"/>
    <x v="0"/>
    <x v="0"/>
    <s v="na"/>
    <s v="N"/>
  </r>
  <r>
    <x v="216"/>
    <s v="7 weeks"/>
    <x v="33"/>
    <x v="24"/>
    <n v="123"/>
    <x v="1"/>
    <x v="16"/>
    <x v="2"/>
    <x v="0"/>
    <x v="0"/>
    <s v="na"/>
    <s v="N"/>
  </r>
  <r>
    <x v="217"/>
    <s v="12 weeks"/>
    <x v="26"/>
    <x v="24"/>
    <n v="123"/>
    <x v="16"/>
    <x v="16"/>
    <x v="2"/>
    <x v="11"/>
    <x v="11"/>
    <s v="na"/>
    <s v="N"/>
  </r>
  <r>
    <x v="218"/>
    <s v="10 weeks"/>
    <x v="41"/>
    <x v="24"/>
    <n v="123"/>
    <x v="17"/>
    <x v="2"/>
    <x v="2"/>
    <x v="0"/>
    <x v="0"/>
    <s v="na"/>
    <s v="N"/>
  </r>
  <r>
    <x v="219"/>
    <s v="5 weeks"/>
    <x v="53"/>
    <x v="24"/>
    <n v="123"/>
    <x v="36"/>
    <x v="2"/>
    <x v="2"/>
    <x v="0"/>
    <x v="0"/>
    <s v="na"/>
    <s v="N"/>
  </r>
  <r>
    <x v="220"/>
    <s v="8 weeks"/>
    <x v="17"/>
    <x v="24"/>
    <n v="123"/>
    <x v="10"/>
    <x v="5"/>
    <x v="1"/>
    <x v="12"/>
    <x v="12"/>
    <s v="na"/>
    <s v="N"/>
  </r>
  <r>
    <x v="221"/>
    <s v="8 weeks"/>
    <x v="62"/>
    <x v="31"/>
    <n v="0"/>
    <x v="42"/>
    <x v="21"/>
    <x v="2"/>
    <x v="0"/>
    <x v="0"/>
    <s v="na"/>
    <s v="N"/>
  </r>
  <r>
    <x v="222"/>
    <s v="3 weeks"/>
    <x v="19"/>
    <x v="24"/>
    <n v="123"/>
    <x v="3"/>
    <x v="2"/>
    <x v="1"/>
    <x v="0"/>
    <x v="0"/>
    <s v="na"/>
    <s v="N"/>
  </r>
  <r>
    <x v="223"/>
    <s v="14 weeks"/>
    <x v="35"/>
    <x v="24"/>
    <n v="123"/>
    <x v="31"/>
    <x v="2"/>
    <x v="0"/>
    <x v="7"/>
    <x v="7"/>
    <s v="na"/>
    <s v="N"/>
  </r>
  <r>
    <x v="224"/>
    <s v="11 weeks"/>
    <x v="1"/>
    <x v="24"/>
    <n v="123"/>
    <x v="1"/>
    <x v="1"/>
    <x v="0"/>
    <x v="0"/>
    <x v="0"/>
    <s v="na"/>
    <s v="N"/>
  </r>
  <r>
    <x v="225"/>
    <s v="8 weeks"/>
    <x v="63"/>
    <x v="31"/>
    <n v="0"/>
    <x v="42"/>
    <x v="2"/>
    <x v="0"/>
    <x v="0"/>
    <x v="0"/>
    <s v="na"/>
    <s v="N"/>
  </r>
  <r>
    <x v="226"/>
    <s v="30-40 hours"/>
    <x v="64"/>
    <x v="24"/>
    <n v="123"/>
    <x v="3"/>
    <x v="11"/>
    <x v="1"/>
    <x v="0"/>
    <x v="0"/>
    <s v="na"/>
    <s v="N"/>
  </r>
  <r>
    <x v="227"/>
    <s v="8 weeks"/>
    <x v="65"/>
    <x v="31"/>
    <n v="0"/>
    <x v="16"/>
    <x v="15"/>
    <x v="1"/>
    <x v="0"/>
    <x v="0"/>
    <s v="na"/>
    <s v="N"/>
  </r>
  <r>
    <x v="228"/>
    <s v="3 weeks"/>
    <x v="19"/>
    <x v="24"/>
    <n v="123"/>
    <x v="3"/>
    <x v="2"/>
    <x v="1"/>
    <x v="0"/>
    <x v="0"/>
    <s v="na"/>
    <s v="N"/>
  </r>
  <r>
    <x v="229"/>
    <s v="6 weeks"/>
    <x v="3"/>
    <x v="32"/>
    <n v="930"/>
    <x v="22"/>
    <x v="2"/>
    <x v="0"/>
    <x v="0"/>
    <x v="0"/>
    <s v="na"/>
    <s v="N"/>
  </r>
  <r>
    <x v="230"/>
    <s v="5 weeks"/>
    <x v="53"/>
    <x v="24"/>
    <n v="123"/>
    <x v="36"/>
    <x v="2"/>
    <x v="2"/>
    <x v="0"/>
    <x v="0"/>
    <s v="na"/>
    <s v="N"/>
  </r>
  <r>
    <x v="231"/>
    <s v="7 weeks"/>
    <x v="66"/>
    <x v="24"/>
    <n v="123"/>
    <x v="40"/>
    <x v="2"/>
    <x v="2"/>
    <x v="0"/>
    <x v="0"/>
    <s v="na"/>
    <s v="N"/>
  </r>
  <r>
    <x v="232"/>
    <s v="6 weeks"/>
    <x v="6"/>
    <x v="16"/>
    <n v="309"/>
    <x v="43"/>
    <x v="4"/>
    <x v="0"/>
    <x v="0"/>
    <x v="0"/>
    <s v="na"/>
    <s v="N"/>
  </r>
  <r>
    <x v="233"/>
    <s v="6 weeks"/>
    <x v="6"/>
    <x v="16"/>
    <n v="309"/>
    <x v="43"/>
    <x v="4"/>
    <x v="1"/>
    <x v="0"/>
    <x v="0"/>
    <s v="na"/>
    <s v="N"/>
  </r>
  <r>
    <x v="234"/>
    <s v="6 weeks"/>
    <x v="27"/>
    <x v="18"/>
    <n v="249"/>
    <x v="2"/>
    <x v="3"/>
    <x v="1"/>
    <x v="0"/>
    <x v="0"/>
    <s v="na"/>
    <s v="N"/>
  </r>
  <r>
    <x v="235"/>
    <s v="5 weeks"/>
    <x v="67"/>
    <x v="24"/>
    <n v="123"/>
    <x v="4"/>
    <x v="5"/>
    <x v="2"/>
    <x v="0"/>
    <x v="0"/>
    <s v="na"/>
    <s v="N"/>
  </r>
  <r>
    <x v="236"/>
    <s v="6 weeks"/>
    <x v="14"/>
    <x v="17"/>
    <n v="248"/>
    <x v="12"/>
    <x v="9"/>
    <x v="0"/>
    <x v="0"/>
    <x v="0"/>
    <s v="na"/>
    <s v="N"/>
  </r>
  <r>
    <x v="237"/>
    <s v="6 weeks"/>
    <x v="27"/>
    <x v="17"/>
    <n v="248"/>
    <x v="2"/>
    <x v="3"/>
    <x v="1"/>
    <x v="0"/>
    <x v="0"/>
    <s v="na"/>
    <s v="N"/>
  </r>
  <r>
    <x v="238"/>
    <s v="6 weeks"/>
    <x v="43"/>
    <x v="17"/>
    <n v="248"/>
    <x v="15"/>
    <x v="4"/>
    <x v="0"/>
    <x v="0"/>
    <x v="0"/>
    <s v="na"/>
    <s v="N"/>
  </r>
  <r>
    <x v="239"/>
    <s v="6 weeks"/>
    <x v="27"/>
    <x v="17"/>
    <n v="248"/>
    <x v="2"/>
    <x v="3"/>
    <x v="1"/>
    <x v="0"/>
    <x v="0"/>
    <s v="na"/>
    <s v="N"/>
  </r>
  <r>
    <x v="240"/>
    <s v="6 weeks"/>
    <x v="27"/>
    <x v="17"/>
    <n v="248"/>
    <x v="2"/>
    <x v="3"/>
    <x v="1"/>
    <x v="0"/>
    <x v="0"/>
    <s v="na"/>
    <s v="N"/>
  </r>
  <r>
    <x v="241"/>
    <s v="6 weeks"/>
    <x v="14"/>
    <x v="17"/>
    <n v="248"/>
    <x v="12"/>
    <x v="9"/>
    <x v="0"/>
    <x v="0"/>
    <x v="0"/>
    <s v="na"/>
    <s v="N"/>
  </r>
  <r>
    <x v="242"/>
    <s v="6 weeks"/>
    <x v="68"/>
    <x v="17"/>
    <n v="248"/>
    <x v="15"/>
    <x v="4"/>
    <x v="1"/>
    <x v="0"/>
    <x v="0"/>
    <s v="na"/>
    <s v="N"/>
  </r>
  <r>
    <x v="243"/>
    <s v="6 weeks"/>
    <x v="34"/>
    <x v="17"/>
    <n v="248"/>
    <x v="15"/>
    <x v="4"/>
    <x v="1"/>
    <x v="0"/>
    <x v="0"/>
    <s v="na"/>
    <s v="N"/>
  </r>
  <r>
    <x v="244"/>
    <s v="6 weeks"/>
    <x v="37"/>
    <x v="17"/>
    <n v="248"/>
    <x v="15"/>
    <x v="4"/>
    <x v="0"/>
    <x v="0"/>
    <x v="0"/>
    <s v="na"/>
    <s v="N"/>
  </r>
  <r>
    <x v="245"/>
    <s v="7 weeks"/>
    <x v="25"/>
    <x v="24"/>
    <n v="123"/>
    <x v="10"/>
    <x v="4"/>
    <x v="1"/>
    <x v="0"/>
    <x v="0"/>
    <s v="na"/>
    <s v="N"/>
  </r>
  <r>
    <x v="246"/>
    <s v="6 weeks"/>
    <x v="27"/>
    <x v="17"/>
    <n v="248"/>
    <x v="2"/>
    <x v="3"/>
    <x v="1"/>
    <x v="0"/>
    <x v="0"/>
    <s v="na"/>
    <s v="N"/>
  </r>
  <r>
    <x v="247"/>
    <s v="6 weeks"/>
    <x v="25"/>
    <x v="17"/>
    <n v="248"/>
    <x v="15"/>
    <x v="4"/>
    <x v="0"/>
    <x v="0"/>
    <x v="0"/>
    <s v="na"/>
    <s v="N"/>
  </r>
  <r>
    <x v="248"/>
    <s v="5 weeks"/>
    <x v="19"/>
    <x v="24"/>
    <n v="123"/>
    <x v="16"/>
    <x v="15"/>
    <x v="2"/>
    <x v="0"/>
    <x v="0"/>
    <s v="na"/>
    <s v="N"/>
  </r>
  <r>
    <x v="249"/>
    <s v="6 weeks"/>
    <x v="14"/>
    <x v="17"/>
    <n v="248"/>
    <x v="12"/>
    <x v="2"/>
    <x v="0"/>
    <x v="0"/>
    <x v="0"/>
    <s v="na"/>
    <s v="N"/>
  </r>
  <r>
    <x v="250"/>
    <s v="6 weeks"/>
    <x v="14"/>
    <x v="17"/>
    <n v="248"/>
    <x v="12"/>
    <x v="2"/>
    <x v="0"/>
    <x v="0"/>
    <x v="0"/>
    <s v="na"/>
    <s v="N"/>
  </r>
  <r>
    <x v="251"/>
    <s v="6 weeks"/>
    <x v="69"/>
    <x v="19"/>
    <n v="247"/>
    <x v="14"/>
    <x v="12"/>
    <x v="0"/>
    <x v="0"/>
    <x v="0"/>
    <s v="na"/>
    <s v="N"/>
  </r>
  <r>
    <x v="252"/>
    <s v="6 weeks"/>
    <x v="5"/>
    <x v="22"/>
    <n v="186"/>
    <x v="5"/>
    <x v="2"/>
    <x v="1"/>
    <x v="0"/>
    <x v="0"/>
    <s v="na"/>
    <s v="N"/>
  </r>
  <r>
    <x v="253"/>
    <s v="5 weeks"/>
    <x v="46"/>
    <x v="24"/>
    <n v="123"/>
    <x v="44"/>
    <x v="2"/>
    <x v="2"/>
    <x v="0"/>
    <x v="0"/>
    <s v="na"/>
    <s v="N"/>
  </r>
  <r>
    <x v="254"/>
    <s v="6 weeks"/>
    <x v="5"/>
    <x v="22"/>
    <n v="186"/>
    <x v="5"/>
    <x v="2"/>
    <x v="1"/>
    <x v="0"/>
    <x v="0"/>
    <s v="na"/>
    <s v="N"/>
  </r>
  <r>
    <x v="255"/>
    <s v="6 weeks"/>
    <x v="5"/>
    <x v="22"/>
    <n v="186"/>
    <x v="5"/>
    <x v="2"/>
    <x v="1"/>
    <x v="0"/>
    <x v="0"/>
    <s v="na"/>
    <s v="N"/>
  </r>
  <r>
    <x v="256"/>
    <s v="6 weeks"/>
    <x v="24"/>
    <x v="22"/>
    <n v="186"/>
    <x v="45"/>
    <x v="4"/>
    <x v="1"/>
    <x v="0"/>
    <x v="0"/>
    <s v="na"/>
    <s v="N"/>
  </r>
  <r>
    <x v="257"/>
    <s v="6 weeks"/>
    <x v="31"/>
    <x v="28"/>
    <n v="185"/>
    <x v="46"/>
    <x v="2"/>
    <x v="0"/>
    <x v="0"/>
    <x v="0"/>
    <s v="na"/>
    <s v="N"/>
  </r>
  <r>
    <x v="258"/>
    <s v="3 weeks"/>
    <x v="31"/>
    <x v="24"/>
    <n v="123"/>
    <x v="36"/>
    <x v="2"/>
    <x v="1"/>
    <x v="0"/>
    <x v="0"/>
    <s v="na"/>
    <s v="N"/>
  </r>
  <r>
    <x v="259"/>
    <s v="6 weeks"/>
    <x v="5"/>
    <x v="28"/>
    <n v="185"/>
    <x v="32"/>
    <x v="4"/>
    <x v="1"/>
    <x v="0"/>
    <x v="0"/>
    <s v="na"/>
    <s v="N"/>
  </r>
  <r>
    <x v="260"/>
    <s v="6 weeks"/>
    <x v="30"/>
    <x v="28"/>
    <n v="185"/>
    <x v="45"/>
    <x v="4"/>
    <x v="1"/>
    <x v="0"/>
    <x v="0"/>
    <s v="na"/>
    <s v="N"/>
  </r>
  <r>
    <x v="261"/>
    <s v="6 weeks"/>
    <x v="5"/>
    <x v="28"/>
    <n v="185"/>
    <x v="45"/>
    <x v="4"/>
    <x v="1"/>
    <x v="0"/>
    <x v="0"/>
    <s v="na"/>
    <s v="N"/>
  </r>
  <r>
    <x v="262"/>
    <s v="6 weeks"/>
    <x v="5"/>
    <x v="28"/>
    <n v="185"/>
    <x v="32"/>
    <x v="4"/>
    <x v="1"/>
    <x v="0"/>
    <x v="0"/>
    <s v="na"/>
    <s v="N"/>
  </r>
  <r>
    <x v="263"/>
    <s v="6 weeks"/>
    <x v="5"/>
    <x v="28"/>
    <n v="185"/>
    <x v="32"/>
    <x v="4"/>
    <x v="1"/>
    <x v="0"/>
    <x v="0"/>
    <s v="na"/>
    <s v="N"/>
  </r>
  <r>
    <x v="264"/>
    <s v="6 weeks"/>
    <x v="25"/>
    <x v="28"/>
    <n v="185"/>
    <x v="26"/>
    <x v="2"/>
    <x v="2"/>
    <x v="0"/>
    <x v="0"/>
    <s v="na"/>
    <s v="N"/>
  </r>
  <r>
    <x v="265"/>
    <s v="6 weeks"/>
    <x v="5"/>
    <x v="28"/>
    <n v="185"/>
    <x v="32"/>
    <x v="4"/>
    <x v="1"/>
    <x v="0"/>
    <x v="0"/>
    <s v="na"/>
    <s v="N"/>
  </r>
  <r>
    <x v="266"/>
    <s v="4 semanas"/>
    <x v="10"/>
    <x v="24"/>
    <n v="123"/>
    <x v="9"/>
    <x v="16"/>
    <x v="1"/>
    <x v="1"/>
    <x v="1"/>
    <s v="na"/>
    <s v="N"/>
  </r>
  <r>
    <x v="267"/>
    <s v="6 weeks"/>
    <x v="5"/>
    <x v="28"/>
    <n v="185"/>
    <x v="45"/>
    <x v="4"/>
    <x v="1"/>
    <x v="0"/>
    <x v="0"/>
    <s v="na"/>
    <s v="N"/>
  </r>
  <r>
    <x v="268"/>
    <s v="6 weeks"/>
    <x v="5"/>
    <x v="28"/>
    <n v="185"/>
    <x v="32"/>
    <x v="4"/>
    <x v="1"/>
    <x v="0"/>
    <x v="0"/>
    <s v="na"/>
    <s v="N"/>
  </r>
  <r>
    <x v="269"/>
    <s v="5 weeks"/>
    <x v="37"/>
    <x v="24"/>
    <n v="123"/>
    <x v="36"/>
    <x v="2"/>
    <x v="1"/>
    <x v="0"/>
    <x v="0"/>
    <s v="na"/>
    <s v="N"/>
  </r>
  <r>
    <x v="270"/>
    <s v="6 weeks"/>
    <x v="24"/>
    <x v="28"/>
    <n v="185"/>
    <x v="45"/>
    <x v="4"/>
    <x v="1"/>
    <x v="0"/>
    <x v="0"/>
    <s v="na"/>
    <s v="N"/>
  </r>
  <r>
    <x v="271"/>
    <s v="3 weeks"/>
    <x v="37"/>
    <x v="24"/>
    <n v="123"/>
    <x v="36"/>
    <x v="2"/>
    <x v="1"/>
    <x v="0"/>
    <x v="0"/>
    <s v="na"/>
    <s v="N"/>
  </r>
  <r>
    <x v="272"/>
    <s v="3 weeks"/>
    <x v="31"/>
    <x v="24"/>
    <n v="123"/>
    <x v="36"/>
    <x v="2"/>
    <x v="2"/>
    <x v="0"/>
    <x v="0"/>
    <s v="na"/>
    <s v="N"/>
  </r>
  <r>
    <x v="273"/>
    <s v="12 weeks"/>
    <x v="37"/>
    <x v="24"/>
    <n v="123"/>
    <x v="36"/>
    <x v="2"/>
    <x v="1"/>
    <x v="0"/>
    <x v="0"/>
    <s v="na"/>
    <s v="N"/>
  </r>
  <r>
    <x v="274"/>
    <s v="3 weeks"/>
    <x v="19"/>
    <x v="24"/>
    <n v="123"/>
    <x v="3"/>
    <x v="2"/>
    <x v="1"/>
    <x v="0"/>
    <x v="0"/>
    <s v="na"/>
    <s v="N"/>
  </r>
  <r>
    <x v="275"/>
    <s v="10 weeks"/>
    <x v="39"/>
    <x v="24"/>
    <n v="123"/>
    <x v="16"/>
    <x v="7"/>
    <x v="2"/>
    <x v="0"/>
    <x v="0"/>
    <s v="na"/>
    <s v="N"/>
  </r>
  <r>
    <x v="276"/>
    <s v="6 weeks"/>
    <x v="5"/>
    <x v="28"/>
    <n v="185"/>
    <x v="32"/>
    <x v="4"/>
    <x v="1"/>
    <x v="0"/>
    <x v="0"/>
    <s v="na"/>
    <s v="N"/>
  </r>
  <r>
    <x v="277"/>
    <s v="16 weeks"/>
    <x v="70"/>
    <x v="24"/>
    <n v="123"/>
    <x v="16"/>
    <x v="7"/>
    <x v="2"/>
    <x v="0"/>
    <x v="0"/>
    <s v="na"/>
    <s v="N"/>
  </r>
  <r>
    <x v="278"/>
    <s v="15 weeks"/>
    <x v="1"/>
    <x v="24"/>
    <n v="123"/>
    <x v="35"/>
    <x v="5"/>
    <x v="2"/>
    <x v="0"/>
    <x v="0"/>
    <s v="na"/>
    <s v="N"/>
  </r>
  <r>
    <x v="279"/>
    <s v="3 weeks"/>
    <x v="8"/>
    <x v="24"/>
    <n v="123"/>
    <x v="36"/>
    <x v="2"/>
    <x v="1"/>
    <x v="0"/>
    <x v="0"/>
    <s v="na"/>
    <s v="N"/>
  </r>
  <r>
    <x v="280"/>
    <s v="6 weeks"/>
    <x v="31"/>
    <x v="28"/>
    <n v="185"/>
    <x v="46"/>
    <x v="2"/>
    <x v="0"/>
    <x v="0"/>
    <x v="0"/>
    <s v="na"/>
    <s v="N"/>
  </r>
  <r>
    <x v="281"/>
    <s v="6 weeks"/>
    <x v="24"/>
    <x v="28"/>
    <n v="185"/>
    <x v="45"/>
    <x v="4"/>
    <x v="1"/>
    <x v="0"/>
    <x v="0"/>
    <s v="na"/>
    <s v="N"/>
  </r>
  <r>
    <x v="282"/>
    <s v="9 weeks"/>
    <x v="37"/>
    <x v="24"/>
    <n v="123"/>
    <x v="36"/>
    <x v="2"/>
    <x v="1"/>
    <x v="0"/>
    <x v="0"/>
    <s v="na"/>
    <s v="N"/>
  </r>
  <r>
    <x v="283"/>
    <s v="15 weeks"/>
    <x v="1"/>
    <x v="24"/>
    <n v="123"/>
    <x v="35"/>
    <x v="2"/>
    <x v="0"/>
    <x v="0"/>
    <x v="0"/>
    <s v="na"/>
    <s v="N"/>
  </r>
  <r>
    <x v="284"/>
    <s v="6 weeks"/>
    <x v="24"/>
    <x v="33"/>
    <n v="160"/>
    <x v="44"/>
    <x v="2"/>
    <x v="1"/>
    <x v="0"/>
    <x v="0"/>
    <s v="na"/>
    <s v="N"/>
  </r>
  <r>
    <x v="285"/>
    <s v="6 weeks"/>
    <x v="5"/>
    <x v="34"/>
    <n v="156"/>
    <x v="8"/>
    <x v="2"/>
    <x v="1"/>
    <x v="0"/>
    <x v="0"/>
    <s v="na"/>
    <s v="N"/>
  </r>
  <r>
    <x v="286"/>
    <s v="6 weeks"/>
    <x v="5"/>
    <x v="23"/>
    <n v="155"/>
    <x v="8"/>
    <x v="2"/>
    <x v="2"/>
    <x v="0"/>
    <x v="0"/>
    <s v="na"/>
    <s v="N"/>
  </r>
  <r>
    <x v="287"/>
    <s v="6 weeks"/>
    <x v="5"/>
    <x v="23"/>
    <n v="155"/>
    <x v="8"/>
    <x v="2"/>
    <x v="2"/>
    <x v="0"/>
    <x v="0"/>
    <s v="na"/>
    <s v="N"/>
  </r>
  <r>
    <x v="288"/>
    <s v="3 weeks"/>
    <x v="53"/>
    <x v="24"/>
    <n v="123"/>
    <x v="36"/>
    <x v="2"/>
    <x v="1"/>
    <x v="0"/>
    <x v="0"/>
    <s v="na"/>
    <s v="N"/>
  </r>
  <r>
    <x v="289"/>
    <s v="6 weeks"/>
    <x v="37"/>
    <x v="23"/>
    <n v="155"/>
    <x v="16"/>
    <x v="4"/>
    <x v="2"/>
    <x v="0"/>
    <x v="0"/>
    <s v="na"/>
    <s v="N"/>
  </r>
  <r>
    <x v="290"/>
    <s v="8 semanas"/>
    <x v="71"/>
    <x v="24"/>
    <n v="123"/>
    <x v="10"/>
    <x v="5"/>
    <x v="1"/>
    <x v="13"/>
    <x v="13"/>
    <s v="na"/>
    <s v="N"/>
  </r>
  <r>
    <x v="291"/>
    <s v="3 weeks"/>
    <x v="46"/>
    <x v="24"/>
    <n v="123"/>
    <x v="38"/>
    <x v="5"/>
    <x v="1"/>
    <x v="0"/>
    <x v="0"/>
    <s v="na"/>
    <s v="N"/>
  </r>
  <r>
    <x v="292"/>
    <s v="6 weeks"/>
    <x v="33"/>
    <x v="24"/>
    <n v="123"/>
    <x v="36"/>
    <x v="2"/>
    <x v="1"/>
    <x v="0"/>
    <x v="0"/>
    <s v="na"/>
    <s v="N"/>
  </r>
  <r>
    <x v="293"/>
    <s v="5 weeks"/>
    <x v="37"/>
    <x v="24"/>
    <n v="123"/>
    <x v="36"/>
    <x v="2"/>
    <x v="1"/>
    <x v="0"/>
    <x v="0"/>
    <s v="na"/>
    <s v="N"/>
  </r>
  <r>
    <x v="294"/>
    <s v="6 weeks"/>
    <x v="17"/>
    <x v="24"/>
    <n v="123"/>
    <x v="10"/>
    <x v="5"/>
    <x v="1"/>
    <x v="0"/>
    <x v="0"/>
    <s v="na"/>
    <s v="N"/>
  </r>
  <r>
    <x v="295"/>
    <s v="6 weeks"/>
    <x v="33"/>
    <x v="24"/>
    <n v="123"/>
    <x v="36"/>
    <x v="2"/>
    <x v="1"/>
    <x v="0"/>
    <x v="0"/>
    <s v="na"/>
    <s v="N"/>
  </r>
  <r>
    <x v="296"/>
    <s v="7 weeks"/>
    <x v="8"/>
    <x v="24"/>
    <n v="123"/>
    <x v="1"/>
    <x v="7"/>
    <x v="2"/>
    <x v="0"/>
    <x v="0"/>
    <s v="na"/>
    <s v="N"/>
  </r>
  <r>
    <x v="297"/>
    <s v="6 weeks"/>
    <x v="41"/>
    <x v="24"/>
    <n v="123"/>
    <x v="36"/>
    <x v="2"/>
    <x v="1"/>
    <x v="0"/>
    <x v="0"/>
    <s v="na"/>
    <s v="N"/>
  </r>
  <r>
    <x v="298"/>
    <s v="3 weeks"/>
    <x v="31"/>
    <x v="24"/>
    <n v="123"/>
    <x v="36"/>
    <x v="2"/>
    <x v="1"/>
    <x v="0"/>
    <x v="0"/>
    <s v="na"/>
    <s v="N"/>
  </r>
  <r>
    <x v="299"/>
    <s v="3 weeks"/>
    <x v="37"/>
    <x v="24"/>
    <n v="123"/>
    <x v="36"/>
    <x v="2"/>
    <x v="2"/>
    <x v="0"/>
    <x v="0"/>
    <s v="na"/>
    <s v="N"/>
  </r>
  <r>
    <x v="300"/>
    <s v="6 weeks"/>
    <x v="3"/>
    <x v="24"/>
    <n v="123"/>
    <x v="36"/>
    <x v="2"/>
    <x v="2"/>
    <x v="0"/>
    <x v="0"/>
    <s v="na"/>
    <s v="N"/>
  </r>
  <r>
    <x v="301"/>
    <s v="6 weeks"/>
    <x v="39"/>
    <x v="24"/>
    <n v="123"/>
    <x v="41"/>
    <x v="2"/>
    <x v="2"/>
    <x v="0"/>
    <x v="0"/>
    <s v="na"/>
    <s v="N"/>
  </r>
  <r>
    <x v="302"/>
    <s v="6 weeks"/>
    <x v="41"/>
    <x v="24"/>
    <n v="123"/>
    <x v="36"/>
    <x v="2"/>
    <x v="1"/>
    <x v="0"/>
    <x v="0"/>
    <s v="na"/>
    <s v="N"/>
  </r>
  <r>
    <x v="303"/>
    <s v="6 weeks"/>
    <x v="53"/>
    <x v="24"/>
    <n v="123"/>
    <x v="36"/>
    <x v="2"/>
    <x v="1"/>
    <x v="0"/>
    <x v="0"/>
    <s v="na"/>
    <s v="N"/>
  </r>
  <r>
    <x v="304"/>
    <s v="week"/>
    <x v="72"/>
    <x v="24"/>
    <n v="123"/>
    <x v="26"/>
    <x v="2"/>
    <x v="1"/>
    <x v="9"/>
    <x v="9"/>
    <s v="na"/>
    <s v="Y: List has at least 1 Missing Label(s)"/>
  </r>
  <r>
    <x v="305"/>
    <s v="6 weeks"/>
    <x v="43"/>
    <x v="24"/>
    <n v="123"/>
    <x v="36"/>
    <x v="2"/>
    <x v="0"/>
    <x v="0"/>
    <x v="0"/>
    <s v="na"/>
    <s v="N"/>
  </r>
  <r>
    <x v="306"/>
    <s v="6 weeks"/>
    <x v="53"/>
    <x v="24"/>
    <n v="123"/>
    <x v="36"/>
    <x v="5"/>
    <x v="1"/>
    <x v="0"/>
    <x v="0"/>
    <s v="na"/>
    <s v="N"/>
  </r>
  <r>
    <x v="307"/>
    <s v="6 weeks"/>
    <x v="43"/>
    <x v="24"/>
    <n v="123"/>
    <x v="36"/>
    <x v="2"/>
    <x v="2"/>
    <x v="0"/>
    <x v="0"/>
    <s v="na"/>
    <s v="N"/>
  </r>
  <r>
    <x v="308"/>
    <s v="6 weeks"/>
    <x v="53"/>
    <x v="24"/>
    <n v="123"/>
    <x v="36"/>
    <x v="2"/>
    <x v="1"/>
    <x v="0"/>
    <x v="0"/>
    <s v="na"/>
    <s v="N"/>
  </r>
  <r>
    <x v="309"/>
    <s v="5 weeks"/>
    <x v="31"/>
    <x v="24"/>
    <n v="123"/>
    <x v="36"/>
    <x v="2"/>
    <x v="1"/>
    <x v="0"/>
    <x v="0"/>
    <s v="na"/>
    <s v="N"/>
  </r>
  <r>
    <x v="310"/>
    <s v="6 weeks"/>
    <x v="33"/>
    <x v="24"/>
    <n v="123"/>
    <x v="36"/>
    <x v="2"/>
    <x v="1"/>
    <x v="0"/>
    <x v="0"/>
    <s v="na"/>
    <s v="N"/>
  </r>
  <r>
    <x v="311"/>
    <s v="6 weeks"/>
    <x v="33"/>
    <x v="24"/>
    <n v="123"/>
    <x v="36"/>
    <x v="2"/>
    <x v="1"/>
    <x v="0"/>
    <x v="0"/>
    <s v="na"/>
    <s v="N"/>
  </r>
  <r>
    <x v="312"/>
    <s v="9 weeks"/>
    <x v="37"/>
    <x v="24"/>
    <n v="123"/>
    <x v="36"/>
    <x v="2"/>
    <x v="1"/>
    <x v="0"/>
    <x v="0"/>
    <s v="na"/>
    <s v="N"/>
  </r>
  <r>
    <x v="313"/>
    <s v="6 weeks"/>
    <x v="19"/>
    <x v="24"/>
    <n v="123"/>
    <x v="17"/>
    <x v="2"/>
    <x v="2"/>
    <x v="0"/>
    <x v="0"/>
    <s v="na"/>
    <s v="N"/>
  </r>
  <r>
    <x v="314"/>
    <s v="6 weeks"/>
    <x v="43"/>
    <x v="24"/>
    <n v="123"/>
    <x v="36"/>
    <x v="2"/>
    <x v="0"/>
    <x v="0"/>
    <x v="0"/>
    <s v="na"/>
    <s v="N"/>
  </r>
  <r>
    <x v="315"/>
    <s v="12 weeks"/>
    <x v="47"/>
    <x v="24"/>
    <n v="123"/>
    <x v="1"/>
    <x v="0"/>
    <x v="2"/>
    <x v="0"/>
    <x v="0"/>
    <s v="na"/>
    <s v="N"/>
  </r>
  <r>
    <x v="316"/>
    <s v="6 weeks"/>
    <x v="47"/>
    <x v="24"/>
    <n v="123"/>
    <x v="47"/>
    <x v="10"/>
    <x v="1"/>
    <x v="0"/>
    <x v="0"/>
    <s v="na"/>
    <s v="N"/>
  </r>
  <r>
    <x v="317"/>
    <s v="5 weeks"/>
    <x v="31"/>
    <x v="24"/>
    <n v="123"/>
    <x v="36"/>
    <x v="2"/>
    <x v="2"/>
    <x v="0"/>
    <x v="0"/>
    <s v="na"/>
    <s v="N"/>
  </r>
  <r>
    <x v="318"/>
    <s v="7 weeks"/>
    <x v="53"/>
    <x v="24"/>
    <n v="123"/>
    <x v="16"/>
    <x v="25"/>
    <x v="2"/>
    <x v="0"/>
    <x v="0"/>
    <s v="na"/>
    <s v="N"/>
  </r>
  <r>
    <x v="319"/>
    <s v="6 weeks"/>
    <x v="33"/>
    <x v="24"/>
    <n v="123"/>
    <x v="36"/>
    <x v="2"/>
    <x v="1"/>
    <x v="0"/>
    <x v="0"/>
    <s v="na"/>
    <s v="N"/>
  </r>
  <r>
    <x v="320"/>
    <s v="6 weeks"/>
    <x v="1"/>
    <x v="24"/>
    <n v="123"/>
    <x v="9"/>
    <x v="2"/>
    <x v="1"/>
    <x v="0"/>
    <x v="0"/>
    <s v="na"/>
    <s v="N"/>
  </r>
  <r>
    <x v="321"/>
    <s v="6 weeks"/>
    <x v="31"/>
    <x v="24"/>
    <n v="123"/>
    <x v="36"/>
    <x v="2"/>
    <x v="1"/>
    <x v="0"/>
    <x v="0"/>
    <s v="na"/>
    <s v="N"/>
  </r>
  <r>
    <x v="322"/>
    <s v="4 semanas"/>
    <x v="10"/>
    <x v="24"/>
    <n v="123"/>
    <x v="9"/>
    <x v="8"/>
    <x v="1"/>
    <x v="1"/>
    <x v="1"/>
    <s v="na"/>
    <s v="N"/>
  </r>
  <r>
    <x v="323"/>
    <s v="6 weeks"/>
    <x v="33"/>
    <x v="24"/>
    <n v="123"/>
    <x v="36"/>
    <x v="4"/>
    <x v="1"/>
    <x v="0"/>
    <x v="0"/>
    <s v="na"/>
    <s v="N"/>
  </r>
  <r>
    <x v="324"/>
    <s v="6 weeks"/>
    <x v="31"/>
    <x v="24"/>
    <n v="123"/>
    <x v="36"/>
    <x v="2"/>
    <x v="1"/>
    <x v="0"/>
    <x v="0"/>
    <s v="na"/>
    <s v="N"/>
  </r>
  <r>
    <x v="325"/>
    <s v="5 weeks"/>
    <x v="31"/>
    <x v="24"/>
    <n v="123"/>
    <x v="36"/>
    <x v="2"/>
    <x v="2"/>
    <x v="0"/>
    <x v="0"/>
    <s v="na"/>
    <s v="N"/>
  </r>
  <r>
    <x v="326"/>
    <s v="6 weeks"/>
    <x v="33"/>
    <x v="24"/>
    <n v="123"/>
    <x v="36"/>
    <x v="2"/>
    <x v="1"/>
    <x v="0"/>
    <x v="0"/>
    <s v="na"/>
    <s v="N"/>
  </r>
  <r>
    <x v="327"/>
    <s v="5 weeks"/>
    <x v="41"/>
    <x v="24"/>
    <n v="123"/>
    <x v="1"/>
    <x v="6"/>
    <x v="2"/>
    <x v="0"/>
    <x v="0"/>
    <s v="na"/>
    <s v="N"/>
  </r>
  <r>
    <x v="328"/>
    <s v="9 weeks"/>
    <x v="37"/>
    <x v="24"/>
    <n v="123"/>
    <x v="36"/>
    <x v="2"/>
    <x v="1"/>
    <x v="0"/>
    <x v="0"/>
    <s v="na"/>
    <s v="N"/>
  </r>
  <r>
    <x v="329"/>
    <s v="na"/>
    <x v="73"/>
    <x v="24"/>
    <n v="123"/>
    <x v="13"/>
    <x v="24"/>
    <x v="1"/>
    <x v="0"/>
    <x v="0"/>
    <s v="na"/>
    <s v="N"/>
  </r>
  <r>
    <x v="330"/>
    <s v="5 weeks"/>
    <x v="74"/>
    <x v="24"/>
    <n v="123"/>
    <x v="27"/>
    <x v="5"/>
    <x v="0"/>
    <x v="0"/>
    <x v="0"/>
    <s v="na"/>
    <s v="N"/>
  </r>
  <r>
    <x v="331"/>
    <s v="7 weeks"/>
    <x v="25"/>
    <x v="24"/>
    <n v="123"/>
    <x v="48"/>
    <x v="2"/>
    <x v="2"/>
    <x v="0"/>
    <x v="0"/>
    <s v="na"/>
    <s v="N"/>
  </r>
  <r>
    <x v="332"/>
    <s v="6 weeks"/>
    <x v="17"/>
    <x v="24"/>
    <n v="123"/>
    <x v="44"/>
    <x v="2"/>
    <x v="2"/>
    <x v="0"/>
    <x v="0"/>
    <s v="na"/>
    <s v="N"/>
  </r>
  <r>
    <x v="333"/>
    <s v="6 weeks"/>
    <x v="19"/>
    <x v="24"/>
    <n v="123"/>
    <x v="7"/>
    <x v="4"/>
    <x v="1"/>
    <x v="0"/>
    <x v="0"/>
    <s v="na"/>
    <s v="N"/>
  </r>
  <r>
    <x v="334"/>
    <s v="6 weeks"/>
    <x v="75"/>
    <x v="24"/>
    <n v="123"/>
    <x v="26"/>
    <x v="2"/>
    <x v="1"/>
    <x v="0"/>
    <x v="0"/>
    <s v="Audit, Credit, Verified, Self-Paced"/>
    <s v="N"/>
  </r>
  <r>
    <x v="335"/>
    <s v="7 weeks"/>
    <x v="29"/>
    <x v="24"/>
    <n v="123"/>
    <x v="16"/>
    <x v="0"/>
    <x v="2"/>
    <x v="0"/>
    <x v="0"/>
    <s v="na"/>
    <s v="N"/>
  </r>
  <r>
    <x v="336"/>
    <s v="7 weeks"/>
    <x v="8"/>
    <x v="24"/>
    <n v="123"/>
    <x v="1"/>
    <x v="7"/>
    <x v="2"/>
    <x v="0"/>
    <x v="0"/>
    <s v="na"/>
    <s v="N"/>
  </r>
  <r>
    <x v="337"/>
    <s v="5 weeks"/>
    <x v="31"/>
    <x v="24"/>
    <n v="123"/>
    <x v="36"/>
    <x v="2"/>
    <x v="1"/>
    <x v="0"/>
    <x v="0"/>
    <s v="na"/>
    <s v="N"/>
  </r>
  <r>
    <x v="338"/>
    <s v="6 weeks"/>
    <x v="33"/>
    <x v="24"/>
    <n v="123"/>
    <x v="36"/>
    <x v="5"/>
    <x v="1"/>
    <x v="0"/>
    <x v="0"/>
    <s v="na"/>
    <s v="N"/>
  </r>
  <r>
    <x v="339"/>
    <s v="5 weeks"/>
    <x v="50"/>
    <x v="24"/>
    <n v="123"/>
    <x v="4"/>
    <x v="5"/>
    <x v="2"/>
    <x v="0"/>
    <x v="0"/>
    <s v="na"/>
    <s v="N"/>
  </r>
  <r>
    <x v="340"/>
    <s v="6 weeks"/>
    <x v="31"/>
    <x v="24"/>
    <n v="123"/>
    <x v="36"/>
    <x v="2"/>
    <x v="1"/>
    <x v="0"/>
    <x v="0"/>
    <s v="na"/>
    <s v="N"/>
  </r>
  <r>
    <x v="341"/>
    <s v="5 weeks"/>
    <x v="33"/>
    <x v="24"/>
    <n v="123"/>
    <x v="36"/>
    <x v="4"/>
    <x v="0"/>
    <x v="0"/>
    <x v="0"/>
    <s v="na"/>
    <s v="N"/>
  </r>
  <r>
    <x v="342"/>
    <s v="12"/>
    <x v="2"/>
    <x v="24"/>
    <n v="123"/>
    <x v="13"/>
    <x v="6"/>
    <x v="1"/>
    <x v="0"/>
    <x v="0"/>
    <s v="na"/>
    <s v="N"/>
  </r>
  <r>
    <x v="343"/>
    <s v="6 weeks"/>
    <x v="1"/>
    <x v="24"/>
    <n v="123"/>
    <x v="9"/>
    <x v="2"/>
    <x v="1"/>
    <x v="0"/>
    <x v="0"/>
    <s v="na"/>
    <s v="N"/>
  </r>
  <r>
    <x v="344"/>
    <s v="6 weeks"/>
    <x v="19"/>
    <x v="24"/>
    <n v="123"/>
    <x v="8"/>
    <x v="4"/>
    <x v="2"/>
    <x v="0"/>
    <x v="0"/>
    <s v="na"/>
    <s v="N"/>
  </r>
  <r>
    <x v="345"/>
    <s v="6 weeks"/>
    <x v="33"/>
    <x v="24"/>
    <n v="123"/>
    <x v="36"/>
    <x v="2"/>
    <x v="1"/>
    <x v="0"/>
    <x v="0"/>
    <s v="na"/>
    <s v="N"/>
  </r>
  <r>
    <x v="346"/>
    <s v="6 weeks"/>
    <x v="37"/>
    <x v="24"/>
    <n v="123"/>
    <x v="36"/>
    <x v="2"/>
    <x v="1"/>
    <x v="0"/>
    <x v="0"/>
    <s v="na"/>
    <s v="N"/>
  </r>
  <r>
    <x v="347"/>
    <s v="6 weeks"/>
    <x v="33"/>
    <x v="24"/>
    <n v="123"/>
    <x v="36"/>
    <x v="2"/>
    <x v="2"/>
    <x v="0"/>
    <x v="0"/>
    <s v="na"/>
    <s v="N"/>
  </r>
  <r>
    <x v="348"/>
    <s v="6 weeks"/>
    <x v="33"/>
    <x v="24"/>
    <n v="123"/>
    <x v="36"/>
    <x v="2"/>
    <x v="2"/>
    <x v="0"/>
    <x v="0"/>
    <s v="na"/>
    <s v="N"/>
  </r>
  <r>
    <x v="349"/>
    <s v="6 weeks"/>
    <x v="33"/>
    <x v="24"/>
    <n v="123"/>
    <x v="36"/>
    <x v="2"/>
    <x v="1"/>
    <x v="0"/>
    <x v="0"/>
    <s v="na"/>
    <s v="N"/>
  </r>
  <r>
    <x v="350"/>
    <s v="5 weeks"/>
    <x v="25"/>
    <x v="24"/>
    <n v="123"/>
    <x v="26"/>
    <x v="2"/>
    <x v="2"/>
    <x v="0"/>
    <x v="0"/>
    <s v="na"/>
    <s v="N"/>
  </r>
  <r>
    <x v="351"/>
    <s v="6 weeks"/>
    <x v="31"/>
    <x v="24"/>
    <n v="123"/>
    <x v="36"/>
    <x v="2"/>
    <x v="1"/>
    <x v="0"/>
    <x v="0"/>
    <s v="na"/>
    <s v="N"/>
  </r>
  <r>
    <x v="352"/>
    <s v="9 weeks"/>
    <x v="37"/>
    <x v="24"/>
    <n v="123"/>
    <x v="36"/>
    <x v="2"/>
    <x v="1"/>
    <x v="0"/>
    <x v="0"/>
    <s v="na"/>
    <s v="N"/>
  </r>
  <r>
    <x v="353"/>
    <s v="6 weeks"/>
    <x v="37"/>
    <x v="24"/>
    <n v="123"/>
    <x v="16"/>
    <x v="10"/>
    <x v="2"/>
    <x v="0"/>
    <x v="0"/>
    <s v="na"/>
    <s v="N"/>
  </r>
  <r>
    <x v="354"/>
    <s v="5 weeks"/>
    <x v="24"/>
    <x v="24"/>
    <n v="123"/>
    <x v="44"/>
    <x v="2"/>
    <x v="2"/>
    <x v="0"/>
    <x v="0"/>
    <s v="na"/>
    <s v="N"/>
  </r>
  <r>
    <x v="355"/>
    <s v="5 weeks"/>
    <x v="31"/>
    <x v="24"/>
    <n v="123"/>
    <x v="36"/>
    <x v="2"/>
    <x v="2"/>
    <x v="0"/>
    <x v="0"/>
    <s v="na"/>
    <s v="N"/>
  </r>
  <r>
    <x v="356"/>
    <s v="6 weeks"/>
    <x v="59"/>
    <x v="24"/>
    <n v="123"/>
    <x v="16"/>
    <x v="21"/>
    <x v="2"/>
    <x v="0"/>
    <x v="0"/>
    <s v="na"/>
    <s v="N"/>
  </r>
  <r>
    <x v="357"/>
    <s v="9 weeks"/>
    <x v="37"/>
    <x v="24"/>
    <n v="123"/>
    <x v="36"/>
    <x v="2"/>
    <x v="1"/>
    <x v="0"/>
    <x v="0"/>
    <s v="na"/>
    <s v="N"/>
  </r>
  <r>
    <x v="358"/>
    <s v="6 weeks"/>
    <x v="31"/>
    <x v="24"/>
    <n v="123"/>
    <x v="36"/>
    <x v="2"/>
    <x v="1"/>
    <x v="0"/>
    <x v="0"/>
    <s v="na"/>
    <s v="N"/>
  </r>
  <r>
    <x v="359"/>
    <s v="6 weeks"/>
    <x v="17"/>
    <x v="24"/>
    <n v="123"/>
    <x v="36"/>
    <x v="2"/>
    <x v="2"/>
    <x v="0"/>
    <x v="0"/>
    <s v="na"/>
    <s v="N"/>
  </r>
  <r>
    <x v="360"/>
    <s v="6 weeks"/>
    <x v="43"/>
    <x v="24"/>
    <n v="123"/>
    <x v="36"/>
    <x v="2"/>
    <x v="1"/>
    <x v="0"/>
    <x v="0"/>
    <s v="na"/>
    <s v="N"/>
  </r>
  <r>
    <x v="361"/>
    <s v="5 weeks"/>
    <x v="53"/>
    <x v="24"/>
    <n v="123"/>
    <x v="1"/>
    <x v="4"/>
    <x v="2"/>
    <x v="0"/>
    <x v="0"/>
    <s v="na"/>
    <s v="N"/>
  </r>
  <r>
    <x v="362"/>
    <s v="6 weeks"/>
    <x v="46"/>
    <x v="24"/>
    <n v="123"/>
    <x v="5"/>
    <x v="2"/>
    <x v="1"/>
    <x v="0"/>
    <x v="0"/>
    <s v="na"/>
    <s v="N"/>
  </r>
  <r>
    <x v="363"/>
    <s v="3 weeks"/>
    <x v="19"/>
    <x v="24"/>
    <n v="123"/>
    <x v="3"/>
    <x v="2"/>
    <x v="1"/>
    <x v="0"/>
    <x v="0"/>
    <s v="na"/>
    <s v="N"/>
  </r>
  <r>
    <x v="364"/>
    <s v="6 weeks"/>
    <x v="53"/>
    <x v="24"/>
    <n v="123"/>
    <x v="36"/>
    <x v="4"/>
    <x v="1"/>
    <x v="0"/>
    <x v="0"/>
    <s v="na"/>
    <s v="N"/>
  </r>
  <r>
    <x v="365"/>
    <s v="9 weeks"/>
    <x v="8"/>
    <x v="24"/>
    <n v="123"/>
    <x v="1"/>
    <x v="16"/>
    <x v="2"/>
    <x v="0"/>
    <x v="0"/>
    <s v="na"/>
    <s v="N"/>
  </r>
  <r>
    <x v="366"/>
    <s v="5 weeks"/>
    <x v="76"/>
    <x v="24"/>
    <n v="123"/>
    <x v="13"/>
    <x v="9"/>
    <x v="2"/>
    <x v="2"/>
    <x v="2"/>
    <s v="na"/>
    <s v="N"/>
  </r>
  <r>
    <x v="367"/>
    <n v="8"/>
    <x v="64"/>
    <x v="24"/>
    <n v="123"/>
    <x v="3"/>
    <x v="11"/>
    <x v="1"/>
    <x v="0"/>
    <x v="0"/>
    <s v="na"/>
    <s v="N"/>
  </r>
  <r>
    <x v="368"/>
    <s v="6 weeks"/>
    <x v="33"/>
    <x v="24"/>
    <n v="123"/>
    <x v="36"/>
    <x v="2"/>
    <x v="1"/>
    <x v="0"/>
    <x v="0"/>
    <s v="na"/>
    <s v="N"/>
  </r>
  <r>
    <x v="369"/>
    <s v="5 weeks"/>
    <x v="31"/>
    <x v="24"/>
    <n v="123"/>
    <x v="36"/>
    <x v="2"/>
    <x v="2"/>
    <x v="0"/>
    <x v="0"/>
    <s v="na"/>
    <s v="N"/>
  </r>
  <r>
    <x v="370"/>
    <s v="6 weeks"/>
    <x v="43"/>
    <x v="24"/>
    <n v="123"/>
    <x v="36"/>
    <x v="2"/>
    <x v="1"/>
    <x v="0"/>
    <x v="0"/>
    <s v="na"/>
    <s v="N"/>
  </r>
  <r>
    <x v="371"/>
    <s v="5 weeks"/>
    <x v="31"/>
    <x v="24"/>
    <n v="123"/>
    <x v="36"/>
    <x v="2"/>
    <x v="1"/>
    <x v="0"/>
    <x v="0"/>
    <s v="na"/>
    <s v="N"/>
  </r>
  <r>
    <x v="372"/>
    <s v="6 weeks"/>
    <x v="41"/>
    <x v="24"/>
    <n v="123"/>
    <x v="36"/>
    <x v="2"/>
    <x v="2"/>
    <x v="0"/>
    <x v="0"/>
    <s v="na"/>
    <s v="N"/>
  </r>
  <r>
    <x v="373"/>
    <s v="6 weeks"/>
    <x v="53"/>
    <x v="24"/>
    <n v="123"/>
    <x v="36"/>
    <x v="2"/>
    <x v="1"/>
    <x v="0"/>
    <x v="0"/>
    <s v="na"/>
    <s v="N"/>
  </r>
  <r>
    <x v="374"/>
    <s v="5 weeks"/>
    <x v="41"/>
    <x v="24"/>
    <n v="123"/>
    <x v="9"/>
    <x v="2"/>
    <x v="1"/>
    <x v="0"/>
    <x v="0"/>
    <s v="na"/>
    <s v="N"/>
  </r>
  <r>
    <x v="375"/>
    <s v="9 weeks"/>
    <x v="37"/>
    <x v="24"/>
    <n v="123"/>
    <x v="36"/>
    <x v="2"/>
    <x v="1"/>
    <x v="0"/>
    <x v="0"/>
    <s v="na"/>
    <s v="N"/>
  </r>
  <r>
    <x v="376"/>
    <s v="6 weeks"/>
    <x v="31"/>
    <x v="24"/>
    <n v="123"/>
    <x v="36"/>
    <x v="2"/>
    <x v="0"/>
    <x v="0"/>
    <x v="0"/>
    <s v="na"/>
    <s v="N"/>
  </r>
  <r>
    <x v="377"/>
    <s v="6 weeks"/>
    <x v="33"/>
    <x v="24"/>
    <n v="123"/>
    <x v="36"/>
    <x v="2"/>
    <x v="1"/>
    <x v="0"/>
    <x v="0"/>
    <s v="na"/>
    <s v="N"/>
  </r>
  <r>
    <x v="378"/>
    <s v="5 weeks"/>
    <x v="46"/>
    <x v="24"/>
    <n v="123"/>
    <x v="37"/>
    <x v="2"/>
    <x v="2"/>
    <x v="14"/>
    <x v="14"/>
    <s v="na"/>
    <s v="N"/>
  </r>
  <r>
    <x v="379"/>
    <s v="10 weeks"/>
    <x v="77"/>
    <x v="24"/>
    <n v="123"/>
    <x v="17"/>
    <x v="2"/>
    <x v="2"/>
    <x v="0"/>
    <x v="0"/>
    <s v="na"/>
    <s v="N"/>
  </r>
  <r>
    <x v="380"/>
    <s v="6 weeks"/>
    <x v="53"/>
    <x v="24"/>
    <n v="123"/>
    <x v="36"/>
    <x v="2"/>
    <x v="1"/>
    <x v="0"/>
    <x v="0"/>
    <s v="na"/>
    <s v="N"/>
  </r>
  <r>
    <x v="381"/>
    <s v=" 8 weeks"/>
    <x v="64"/>
    <x v="24"/>
    <n v="123"/>
    <x v="3"/>
    <x v="11"/>
    <x v="1"/>
    <x v="0"/>
    <x v="0"/>
    <s v="na"/>
    <s v="N"/>
  </r>
  <r>
    <x v="382"/>
    <s v="6 weeks"/>
    <x v="1"/>
    <x v="24"/>
    <n v="123"/>
    <x v="9"/>
    <x v="2"/>
    <x v="1"/>
    <x v="0"/>
    <x v="0"/>
    <s v="na"/>
    <s v="N"/>
  </r>
  <r>
    <x v="383"/>
    <s v="3 weeks"/>
    <x v="46"/>
    <x v="24"/>
    <n v="123"/>
    <x v="38"/>
    <x v="5"/>
    <x v="1"/>
    <x v="0"/>
    <x v="0"/>
    <s v="na"/>
    <s v="N"/>
  </r>
  <r>
    <x v="384"/>
    <s v="6 weeks"/>
    <x v="78"/>
    <x v="24"/>
    <n v="123"/>
    <x v="36"/>
    <x v="2"/>
    <x v="1"/>
    <x v="0"/>
    <x v="0"/>
    <s v="na"/>
    <s v="N"/>
  </r>
  <r>
    <x v="385"/>
    <s v="6 weeks"/>
    <x v="33"/>
    <x v="24"/>
    <n v="123"/>
    <x v="36"/>
    <x v="2"/>
    <x v="1"/>
    <x v="0"/>
    <x v="0"/>
    <s v="na"/>
    <s v="N"/>
  </r>
  <r>
    <x v="386"/>
    <s v="6 weeks"/>
    <x v="33"/>
    <x v="24"/>
    <n v="123"/>
    <x v="36"/>
    <x v="2"/>
    <x v="1"/>
    <x v="0"/>
    <x v="0"/>
    <s v="na"/>
    <s v="N"/>
  </r>
  <r>
    <x v="387"/>
    <s v="6 weeks"/>
    <x v="33"/>
    <x v="24"/>
    <n v="123"/>
    <x v="36"/>
    <x v="2"/>
    <x v="2"/>
    <x v="0"/>
    <x v="0"/>
    <s v="na"/>
    <s v="N"/>
  </r>
  <r>
    <x v="388"/>
    <s v="6 weeks"/>
    <x v="33"/>
    <x v="24"/>
    <n v="123"/>
    <x v="16"/>
    <x v="13"/>
    <x v="2"/>
    <x v="14"/>
    <x v="14"/>
    <s v="na"/>
    <s v="N"/>
  </r>
  <r>
    <x v="389"/>
    <s v="6 weeks"/>
    <x v="33"/>
    <x v="24"/>
    <n v="123"/>
    <x v="36"/>
    <x v="2"/>
    <x v="1"/>
    <x v="0"/>
    <x v="0"/>
    <s v="na"/>
    <s v="N"/>
  </r>
  <r>
    <x v="390"/>
    <s v="6 weeks"/>
    <x v="30"/>
    <x v="24"/>
    <n v="123"/>
    <x v="36"/>
    <x v="2"/>
    <x v="1"/>
    <x v="0"/>
    <x v="0"/>
    <s v="na"/>
    <s v="N"/>
  </r>
  <r>
    <x v="391"/>
    <s v="6 weeks"/>
    <x v="79"/>
    <x v="35"/>
    <n v="112"/>
    <x v="16"/>
    <x v="2"/>
    <x v="2"/>
    <x v="0"/>
    <x v="0"/>
    <s v="na"/>
    <s v="N"/>
  </r>
  <r>
    <x v="392"/>
    <s v="6 weeks"/>
    <x v="79"/>
    <x v="35"/>
    <n v="112"/>
    <x v="16"/>
    <x v="2"/>
    <x v="2"/>
    <x v="0"/>
    <x v="0"/>
    <s v="na"/>
    <s v="N"/>
  </r>
  <r>
    <x v="393"/>
    <s v="15 weeks"/>
    <x v="19"/>
    <x v="24"/>
    <n v="123"/>
    <x v="17"/>
    <x v="2"/>
    <x v="2"/>
    <x v="0"/>
    <x v="0"/>
    <s v="na"/>
    <s v="N"/>
  </r>
  <r>
    <x v="394"/>
    <s v="6 weeks"/>
    <x v="19"/>
    <x v="25"/>
    <n v="109"/>
    <x v="18"/>
    <x v="4"/>
    <x v="2"/>
    <x v="0"/>
    <x v="0"/>
    <s v="na"/>
    <s v="N"/>
  </r>
  <r>
    <x v="395"/>
    <s v="3 weeks"/>
    <x v="31"/>
    <x v="24"/>
    <n v="123"/>
    <x v="36"/>
    <x v="2"/>
    <x v="1"/>
    <x v="0"/>
    <x v="0"/>
    <s v="na"/>
    <s v="N"/>
  </r>
  <r>
    <x v="396"/>
    <s v="6 weeks"/>
    <x v="47"/>
    <x v="36"/>
    <n v="98"/>
    <x v="49"/>
    <x v="4"/>
    <x v="2"/>
    <x v="0"/>
    <x v="0"/>
    <s v="na"/>
    <s v="N"/>
  </r>
  <r>
    <x v="397"/>
    <s v="6 weeks"/>
    <x v="47"/>
    <x v="36"/>
    <n v="98"/>
    <x v="49"/>
    <x v="4"/>
    <x v="2"/>
    <x v="0"/>
    <x v="0"/>
    <s v="na"/>
    <s v="N"/>
  </r>
  <r>
    <x v="398"/>
    <s v="7 weeks"/>
    <x v="30"/>
    <x v="24"/>
    <n v="123"/>
    <x v="14"/>
    <x v="10"/>
    <x v="1"/>
    <x v="0"/>
    <x v="0"/>
    <s v="na"/>
    <s v="N"/>
  </r>
  <r>
    <x v="399"/>
    <s v="6 weeks"/>
    <x v="19"/>
    <x v="36"/>
    <n v="98"/>
    <x v="49"/>
    <x v="4"/>
    <x v="2"/>
    <x v="0"/>
    <x v="0"/>
    <s v="na"/>
    <s v="N"/>
  </r>
  <r>
    <x v="400"/>
    <s v="6 weeks"/>
    <x v="19"/>
    <x v="36"/>
    <n v="98"/>
    <x v="49"/>
    <x v="4"/>
    <x v="2"/>
    <x v="0"/>
    <x v="0"/>
    <s v="na"/>
    <s v="N"/>
  </r>
  <r>
    <x v="401"/>
    <s v="6 weeks"/>
    <x v="33"/>
    <x v="37"/>
    <n v="87"/>
    <x v="16"/>
    <x v="8"/>
    <x v="2"/>
    <x v="0"/>
    <x v="0"/>
    <s v="na"/>
    <s v="N"/>
  </r>
  <r>
    <x v="402"/>
    <s v="6 weeks"/>
    <x v="80"/>
    <x v="38"/>
    <n v="86"/>
    <x v="50"/>
    <x v="18"/>
    <x v="1"/>
    <x v="0"/>
    <x v="0"/>
    <s v="na"/>
    <s v="N"/>
  </r>
  <r>
    <x v="403"/>
    <s v="5 weeks"/>
    <x v="53"/>
    <x v="24"/>
    <n v="123"/>
    <x v="36"/>
    <x v="2"/>
    <x v="1"/>
    <x v="0"/>
    <x v="0"/>
    <s v="na"/>
    <s v="N"/>
  </r>
  <r>
    <x v="404"/>
    <s v="6 weeks"/>
    <x v="66"/>
    <x v="38"/>
    <n v="86"/>
    <x v="13"/>
    <x v="4"/>
    <x v="2"/>
    <x v="0"/>
    <x v="0"/>
    <s v="na"/>
    <s v="N"/>
  </r>
  <r>
    <x v="405"/>
    <s v="3 weeks"/>
    <x v="31"/>
    <x v="24"/>
    <n v="123"/>
    <x v="36"/>
    <x v="2"/>
    <x v="2"/>
    <x v="0"/>
    <x v="0"/>
    <s v="na"/>
    <s v="N"/>
  </r>
  <r>
    <x v="406"/>
    <s v="5 weeks"/>
    <x v="39"/>
    <x v="24"/>
    <n v="123"/>
    <x v="41"/>
    <x v="2"/>
    <x v="2"/>
    <x v="0"/>
    <x v="0"/>
    <s v="na"/>
    <s v="N"/>
  </r>
  <r>
    <x v="407"/>
    <s v="6 weeks"/>
    <x v="29"/>
    <x v="38"/>
    <n v="86"/>
    <x v="51"/>
    <x v="26"/>
    <x v="2"/>
    <x v="0"/>
    <x v="0"/>
    <s v="na"/>
    <s v="N"/>
  </r>
  <r>
    <x v="408"/>
    <s v="6 weeks"/>
    <x v="47"/>
    <x v="38"/>
    <n v="86"/>
    <x v="51"/>
    <x v="26"/>
    <x v="2"/>
    <x v="0"/>
    <x v="0"/>
    <s v="na"/>
    <s v="N"/>
  </r>
  <r>
    <x v="409"/>
    <s v="6 weeks"/>
    <x v="19"/>
    <x v="38"/>
    <n v="86"/>
    <x v="51"/>
    <x v="26"/>
    <x v="2"/>
    <x v="0"/>
    <x v="0"/>
    <s v="na"/>
    <s v="N"/>
  </r>
  <r>
    <x v="410"/>
    <s v="6 weeks"/>
    <x v="53"/>
    <x v="26"/>
    <n v="62"/>
    <x v="52"/>
    <x v="6"/>
    <x v="2"/>
    <x v="0"/>
    <x v="0"/>
    <s v="na"/>
    <s v="N"/>
  </r>
  <r>
    <x v="411"/>
    <s v="6 weeks"/>
    <x v="53"/>
    <x v="26"/>
    <n v="62"/>
    <x v="10"/>
    <x v="21"/>
    <x v="1"/>
    <x v="0"/>
    <x v="0"/>
    <s v="na"/>
    <s v="N"/>
  </r>
  <r>
    <x v="412"/>
    <s v="6 weeks"/>
    <x v="33"/>
    <x v="26"/>
    <n v="62"/>
    <x v="8"/>
    <x v="8"/>
    <x v="1"/>
    <x v="0"/>
    <x v="0"/>
    <s v="na"/>
    <s v="N"/>
  </r>
  <r>
    <x v="413"/>
    <s v="6 weeks"/>
    <x v="15"/>
    <x v="26"/>
    <n v="62"/>
    <x v="10"/>
    <x v="13"/>
    <x v="2"/>
    <x v="0"/>
    <x v="0"/>
    <s v="na"/>
    <s v="N"/>
  </r>
  <r>
    <x v="414"/>
    <s v="6 weeks"/>
    <x v="47"/>
    <x v="26"/>
    <n v="62"/>
    <x v="22"/>
    <x v="12"/>
    <x v="2"/>
    <x v="0"/>
    <x v="0"/>
    <s v="na"/>
    <s v="N"/>
  </r>
  <r>
    <x v="415"/>
    <s v="5 weeks"/>
    <x v="31"/>
    <x v="24"/>
    <n v="123"/>
    <x v="36"/>
    <x v="2"/>
    <x v="2"/>
    <x v="0"/>
    <x v="0"/>
    <s v="na"/>
    <s v="N"/>
  </r>
  <r>
    <x v="416"/>
    <s v="6 weeks"/>
    <x v="0"/>
    <x v="26"/>
    <n v="62"/>
    <x v="41"/>
    <x v="2"/>
    <x v="2"/>
    <x v="0"/>
    <x v="0"/>
    <s v="na"/>
    <s v="N"/>
  </r>
  <r>
    <x v="417"/>
    <s v="5 weeks"/>
    <x v="37"/>
    <x v="24"/>
    <n v="123"/>
    <x v="36"/>
    <x v="2"/>
    <x v="0"/>
    <x v="0"/>
    <x v="0"/>
    <s v="na"/>
    <s v="N"/>
  </r>
  <r>
    <x v="418"/>
    <s v="6 weeks"/>
    <x v="39"/>
    <x v="26"/>
    <n v="62"/>
    <x v="53"/>
    <x v="26"/>
    <x v="2"/>
    <x v="0"/>
    <x v="0"/>
    <s v="na"/>
    <s v="N"/>
  </r>
  <r>
    <x v="419"/>
    <s v="6 weeks"/>
    <x v="53"/>
    <x v="26"/>
    <n v="62"/>
    <x v="22"/>
    <x v="17"/>
    <x v="2"/>
    <x v="0"/>
    <x v="0"/>
    <s v="na"/>
    <s v="N"/>
  </r>
  <r>
    <x v="420"/>
    <s v="4 semanas"/>
    <x v="10"/>
    <x v="24"/>
    <n v="123"/>
    <x v="9"/>
    <x v="8"/>
    <x v="1"/>
    <x v="1"/>
    <x v="1"/>
    <s v="na"/>
    <s v="N"/>
  </r>
  <r>
    <x v="421"/>
    <s v="10 weeks"/>
    <x v="39"/>
    <x v="24"/>
    <n v="123"/>
    <x v="16"/>
    <x v="18"/>
    <x v="2"/>
    <x v="0"/>
    <x v="0"/>
    <s v="na"/>
    <s v="N"/>
  </r>
  <r>
    <x v="422"/>
    <s v="6 weeks"/>
    <x v="31"/>
    <x v="26"/>
    <n v="62"/>
    <x v="10"/>
    <x v="4"/>
    <x v="0"/>
    <x v="0"/>
    <x v="0"/>
    <s v="na"/>
    <s v="N"/>
  </r>
  <r>
    <x v="423"/>
    <s v="6 weeks"/>
    <x v="29"/>
    <x v="26"/>
    <n v="62"/>
    <x v="54"/>
    <x v="17"/>
    <x v="2"/>
    <x v="0"/>
    <x v="0"/>
    <s v="na"/>
    <s v="N"/>
  </r>
  <r>
    <x v="424"/>
    <s v="3 weeks"/>
    <x v="46"/>
    <x v="24"/>
    <n v="123"/>
    <x v="38"/>
    <x v="5"/>
    <x v="1"/>
    <x v="0"/>
    <x v="0"/>
    <s v="na"/>
    <s v="N"/>
  </r>
  <r>
    <x v="425"/>
    <s v="3 weeks"/>
    <x v="46"/>
    <x v="24"/>
    <n v="123"/>
    <x v="38"/>
    <x v="5"/>
    <x v="0"/>
    <x v="0"/>
    <x v="0"/>
    <s v="na"/>
    <s v="N"/>
  </r>
  <r>
    <x v="426"/>
    <s v="6 weeks"/>
    <x v="25"/>
    <x v="26"/>
    <n v="62"/>
    <x v="21"/>
    <x v="4"/>
    <x v="1"/>
    <x v="0"/>
    <x v="0"/>
    <s v="na"/>
    <s v="N"/>
  </r>
  <r>
    <x v="427"/>
    <s v="6 weeks"/>
    <x v="33"/>
    <x v="26"/>
    <n v="62"/>
    <x v="10"/>
    <x v="4"/>
    <x v="2"/>
    <x v="0"/>
    <x v="0"/>
    <s v="na"/>
    <s v="N"/>
  </r>
  <r>
    <x v="428"/>
    <s v="6 weeks"/>
    <x v="53"/>
    <x v="26"/>
    <n v="62"/>
    <x v="52"/>
    <x v="2"/>
    <x v="2"/>
    <x v="0"/>
    <x v="0"/>
    <s v="na"/>
    <s v="N"/>
  </r>
  <r>
    <x v="429"/>
    <s v="5 weeks"/>
    <x v="33"/>
    <x v="24"/>
    <n v="123"/>
    <x v="36"/>
    <x v="2"/>
    <x v="1"/>
    <x v="0"/>
    <x v="0"/>
    <s v="na"/>
    <s v="N"/>
  </r>
  <r>
    <x v="430"/>
    <s v="6 weeks"/>
    <x v="47"/>
    <x v="26"/>
    <n v="62"/>
    <x v="22"/>
    <x v="4"/>
    <x v="2"/>
    <x v="0"/>
    <x v="0"/>
    <s v="na"/>
    <s v="N"/>
  </r>
  <r>
    <x v="431"/>
    <s v="6 weeks"/>
    <x v="81"/>
    <x v="26"/>
    <n v="62"/>
    <x v="10"/>
    <x v="4"/>
    <x v="1"/>
    <x v="0"/>
    <x v="0"/>
    <s v="na"/>
    <s v="N"/>
  </r>
  <r>
    <x v="432"/>
    <s v="3 weeks"/>
    <x v="51"/>
    <x v="24"/>
    <n v="123"/>
    <x v="38"/>
    <x v="5"/>
    <x v="0"/>
    <x v="0"/>
    <x v="0"/>
    <s v="na"/>
    <s v="N"/>
  </r>
  <r>
    <x v="433"/>
    <s v="6 weeks"/>
    <x v="31"/>
    <x v="26"/>
    <n v="62"/>
    <x v="37"/>
    <x v="4"/>
    <x v="1"/>
    <x v="14"/>
    <x v="14"/>
    <s v="na"/>
    <s v="N"/>
  </r>
  <r>
    <x v="434"/>
    <n v="8"/>
    <x v="64"/>
    <x v="24"/>
    <n v="123"/>
    <x v="3"/>
    <x v="11"/>
    <x v="1"/>
    <x v="0"/>
    <x v="0"/>
    <s v="na"/>
    <s v="N"/>
  </r>
  <r>
    <x v="435"/>
    <s v="6 weeks"/>
    <x v="82"/>
    <x v="26"/>
    <n v="62"/>
    <x v="20"/>
    <x v="10"/>
    <x v="2"/>
    <x v="0"/>
    <x v="0"/>
    <s v="na"/>
    <s v="N"/>
  </r>
  <r>
    <x v="436"/>
    <s v="10 weeks"/>
    <x v="26"/>
    <x v="24"/>
    <n v="123"/>
    <x v="16"/>
    <x v="15"/>
    <x v="2"/>
    <x v="0"/>
    <x v="0"/>
    <s v="na"/>
    <s v="N"/>
  </r>
  <r>
    <x v="437"/>
    <s v="9 weeks"/>
    <x v="39"/>
    <x v="24"/>
    <n v="123"/>
    <x v="36"/>
    <x v="2"/>
    <x v="1"/>
    <x v="0"/>
    <x v="0"/>
    <s v="na"/>
    <s v="N"/>
  </r>
  <r>
    <x v="438"/>
    <s v="6 weeks"/>
    <x v="17"/>
    <x v="26"/>
    <n v="62"/>
    <x v="20"/>
    <x v="22"/>
    <x v="2"/>
    <x v="0"/>
    <x v="0"/>
    <s v="na"/>
    <s v="N"/>
  </r>
  <r>
    <x v="439"/>
    <s v="6 weeks"/>
    <x v="33"/>
    <x v="24"/>
    <n v="123"/>
    <x v="36"/>
    <x v="5"/>
    <x v="1"/>
    <x v="15"/>
    <x v="15"/>
    <s v="na"/>
    <s v="N"/>
  </r>
  <r>
    <x v="440"/>
    <s v="6 weeks"/>
    <x v="35"/>
    <x v="26"/>
    <n v="62"/>
    <x v="24"/>
    <x v="6"/>
    <x v="2"/>
    <x v="0"/>
    <x v="0"/>
    <s v="na"/>
    <s v="N"/>
  </r>
  <r>
    <x v="441"/>
    <s v="5 weeks"/>
    <x v="31"/>
    <x v="24"/>
    <n v="123"/>
    <x v="36"/>
    <x v="2"/>
    <x v="2"/>
    <x v="0"/>
    <x v="0"/>
    <s v="na"/>
    <s v="N"/>
  </r>
  <r>
    <x v="442"/>
    <s v="6 weeks"/>
    <x v="53"/>
    <x v="26"/>
    <n v="62"/>
    <x v="55"/>
    <x v="19"/>
    <x v="1"/>
    <x v="0"/>
    <x v="0"/>
    <s v="na"/>
    <s v="N"/>
  </r>
  <r>
    <x v="443"/>
    <s v="6 weeks"/>
    <x v="47"/>
    <x v="26"/>
    <n v="62"/>
    <x v="22"/>
    <x v="2"/>
    <x v="2"/>
    <x v="0"/>
    <x v="0"/>
    <s v="na"/>
    <s v="N"/>
  </r>
  <r>
    <x v="444"/>
    <s v="5 weeks"/>
    <x v="41"/>
    <x v="24"/>
    <n v="123"/>
    <x v="36"/>
    <x v="2"/>
    <x v="1"/>
    <x v="0"/>
    <x v="0"/>
    <s v="na"/>
    <s v="N"/>
  </r>
  <r>
    <x v="445"/>
    <s v="6 weeks"/>
    <x v="30"/>
    <x v="26"/>
    <n v="62"/>
    <x v="10"/>
    <x v="24"/>
    <x v="2"/>
    <x v="0"/>
    <x v="0"/>
    <s v="na"/>
    <s v="N"/>
  </r>
  <r>
    <x v="446"/>
    <s v="6 weeks"/>
    <x v="47"/>
    <x v="27"/>
    <n v="61"/>
    <x v="10"/>
    <x v="15"/>
    <x v="2"/>
    <x v="0"/>
    <x v="0"/>
    <s v="na"/>
    <s v="N"/>
  </r>
  <r>
    <x v="447"/>
    <s v="6 weeks"/>
    <x v="38"/>
    <x v="27"/>
    <n v="61"/>
    <x v="19"/>
    <x v="10"/>
    <x v="0"/>
    <x v="0"/>
    <x v="0"/>
    <s v="na"/>
    <s v="N"/>
  </r>
  <r>
    <x v="448"/>
    <s v="6 weeks"/>
    <x v="25"/>
    <x v="27"/>
    <n v="61"/>
    <x v="56"/>
    <x v="21"/>
    <x v="1"/>
    <x v="0"/>
    <x v="0"/>
    <s v="na"/>
    <s v="N"/>
  </r>
  <r>
    <x v="449"/>
    <s v="6 weeks"/>
    <x v="1"/>
    <x v="27"/>
    <n v="61"/>
    <x v="14"/>
    <x v="10"/>
    <x v="2"/>
    <x v="0"/>
    <x v="0"/>
    <s v="na"/>
    <s v="N"/>
  </r>
  <r>
    <x v="450"/>
    <s v="5 weeks"/>
    <x v="33"/>
    <x v="24"/>
    <n v="123"/>
    <x v="36"/>
    <x v="2"/>
    <x v="1"/>
    <x v="0"/>
    <x v="0"/>
    <s v="na"/>
    <s v="N"/>
  </r>
  <r>
    <x v="451"/>
    <s v="5 weeks"/>
    <x v="43"/>
    <x v="24"/>
    <n v="123"/>
    <x v="16"/>
    <x v="2"/>
    <x v="1"/>
    <x v="0"/>
    <x v="0"/>
    <s v="na"/>
    <s v="N"/>
  </r>
  <r>
    <x v="452"/>
    <s v="6 weeks"/>
    <x v="37"/>
    <x v="27"/>
    <n v="61"/>
    <x v="53"/>
    <x v="16"/>
    <x v="2"/>
    <x v="0"/>
    <x v="0"/>
    <s v="na"/>
    <s v="N"/>
  </r>
  <r>
    <x v="453"/>
    <s v="6 semanas"/>
    <x v="71"/>
    <x v="24"/>
    <n v="123"/>
    <x v="10"/>
    <x v="5"/>
    <x v="1"/>
    <x v="14"/>
    <x v="14"/>
    <s v="na"/>
    <s v="N"/>
  </r>
  <r>
    <x v="454"/>
    <s v="6 weeks"/>
    <x v="2"/>
    <x v="27"/>
    <n v="61"/>
    <x v="13"/>
    <x v="21"/>
    <x v="1"/>
    <x v="0"/>
    <x v="0"/>
    <s v="na"/>
    <s v="N"/>
  </r>
  <r>
    <x v="455"/>
    <s v="9 weeks"/>
    <x v="53"/>
    <x v="24"/>
    <n v="123"/>
    <x v="16"/>
    <x v="5"/>
    <x v="2"/>
    <x v="0"/>
    <x v="0"/>
    <s v="na"/>
    <s v="N"/>
  </r>
  <r>
    <x v="456"/>
    <s v="5 weeks"/>
    <x v="31"/>
    <x v="24"/>
    <n v="123"/>
    <x v="36"/>
    <x v="2"/>
    <x v="2"/>
    <x v="0"/>
    <x v="0"/>
    <s v="na"/>
    <s v="N"/>
  </r>
  <r>
    <x v="457"/>
    <s v="6 weeks"/>
    <x v="25"/>
    <x v="27"/>
    <n v="61"/>
    <x v="57"/>
    <x v="2"/>
    <x v="2"/>
    <x v="0"/>
    <x v="0"/>
    <s v="na"/>
    <s v="N"/>
  </r>
  <r>
    <x v="458"/>
    <s v="6 weeks"/>
    <x v="53"/>
    <x v="27"/>
    <n v="61"/>
    <x v="6"/>
    <x v="25"/>
    <x v="1"/>
    <x v="0"/>
    <x v="0"/>
    <s v="na"/>
    <s v="N"/>
  </r>
  <r>
    <x v="459"/>
    <s v="3 weeks"/>
    <x v="37"/>
    <x v="24"/>
    <n v="123"/>
    <x v="36"/>
    <x v="2"/>
    <x v="2"/>
    <x v="0"/>
    <x v="0"/>
    <s v="na"/>
    <s v="N"/>
  </r>
  <r>
    <x v="460"/>
    <s v="6 weeks"/>
    <x v="35"/>
    <x v="27"/>
    <n v="61"/>
    <x v="31"/>
    <x v="17"/>
    <x v="2"/>
    <x v="0"/>
    <x v="0"/>
    <s v="na"/>
    <s v="N"/>
  </r>
  <r>
    <x v="461"/>
    <s v="12 weeks"/>
    <x v="53"/>
    <x v="24"/>
    <n v="123"/>
    <x v="1"/>
    <x v="4"/>
    <x v="2"/>
    <x v="0"/>
    <x v="0"/>
    <s v="na"/>
    <s v="N"/>
  </r>
  <r>
    <x v="462"/>
    <s v="9 weeks"/>
    <x v="37"/>
    <x v="24"/>
    <n v="123"/>
    <x v="36"/>
    <x v="2"/>
    <x v="1"/>
    <x v="0"/>
    <x v="0"/>
    <s v="na"/>
    <s v="N"/>
  </r>
  <r>
    <x v="463"/>
    <s v="0 week"/>
    <x v="41"/>
    <x v="24"/>
    <n v="123"/>
    <x v="36"/>
    <x v="2"/>
    <x v="1"/>
    <x v="0"/>
    <x v="0"/>
    <s v="na"/>
    <s v="N"/>
  </r>
  <r>
    <x v="464"/>
    <s v="6 weeks"/>
    <x v="39"/>
    <x v="27"/>
    <n v="61"/>
    <x v="58"/>
    <x v="13"/>
    <x v="2"/>
    <x v="0"/>
    <x v="0"/>
    <s v="na"/>
    <s v="N"/>
  </r>
  <r>
    <x v="465"/>
    <s v="7 weeks"/>
    <x v="47"/>
    <x v="24"/>
    <n v="123"/>
    <x v="1"/>
    <x v="4"/>
    <x v="2"/>
    <x v="0"/>
    <x v="0"/>
    <s v="na"/>
    <s v="N"/>
  </r>
  <r>
    <x v="466"/>
    <s v="6 weeks"/>
    <x v="15"/>
    <x v="27"/>
    <n v="61"/>
    <x v="59"/>
    <x v="27"/>
    <x v="2"/>
    <x v="0"/>
    <x v="0"/>
    <s v="na"/>
    <s v="N"/>
  </r>
  <r>
    <x v="467"/>
    <s v="6 weeks"/>
    <x v="27"/>
    <x v="27"/>
    <n v="61"/>
    <x v="57"/>
    <x v="2"/>
    <x v="2"/>
    <x v="0"/>
    <x v="0"/>
    <s v="na"/>
    <s v="N"/>
  </r>
  <r>
    <x v="468"/>
    <s v="6 weeks"/>
    <x v="30"/>
    <x v="27"/>
    <n v="61"/>
    <x v="60"/>
    <x v="2"/>
    <x v="1"/>
    <x v="0"/>
    <x v="0"/>
    <s v="na"/>
    <s v="N"/>
  </r>
  <r>
    <x v="469"/>
    <s v="6 weeks"/>
    <x v="30"/>
    <x v="27"/>
    <n v="61"/>
    <x v="60"/>
    <x v="2"/>
    <x v="1"/>
    <x v="0"/>
    <x v="0"/>
    <s v="na"/>
    <s v="N"/>
  </r>
  <r>
    <x v="470"/>
    <s v="na"/>
    <x v="83"/>
    <x v="35"/>
    <n v="112"/>
    <x v="16"/>
    <x v="2"/>
    <x v="2"/>
    <x v="0"/>
    <x v="0"/>
    <s v="na"/>
    <s v="N"/>
  </r>
  <r>
    <x v="471"/>
    <s v="6 weeks"/>
    <x v="53"/>
    <x v="27"/>
    <n v="61"/>
    <x v="29"/>
    <x v="4"/>
    <x v="2"/>
    <x v="0"/>
    <x v="0"/>
    <s v="na"/>
    <s v="N"/>
  </r>
  <r>
    <x v="472"/>
    <s v="5 weeks"/>
    <x v="33"/>
    <x v="39"/>
    <n v="110"/>
    <x v="61"/>
    <x v="4"/>
    <x v="2"/>
    <x v="0"/>
    <x v="0"/>
    <s v="na"/>
    <s v="N"/>
  </r>
  <r>
    <x v="473"/>
    <s v="6 weeks"/>
    <x v="3"/>
    <x v="27"/>
    <n v="61"/>
    <x v="19"/>
    <x v="21"/>
    <x v="0"/>
    <x v="0"/>
    <x v="0"/>
    <s v="na"/>
    <s v="N"/>
  </r>
  <r>
    <x v="474"/>
    <s v="6 weeks"/>
    <x v="33"/>
    <x v="27"/>
    <n v="61"/>
    <x v="53"/>
    <x v="4"/>
    <x v="2"/>
    <x v="0"/>
    <x v="0"/>
    <s v="na"/>
    <s v="N"/>
  </r>
  <r>
    <x v="475"/>
    <s v="6 weeks"/>
    <x v="53"/>
    <x v="27"/>
    <n v="61"/>
    <x v="62"/>
    <x v="20"/>
    <x v="2"/>
    <x v="0"/>
    <x v="0"/>
    <s v="na"/>
    <s v="N"/>
  </r>
  <r>
    <x v="476"/>
    <s v="7 weeks"/>
    <x v="30"/>
    <x v="36"/>
    <n v="98"/>
    <x v="10"/>
    <x v="17"/>
    <x v="1"/>
    <x v="0"/>
    <x v="0"/>
    <s v="na"/>
    <s v="N"/>
  </r>
  <r>
    <x v="477"/>
    <s v="5 weeks"/>
    <x v="53"/>
    <x v="36"/>
    <n v="98"/>
    <x v="10"/>
    <x v="3"/>
    <x v="2"/>
    <x v="0"/>
    <x v="0"/>
    <s v="na"/>
    <s v="N"/>
  </r>
  <r>
    <x v="478"/>
    <s v="12 weeks"/>
    <x v="39"/>
    <x v="36"/>
    <n v="98"/>
    <x v="63"/>
    <x v="2"/>
    <x v="2"/>
    <x v="0"/>
    <x v="0"/>
    <s v="na"/>
    <s v="N"/>
  </r>
  <r>
    <x v="479"/>
    <s v="6 weeks"/>
    <x v="15"/>
    <x v="27"/>
    <n v="61"/>
    <x v="64"/>
    <x v="0"/>
    <x v="1"/>
    <x v="0"/>
    <x v="0"/>
    <s v="na"/>
    <s v="N"/>
  </r>
  <r>
    <x v="480"/>
    <s v="6 weeks"/>
    <x v="15"/>
    <x v="27"/>
    <n v="61"/>
    <x v="65"/>
    <x v="22"/>
    <x v="2"/>
    <x v="0"/>
    <x v="0"/>
    <s v="na"/>
    <s v="N"/>
  </r>
  <r>
    <x v="481"/>
    <s v="6 weeks"/>
    <x v="25"/>
    <x v="27"/>
    <n v="61"/>
    <x v="14"/>
    <x v="10"/>
    <x v="2"/>
    <x v="0"/>
    <x v="0"/>
    <s v="na"/>
    <s v="N"/>
  </r>
  <r>
    <x v="482"/>
    <s v="6 weeks"/>
    <x v="25"/>
    <x v="27"/>
    <n v="61"/>
    <x v="39"/>
    <x v="6"/>
    <x v="1"/>
    <x v="0"/>
    <x v="0"/>
    <s v="na"/>
    <s v="N"/>
  </r>
  <r>
    <x v="483"/>
    <s v="6 weeks"/>
    <x v="25"/>
    <x v="27"/>
    <n v="61"/>
    <x v="56"/>
    <x v="10"/>
    <x v="1"/>
    <x v="0"/>
    <x v="0"/>
    <s v="na"/>
    <s v="N"/>
  </r>
  <r>
    <x v="484"/>
    <s v="6 weeks"/>
    <x v="17"/>
    <x v="27"/>
    <n v="61"/>
    <x v="10"/>
    <x v="21"/>
    <x v="1"/>
    <x v="0"/>
    <x v="0"/>
    <s v="na"/>
    <s v="N"/>
  </r>
  <r>
    <x v="485"/>
    <s v="6 weeks"/>
    <x v="47"/>
    <x v="27"/>
    <n v="61"/>
    <x v="33"/>
    <x v="22"/>
    <x v="2"/>
    <x v="0"/>
    <x v="0"/>
    <s v="na"/>
    <s v="N"/>
  </r>
  <r>
    <x v="486"/>
    <s v="6 weeks"/>
    <x v="47"/>
    <x v="27"/>
    <n v="61"/>
    <x v="64"/>
    <x v="6"/>
    <x v="2"/>
    <x v="0"/>
    <x v="0"/>
    <s v="na"/>
    <s v="N"/>
  </r>
  <r>
    <x v="487"/>
    <s v="5 weeks"/>
    <x v="25"/>
    <x v="40"/>
    <n v="93"/>
    <x v="24"/>
    <x v="5"/>
    <x v="0"/>
    <x v="1"/>
    <x v="1"/>
    <s v="na"/>
    <s v="N"/>
  </r>
  <r>
    <x v="488"/>
    <s v="3 weeks"/>
    <x v="32"/>
    <x v="40"/>
    <n v="93"/>
    <x v="24"/>
    <x v="2"/>
    <x v="2"/>
    <x v="0"/>
    <x v="0"/>
    <s v="na"/>
    <s v="N"/>
  </r>
  <r>
    <x v="489"/>
    <s v="4 semanas"/>
    <x v="84"/>
    <x v="40"/>
    <n v="93"/>
    <x v="24"/>
    <x v="2"/>
    <x v="2"/>
    <x v="1"/>
    <x v="1"/>
    <s v="na"/>
    <s v="N"/>
  </r>
  <r>
    <x v="490"/>
    <s v="3 weeks"/>
    <x v="32"/>
    <x v="40"/>
    <n v="93"/>
    <x v="24"/>
    <x v="2"/>
    <x v="2"/>
    <x v="0"/>
    <x v="0"/>
    <s v="na"/>
    <s v="N"/>
  </r>
  <r>
    <x v="491"/>
    <s v="16 weeks"/>
    <x v="85"/>
    <x v="40"/>
    <n v="93"/>
    <x v="13"/>
    <x v="5"/>
    <x v="1"/>
    <x v="0"/>
    <x v="0"/>
    <s v="na"/>
    <s v="N"/>
  </r>
  <r>
    <x v="492"/>
    <s v="3 semanas"/>
    <x v="86"/>
    <x v="40"/>
    <n v="93"/>
    <x v="24"/>
    <x v="4"/>
    <x v="2"/>
    <x v="14"/>
    <x v="14"/>
    <s v="na"/>
    <s v="N"/>
  </r>
  <r>
    <x v="493"/>
    <s v="6 semanas"/>
    <x v="87"/>
    <x v="40"/>
    <n v="93"/>
    <x v="24"/>
    <x v="2"/>
    <x v="1"/>
    <x v="1"/>
    <x v="1"/>
    <s v="na"/>
    <s v="N"/>
  </r>
  <r>
    <x v="494"/>
    <s v="6 semanas"/>
    <x v="88"/>
    <x v="40"/>
    <n v="93"/>
    <x v="24"/>
    <x v="9"/>
    <x v="2"/>
    <x v="1"/>
    <x v="1"/>
    <s v="na"/>
    <s v="N"/>
  </r>
  <r>
    <x v="495"/>
    <s v="3 semanas"/>
    <x v="89"/>
    <x v="40"/>
    <n v="93"/>
    <x v="24"/>
    <x v="2"/>
    <x v="2"/>
    <x v="1"/>
    <x v="1"/>
    <s v="na"/>
    <s v="N"/>
  </r>
  <r>
    <x v="496"/>
    <s v="3 semanas"/>
    <x v="84"/>
    <x v="40"/>
    <n v="93"/>
    <x v="24"/>
    <x v="2"/>
    <x v="2"/>
    <x v="1"/>
    <x v="1"/>
    <s v="na"/>
    <s v="N"/>
  </r>
  <r>
    <x v="497"/>
    <s v="4 semanas"/>
    <x v="90"/>
    <x v="40"/>
    <n v="93"/>
    <x v="24"/>
    <x v="2"/>
    <x v="2"/>
    <x v="1"/>
    <x v="1"/>
    <s v="na"/>
    <s v="N"/>
  </r>
  <r>
    <x v="498"/>
    <s v="4 semanas"/>
    <x v="84"/>
    <x v="40"/>
    <n v="93"/>
    <x v="24"/>
    <x v="2"/>
    <x v="2"/>
    <x v="1"/>
    <x v="1"/>
    <s v="na"/>
    <s v="N"/>
  </r>
  <r>
    <x v="499"/>
    <s v="6 weeks"/>
    <x v="74"/>
    <x v="27"/>
    <n v="61"/>
    <x v="3"/>
    <x v="11"/>
    <x v="2"/>
    <x v="0"/>
    <x v="0"/>
    <s v="na"/>
    <s v="N"/>
  </r>
  <r>
    <x v="500"/>
    <s v="5 weeks"/>
    <x v="35"/>
    <x v="40"/>
    <n v="93"/>
    <x v="24"/>
    <x v="4"/>
    <x v="2"/>
    <x v="1"/>
    <x v="1"/>
    <s v="na"/>
    <s v="N"/>
  </r>
  <r>
    <x v="501"/>
    <s v="6 weeks"/>
    <x v="19"/>
    <x v="27"/>
    <n v="61"/>
    <x v="66"/>
    <x v="21"/>
    <x v="1"/>
    <x v="0"/>
    <x v="0"/>
    <s v="na"/>
    <s v="N"/>
  </r>
  <r>
    <x v="502"/>
    <s v="6 weeks"/>
    <x v="30"/>
    <x v="27"/>
    <n v="61"/>
    <x v="14"/>
    <x v="10"/>
    <x v="1"/>
    <x v="0"/>
    <x v="0"/>
    <s v="na"/>
    <s v="N"/>
  </r>
  <r>
    <x v="503"/>
    <s v="6 weeks"/>
    <x v="5"/>
    <x v="27"/>
    <n v="61"/>
    <x v="10"/>
    <x v="6"/>
    <x v="1"/>
    <x v="0"/>
    <x v="0"/>
    <s v="na"/>
    <s v="N"/>
  </r>
  <r>
    <x v="504"/>
    <s v="6 weeks"/>
    <x v="91"/>
    <x v="27"/>
    <n v="61"/>
    <x v="57"/>
    <x v="2"/>
    <x v="2"/>
    <x v="0"/>
    <x v="0"/>
    <s v="na"/>
    <s v="N"/>
  </r>
  <r>
    <x v="505"/>
    <s v="6 weeks"/>
    <x v="47"/>
    <x v="27"/>
    <n v="61"/>
    <x v="29"/>
    <x v="4"/>
    <x v="2"/>
    <x v="0"/>
    <x v="0"/>
    <s v="na"/>
    <s v="N"/>
  </r>
  <r>
    <x v="506"/>
    <s v="6 weeks"/>
    <x v="0"/>
    <x v="27"/>
    <n v="61"/>
    <x v="53"/>
    <x v="6"/>
    <x v="2"/>
    <x v="0"/>
    <x v="0"/>
    <s v="na"/>
    <s v="N"/>
  </r>
  <r>
    <x v="507"/>
    <s v="6 weeks"/>
    <x v="15"/>
    <x v="27"/>
    <n v="61"/>
    <x v="3"/>
    <x v="4"/>
    <x v="2"/>
    <x v="0"/>
    <x v="0"/>
    <s v="na"/>
    <s v="N"/>
  </r>
  <r>
    <x v="508"/>
    <s v="6 weeks"/>
    <x v="3"/>
    <x v="27"/>
    <n v="61"/>
    <x v="12"/>
    <x v="4"/>
    <x v="2"/>
    <x v="0"/>
    <x v="0"/>
    <s v="na"/>
    <s v="N"/>
  </r>
  <r>
    <x v="509"/>
    <s v="6 weeks"/>
    <x v="39"/>
    <x v="27"/>
    <n v="61"/>
    <x v="67"/>
    <x v="17"/>
    <x v="2"/>
    <x v="0"/>
    <x v="0"/>
    <s v="na"/>
    <s v="N"/>
  </r>
  <r>
    <x v="510"/>
    <s v="6 semanas"/>
    <x v="86"/>
    <x v="41"/>
    <n v="81"/>
    <x v="24"/>
    <x v="5"/>
    <x v="1"/>
    <x v="1"/>
    <x v="1"/>
    <s v="na"/>
    <s v="N"/>
  </r>
  <r>
    <x v="511"/>
    <s v="7 Weeks"/>
    <x v="0"/>
    <x v="42"/>
    <n v="74"/>
    <x v="41"/>
    <x v="2"/>
    <x v="2"/>
    <x v="0"/>
    <x v="0"/>
    <s v="na"/>
    <s v="N"/>
  </r>
  <r>
    <x v="512"/>
    <s v="5 weeks"/>
    <x v="47"/>
    <x v="42"/>
    <n v="74"/>
    <x v="50"/>
    <x v="22"/>
    <x v="2"/>
    <x v="0"/>
    <x v="0"/>
    <s v="na"/>
    <s v="N"/>
  </r>
  <r>
    <x v="513"/>
    <s v="2 weeks"/>
    <x v="8"/>
    <x v="43"/>
    <n v="73"/>
    <x v="68"/>
    <x v="11"/>
    <x v="2"/>
    <x v="0"/>
    <x v="0"/>
    <s v="na"/>
    <s v="N"/>
  </r>
  <r>
    <x v="514"/>
    <s v="6 weeks"/>
    <x v="35"/>
    <x v="26"/>
    <n v="62"/>
    <x v="69"/>
    <x v="27"/>
    <x v="2"/>
    <x v="6"/>
    <x v="6"/>
    <s v="na"/>
    <s v="N"/>
  </r>
  <r>
    <x v="515"/>
    <s v="10 weeks"/>
    <x v="30"/>
    <x v="26"/>
    <n v="62"/>
    <x v="4"/>
    <x v="19"/>
    <x v="2"/>
    <x v="0"/>
    <x v="0"/>
    <s v="na"/>
    <s v="N"/>
  </r>
  <r>
    <x v="516"/>
    <s v="5 weeks"/>
    <x v="22"/>
    <x v="26"/>
    <n v="62"/>
    <x v="13"/>
    <x v="21"/>
    <x v="1"/>
    <x v="0"/>
    <x v="0"/>
    <s v="na"/>
    <s v="N"/>
  </r>
  <r>
    <x v="517"/>
    <s v="6 weeks"/>
    <x v="19"/>
    <x v="27"/>
    <n v="61"/>
    <x v="58"/>
    <x v="7"/>
    <x v="2"/>
    <x v="0"/>
    <x v="0"/>
    <s v="na"/>
    <s v="N"/>
  </r>
  <r>
    <x v="518"/>
    <s v="10 weeks"/>
    <x v="70"/>
    <x v="26"/>
    <n v="62"/>
    <x v="52"/>
    <x v="18"/>
    <x v="2"/>
    <x v="0"/>
    <x v="0"/>
    <s v="na"/>
    <s v="N"/>
  </r>
  <r>
    <x v="519"/>
    <s v="10 weeks"/>
    <x v="92"/>
    <x v="26"/>
    <n v="62"/>
    <x v="52"/>
    <x v="18"/>
    <x v="2"/>
    <x v="0"/>
    <x v="0"/>
    <s v="na"/>
    <s v="N"/>
  </r>
  <r>
    <x v="520"/>
    <s v="7 weeks"/>
    <x v="24"/>
    <x v="26"/>
    <n v="62"/>
    <x v="10"/>
    <x v="1"/>
    <x v="1"/>
    <x v="0"/>
    <x v="0"/>
    <s v="na"/>
    <s v="N"/>
  </r>
  <r>
    <x v="521"/>
    <s v="12 weeks"/>
    <x v="19"/>
    <x v="26"/>
    <n v="62"/>
    <x v="15"/>
    <x v="16"/>
    <x v="2"/>
    <x v="14"/>
    <x v="14"/>
    <s v="na"/>
    <s v="N"/>
  </r>
  <r>
    <x v="522"/>
    <s v="6 weeks"/>
    <x v="27"/>
    <x v="27"/>
    <n v="61"/>
    <x v="8"/>
    <x v="22"/>
    <x v="2"/>
    <x v="0"/>
    <x v="0"/>
    <s v="na"/>
    <s v="N"/>
  </r>
  <r>
    <x v="523"/>
    <s v="14 weeks"/>
    <x v="93"/>
    <x v="26"/>
    <n v="62"/>
    <x v="70"/>
    <x v="24"/>
    <x v="2"/>
    <x v="0"/>
    <x v="0"/>
    <s v="na"/>
    <s v="N"/>
  </r>
  <r>
    <x v="524"/>
    <s v="15 weeks"/>
    <x v="94"/>
    <x v="26"/>
    <n v="62"/>
    <x v="71"/>
    <x v="2"/>
    <x v="1"/>
    <x v="0"/>
    <x v="0"/>
    <s v="na"/>
    <s v="N"/>
  </r>
  <r>
    <x v="525"/>
    <s v="7 weeks"/>
    <x v="41"/>
    <x v="26"/>
    <n v="62"/>
    <x v="23"/>
    <x v="4"/>
    <x v="1"/>
    <x v="5"/>
    <x v="5"/>
    <s v="na"/>
    <s v="N"/>
  </r>
  <r>
    <x v="526"/>
    <s v="6 weeks"/>
    <x v="29"/>
    <x v="27"/>
    <n v="61"/>
    <x v="51"/>
    <x v="26"/>
    <x v="1"/>
    <x v="0"/>
    <x v="0"/>
    <s v="na"/>
    <s v="N"/>
  </r>
  <r>
    <x v="527"/>
    <s v="6 weeks"/>
    <x v="25"/>
    <x v="27"/>
    <n v="61"/>
    <x v="13"/>
    <x v="8"/>
    <x v="1"/>
    <x v="0"/>
    <x v="0"/>
    <s v="na"/>
    <s v="N"/>
  </r>
  <r>
    <x v="528"/>
    <s v="8 semanas"/>
    <x v="95"/>
    <x v="26"/>
    <n v="62"/>
    <x v="24"/>
    <x v="2"/>
    <x v="2"/>
    <x v="1"/>
    <x v="1"/>
    <s v="na"/>
    <s v="N"/>
  </r>
  <r>
    <x v="529"/>
    <s v="6 weeks"/>
    <x v="26"/>
    <x v="27"/>
    <n v="61"/>
    <x v="62"/>
    <x v="17"/>
    <x v="2"/>
    <x v="0"/>
    <x v="0"/>
    <s v="na"/>
    <s v="N"/>
  </r>
  <r>
    <x v="530"/>
    <s v="5 semanas"/>
    <x v="96"/>
    <x v="26"/>
    <n v="62"/>
    <x v="24"/>
    <x v="24"/>
    <x v="2"/>
    <x v="1"/>
    <x v="1"/>
    <s v="na"/>
    <s v="N"/>
  </r>
  <r>
    <x v="531"/>
    <s v="2 semanas"/>
    <x v="97"/>
    <x v="26"/>
    <n v="62"/>
    <x v="24"/>
    <x v="11"/>
    <x v="2"/>
    <x v="1"/>
    <x v="1"/>
    <s v="na"/>
    <s v="N"/>
  </r>
  <r>
    <x v="532"/>
    <s v="5 semanas"/>
    <x v="42"/>
    <x v="26"/>
    <n v="62"/>
    <x v="24"/>
    <x v="9"/>
    <x v="0"/>
    <x v="1"/>
    <x v="1"/>
    <s v="na"/>
    <s v="N"/>
  </r>
  <r>
    <x v="533"/>
    <s v="8 weeks"/>
    <x v="98"/>
    <x v="26"/>
    <n v="62"/>
    <x v="10"/>
    <x v="8"/>
    <x v="2"/>
    <x v="16"/>
    <x v="16"/>
    <s v="na"/>
    <s v="N"/>
  </r>
  <r>
    <x v="534"/>
    <s v="6 weeks"/>
    <x v="31"/>
    <x v="26"/>
    <n v="62"/>
    <x v="23"/>
    <x v="4"/>
    <x v="0"/>
    <x v="5"/>
    <x v="5"/>
    <s v="na"/>
    <s v="N"/>
  </r>
  <r>
    <x v="535"/>
    <s v="3 semanas"/>
    <x v="99"/>
    <x v="26"/>
    <n v="62"/>
    <x v="24"/>
    <x v="2"/>
    <x v="2"/>
    <x v="1"/>
    <x v="1"/>
    <s v="na"/>
    <s v="N"/>
  </r>
  <r>
    <x v="536"/>
    <s v="7 weeks"/>
    <x v="15"/>
    <x v="26"/>
    <n v="62"/>
    <x v="19"/>
    <x v="22"/>
    <x v="0"/>
    <x v="0"/>
    <x v="0"/>
    <s v="na"/>
    <s v="N"/>
  </r>
  <r>
    <x v="537"/>
    <s v="6 weeks"/>
    <x v="25"/>
    <x v="27"/>
    <n v="61"/>
    <x v="57"/>
    <x v="2"/>
    <x v="2"/>
    <x v="0"/>
    <x v="0"/>
    <s v="na"/>
    <s v="N"/>
  </r>
  <r>
    <x v="538"/>
    <s v="7 weeks"/>
    <x v="70"/>
    <x v="26"/>
    <n v="62"/>
    <x v="19"/>
    <x v="6"/>
    <x v="0"/>
    <x v="17"/>
    <x v="17"/>
    <s v="na"/>
    <s v="N"/>
  </r>
  <r>
    <x v="539"/>
    <s v="6 weeks"/>
    <x v="30"/>
    <x v="27"/>
    <n v="61"/>
    <x v="60"/>
    <x v="2"/>
    <x v="1"/>
    <x v="0"/>
    <x v="0"/>
    <s v="na"/>
    <s v="N"/>
  </r>
  <r>
    <x v="540"/>
    <s v="6 weeks"/>
    <x v="59"/>
    <x v="27"/>
    <n v="61"/>
    <x v="72"/>
    <x v="2"/>
    <x v="2"/>
    <x v="0"/>
    <x v="0"/>
    <s v="na"/>
    <s v="N"/>
  </r>
  <r>
    <x v="541"/>
    <s v="5 weeks"/>
    <x v="32"/>
    <x v="26"/>
    <n v="62"/>
    <x v="10"/>
    <x v="4"/>
    <x v="2"/>
    <x v="0"/>
    <x v="0"/>
    <s v="na"/>
    <s v="N"/>
  </r>
  <r>
    <x v="542"/>
    <s v="6 weeks"/>
    <x v="15"/>
    <x v="27"/>
    <n v="61"/>
    <x v="35"/>
    <x v="2"/>
    <x v="2"/>
    <x v="0"/>
    <x v="0"/>
    <s v="na"/>
    <s v="N"/>
  </r>
  <r>
    <x v="543"/>
    <s v="7 weeks"/>
    <x v="37"/>
    <x v="26"/>
    <n v="62"/>
    <x v="21"/>
    <x v="10"/>
    <x v="1"/>
    <x v="3"/>
    <x v="3"/>
    <s v="na"/>
    <s v="N"/>
  </r>
  <r>
    <x v="544"/>
    <s v="2 weeks"/>
    <x v="100"/>
    <x v="26"/>
    <n v="62"/>
    <x v="73"/>
    <x v="4"/>
    <x v="2"/>
    <x v="0"/>
    <x v="0"/>
    <s v="na"/>
    <s v="N"/>
  </r>
  <r>
    <x v="545"/>
    <s v="5 weeks"/>
    <x v="101"/>
    <x v="26"/>
    <n v="62"/>
    <x v="13"/>
    <x v="21"/>
    <x v="1"/>
    <x v="0"/>
    <x v="0"/>
    <s v="na"/>
    <s v="N"/>
  </r>
  <r>
    <x v="546"/>
    <s v="10 weeks"/>
    <x v="102"/>
    <x v="26"/>
    <n v="62"/>
    <x v="32"/>
    <x v="21"/>
    <x v="1"/>
    <x v="0"/>
    <x v="0"/>
    <s v="na"/>
    <s v="N"/>
  </r>
  <r>
    <x v="547"/>
    <s v="9 weeks"/>
    <x v="38"/>
    <x v="26"/>
    <n v="62"/>
    <x v="13"/>
    <x v="6"/>
    <x v="1"/>
    <x v="0"/>
    <x v="0"/>
    <s v="na"/>
    <s v="N"/>
  </r>
  <r>
    <x v="548"/>
    <s v="8 weeks"/>
    <x v="13"/>
    <x v="26"/>
    <n v="62"/>
    <x v="10"/>
    <x v="4"/>
    <x v="2"/>
    <x v="18"/>
    <x v="18"/>
    <s v="na"/>
    <s v="N"/>
  </r>
  <r>
    <x v="549"/>
    <s v="6 weeks"/>
    <x v="47"/>
    <x v="27"/>
    <n v="61"/>
    <x v="33"/>
    <x v="21"/>
    <x v="1"/>
    <x v="0"/>
    <x v="0"/>
    <s v="na"/>
    <s v="N"/>
  </r>
  <r>
    <x v="550"/>
    <s v="6 weeks"/>
    <x v="74"/>
    <x v="27"/>
    <n v="61"/>
    <x v="19"/>
    <x v="21"/>
    <x v="1"/>
    <x v="0"/>
    <x v="0"/>
    <s v="na"/>
    <s v="N"/>
  </r>
  <r>
    <x v="551"/>
    <s v="5 Weeks"/>
    <x v="0"/>
    <x v="26"/>
    <n v="62"/>
    <x v="41"/>
    <x v="2"/>
    <x v="2"/>
    <x v="0"/>
    <x v="0"/>
    <s v="na"/>
    <s v="N"/>
  </r>
  <r>
    <x v="552"/>
    <s v="6 weeks"/>
    <x v="103"/>
    <x v="27"/>
    <n v="61"/>
    <x v="13"/>
    <x v="21"/>
    <x v="1"/>
    <x v="0"/>
    <x v="0"/>
    <s v="na"/>
    <s v="N"/>
  </r>
  <r>
    <x v="553"/>
    <s v="6 weeks"/>
    <x v="104"/>
    <x v="44"/>
    <n v="31"/>
    <x v="74"/>
    <x v="11"/>
    <x v="2"/>
    <x v="0"/>
    <x v="0"/>
    <s v="na"/>
    <s v="N"/>
  </r>
  <r>
    <x v="554"/>
    <s v="9 weeks"/>
    <x v="17"/>
    <x v="26"/>
    <n v="62"/>
    <x v="75"/>
    <x v="25"/>
    <x v="1"/>
    <x v="14"/>
    <x v="14"/>
    <s v="na"/>
    <s v="N"/>
  </r>
  <r>
    <x v="555"/>
    <s v="12 weeks"/>
    <x v="94"/>
    <x v="26"/>
    <n v="62"/>
    <x v="21"/>
    <x v="18"/>
    <x v="0"/>
    <x v="3"/>
    <x v="3"/>
    <s v="na"/>
    <s v="N"/>
  </r>
  <r>
    <x v="556"/>
    <s v="7 weeks"/>
    <x v="105"/>
    <x v="26"/>
    <n v="62"/>
    <x v="10"/>
    <x v="28"/>
    <x v="1"/>
    <x v="0"/>
    <x v="0"/>
    <s v="na"/>
    <s v="N"/>
  </r>
  <r>
    <x v="557"/>
    <s v="6 weeks"/>
    <x v="31"/>
    <x v="26"/>
    <n v="62"/>
    <x v="10"/>
    <x v="18"/>
    <x v="2"/>
    <x v="19"/>
    <x v="19"/>
    <s v="na"/>
    <s v="N"/>
  </r>
  <r>
    <x v="558"/>
    <s v="8 weeks"/>
    <x v="33"/>
    <x v="26"/>
    <n v="62"/>
    <x v="10"/>
    <x v="4"/>
    <x v="2"/>
    <x v="20"/>
    <x v="20"/>
    <s v="na"/>
    <s v="N"/>
  </r>
  <r>
    <x v="559"/>
    <s v="5 semanas"/>
    <x v="106"/>
    <x v="26"/>
    <n v="62"/>
    <x v="24"/>
    <x v="9"/>
    <x v="1"/>
    <x v="1"/>
    <x v="1"/>
    <s v="na"/>
    <s v="N"/>
  </r>
  <r>
    <x v="560"/>
    <s v="8 weeks"/>
    <x v="53"/>
    <x v="26"/>
    <n v="62"/>
    <x v="19"/>
    <x v="9"/>
    <x v="2"/>
    <x v="3"/>
    <x v="3"/>
    <s v="na"/>
    <s v="N"/>
  </r>
  <r>
    <x v="561"/>
    <s v="6 weeks"/>
    <x v="3"/>
    <x v="26"/>
    <n v="62"/>
    <x v="75"/>
    <x v="12"/>
    <x v="2"/>
    <x v="1"/>
    <x v="1"/>
    <s v="na"/>
    <s v="N"/>
  </r>
  <r>
    <x v="562"/>
    <s v="6 semanas"/>
    <x v="97"/>
    <x v="26"/>
    <n v="62"/>
    <x v="24"/>
    <x v="2"/>
    <x v="1"/>
    <x v="1"/>
    <x v="1"/>
    <s v="na"/>
    <s v="N"/>
  </r>
  <r>
    <x v="563"/>
    <s v="9 weeks"/>
    <x v="59"/>
    <x v="26"/>
    <n v="62"/>
    <x v="76"/>
    <x v="16"/>
    <x v="1"/>
    <x v="0"/>
    <x v="0"/>
    <s v="na"/>
    <s v="N"/>
  </r>
  <r>
    <x v="564"/>
    <s v="7 weeks"/>
    <x v="46"/>
    <x v="26"/>
    <n v="62"/>
    <x v="75"/>
    <x v="17"/>
    <x v="2"/>
    <x v="1"/>
    <x v="1"/>
    <s v="na"/>
    <s v="N"/>
  </r>
  <r>
    <x v="565"/>
    <s v="5 weeks"/>
    <x v="47"/>
    <x v="26"/>
    <n v="62"/>
    <x v="22"/>
    <x v="10"/>
    <x v="2"/>
    <x v="0"/>
    <x v="0"/>
    <s v="na"/>
    <s v="N"/>
  </r>
  <r>
    <x v="566"/>
    <s v="na"/>
    <x v="93"/>
    <x v="26"/>
    <n v="62"/>
    <x v="70"/>
    <x v="24"/>
    <x v="2"/>
    <x v="0"/>
    <x v="0"/>
    <s v="na"/>
    <s v="N"/>
  </r>
  <r>
    <x v="567"/>
    <s v="16 weeks"/>
    <x v="107"/>
    <x v="26"/>
    <n v="62"/>
    <x v="38"/>
    <x v="2"/>
    <x v="2"/>
    <x v="0"/>
    <x v="0"/>
    <s v="na"/>
    <s v="N"/>
  </r>
  <r>
    <x v="568"/>
    <s v="5 weeks"/>
    <x v="108"/>
    <x v="26"/>
    <n v="62"/>
    <x v="13"/>
    <x v="21"/>
    <x v="1"/>
    <x v="0"/>
    <x v="0"/>
    <s v="na"/>
    <s v="N"/>
  </r>
  <r>
    <x v="569"/>
    <s v="4 weeks"/>
    <x v="53"/>
    <x v="26"/>
    <n v="62"/>
    <x v="50"/>
    <x v="9"/>
    <x v="2"/>
    <x v="21"/>
    <x v="21"/>
    <s v="na"/>
    <s v="N"/>
  </r>
  <r>
    <x v="570"/>
    <s v="7 weeks"/>
    <x v="25"/>
    <x v="26"/>
    <n v="62"/>
    <x v="10"/>
    <x v="6"/>
    <x v="2"/>
    <x v="0"/>
    <x v="0"/>
    <s v="na"/>
    <s v="N"/>
  </r>
  <r>
    <x v="571"/>
    <s v="4 weeks"/>
    <x v="96"/>
    <x v="26"/>
    <n v="62"/>
    <x v="24"/>
    <x v="12"/>
    <x v="2"/>
    <x v="1"/>
    <x v="1"/>
    <s v="na"/>
    <s v="N"/>
  </r>
  <r>
    <x v="572"/>
    <s v="5 semanas"/>
    <x v="96"/>
    <x v="26"/>
    <n v="62"/>
    <x v="24"/>
    <x v="24"/>
    <x v="2"/>
    <x v="1"/>
    <x v="1"/>
    <s v="na"/>
    <s v="N"/>
  </r>
  <r>
    <x v="573"/>
    <s v="4 semanas"/>
    <x v="42"/>
    <x v="26"/>
    <n v="62"/>
    <x v="24"/>
    <x v="24"/>
    <x v="1"/>
    <x v="1"/>
    <x v="1"/>
    <s v="na"/>
    <s v="N"/>
  </r>
  <r>
    <x v="574"/>
    <s v="4 weeks"/>
    <x v="109"/>
    <x v="26"/>
    <n v="62"/>
    <x v="24"/>
    <x v="12"/>
    <x v="2"/>
    <x v="1"/>
    <x v="1"/>
    <s v="na"/>
    <s v="N"/>
  </r>
  <r>
    <x v="575"/>
    <s v="8 weeks"/>
    <x v="33"/>
    <x v="26"/>
    <n v="62"/>
    <x v="10"/>
    <x v="4"/>
    <x v="2"/>
    <x v="22"/>
    <x v="22"/>
    <s v="na"/>
    <s v="N"/>
  </r>
  <r>
    <x v="576"/>
    <s v="7 weeks"/>
    <x v="24"/>
    <x v="26"/>
    <n v="62"/>
    <x v="10"/>
    <x v="6"/>
    <x v="1"/>
    <x v="0"/>
    <x v="0"/>
    <s v="na"/>
    <s v="N"/>
  </r>
  <r>
    <x v="577"/>
    <s v="5 weeks"/>
    <x v="53"/>
    <x v="26"/>
    <n v="62"/>
    <x v="22"/>
    <x v="4"/>
    <x v="2"/>
    <x v="0"/>
    <x v="0"/>
    <s v="na"/>
    <s v="N"/>
  </r>
  <r>
    <x v="578"/>
    <s v="5 weeks"/>
    <x v="43"/>
    <x v="26"/>
    <n v="62"/>
    <x v="10"/>
    <x v="4"/>
    <x v="2"/>
    <x v="0"/>
    <x v="0"/>
    <s v="na"/>
    <s v="N"/>
  </r>
  <r>
    <x v="579"/>
    <s v="7 semana"/>
    <x v="110"/>
    <x v="26"/>
    <n v="62"/>
    <x v="37"/>
    <x v="17"/>
    <x v="2"/>
    <x v="1"/>
    <x v="1"/>
    <s v="na"/>
    <s v="N"/>
  </r>
  <r>
    <x v="580"/>
    <s v="5 weeks"/>
    <x v="53"/>
    <x v="26"/>
    <n v="62"/>
    <x v="22"/>
    <x v="13"/>
    <x v="2"/>
    <x v="0"/>
    <x v="0"/>
    <s v="na"/>
    <s v="N"/>
  </r>
  <r>
    <x v="581"/>
    <s v="7 weeks"/>
    <x v="26"/>
    <x v="26"/>
    <n v="62"/>
    <x v="10"/>
    <x v="4"/>
    <x v="2"/>
    <x v="0"/>
    <x v="0"/>
    <s v="na"/>
    <s v="N"/>
  </r>
  <r>
    <x v="582"/>
    <s v="4 semanas"/>
    <x v="97"/>
    <x v="26"/>
    <n v="62"/>
    <x v="24"/>
    <x v="12"/>
    <x v="2"/>
    <x v="1"/>
    <x v="1"/>
    <s v="na"/>
    <s v="N"/>
  </r>
  <r>
    <x v="583"/>
    <s v="1 week"/>
    <x v="92"/>
    <x v="26"/>
    <n v="62"/>
    <x v="77"/>
    <x v="8"/>
    <x v="2"/>
    <x v="0"/>
    <x v="0"/>
    <s v="na"/>
    <s v="N"/>
  </r>
  <r>
    <x v="584"/>
    <s v="10 weeks"/>
    <x v="17"/>
    <x v="26"/>
    <n v="62"/>
    <x v="4"/>
    <x v="19"/>
    <x v="1"/>
    <x v="0"/>
    <x v="0"/>
    <s v="na"/>
    <s v="N"/>
  </r>
  <r>
    <x v="585"/>
    <s v="7 weeks"/>
    <x v="30"/>
    <x v="26"/>
    <n v="62"/>
    <x v="10"/>
    <x v="6"/>
    <x v="1"/>
    <x v="0"/>
    <x v="0"/>
    <s v="na"/>
    <s v="N"/>
  </r>
  <r>
    <x v="586"/>
    <s v="6 weeks"/>
    <x v="41"/>
    <x v="26"/>
    <n v="62"/>
    <x v="23"/>
    <x v="4"/>
    <x v="1"/>
    <x v="5"/>
    <x v="5"/>
    <s v="na"/>
    <s v="N"/>
  </r>
  <r>
    <x v="587"/>
    <s v="7 semanas"/>
    <x v="111"/>
    <x v="26"/>
    <n v="62"/>
    <x v="37"/>
    <x v="2"/>
    <x v="1"/>
    <x v="1"/>
    <x v="1"/>
    <s v="na"/>
    <s v="N"/>
  </r>
  <r>
    <x v="588"/>
    <s v="8 semanas"/>
    <x v="110"/>
    <x v="26"/>
    <n v="62"/>
    <x v="37"/>
    <x v="6"/>
    <x v="2"/>
    <x v="1"/>
    <x v="1"/>
    <s v="na"/>
    <s v="N"/>
  </r>
  <r>
    <x v="589"/>
    <s v="7 weeks"/>
    <x v="30"/>
    <x v="26"/>
    <n v="62"/>
    <x v="10"/>
    <x v="10"/>
    <x v="2"/>
    <x v="0"/>
    <x v="0"/>
    <s v="na"/>
    <s v="N"/>
  </r>
  <r>
    <x v="590"/>
    <s v="7 weeks"/>
    <x v="24"/>
    <x v="26"/>
    <n v="62"/>
    <x v="10"/>
    <x v="6"/>
    <x v="1"/>
    <x v="0"/>
    <x v="0"/>
    <s v="na"/>
    <s v="N"/>
  </r>
  <r>
    <x v="591"/>
    <s v="6 weeks"/>
    <x v="25"/>
    <x v="26"/>
    <n v="62"/>
    <x v="21"/>
    <x v="19"/>
    <x v="2"/>
    <x v="3"/>
    <x v="3"/>
    <s v="na"/>
    <s v="N"/>
  </r>
  <r>
    <x v="592"/>
    <s v="4 semanas"/>
    <x v="42"/>
    <x v="26"/>
    <n v="62"/>
    <x v="24"/>
    <x v="24"/>
    <x v="2"/>
    <x v="1"/>
    <x v="1"/>
    <s v="na"/>
    <s v="N"/>
  </r>
  <r>
    <x v="593"/>
    <s v="6 weeks"/>
    <x v="19"/>
    <x v="31"/>
    <n v="0"/>
    <x v="78"/>
    <x v="1"/>
    <x v="2"/>
    <x v="0"/>
    <x v="0"/>
    <s v="na"/>
    <s v="N"/>
  </r>
  <r>
    <x v="594"/>
    <s v="7 weeks"/>
    <x v="47"/>
    <x v="26"/>
    <n v="62"/>
    <x v="37"/>
    <x v="11"/>
    <x v="2"/>
    <x v="14"/>
    <x v="14"/>
    <s v="na"/>
    <s v="N"/>
  </r>
  <r>
    <x v="595"/>
    <s v="4 weeks"/>
    <x v="112"/>
    <x v="26"/>
    <n v="62"/>
    <x v="21"/>
    <x v="6"/>
    <x v="0"/>
    <x v="3"/>
    <x v="3"/>
    <s v="na"/>
    <s v="N"/>
  </r>
  <r>
    <x v="596"/>
    <s v="10 weeks"/>
    <x v="70"/>
    <x v="26"/>
    <n v="62"/>
    <x v="52"/>
    <x v="18"/>
    <x v="2"/>
    <x v="0"/>
    <x v="0"/>
    <s v="na"/>
    <s v="N"/>
  </r>
  <r>
    <x v="597"/>
    <s v="8 weeks"/>
    <x v="17"/>
    <x v="26"/>
    <n v="62"/>
    <x v="21"/>
    <x v="16"/>
    <x v="2"/>
    <x v="3"/>
    <x v="3"/>
    <s v="na"/>
    <s v="N"/>
  </r>
  <r>
    <x v="598"/>
    <s v="6 weeks"/>
    <x v="31"/>
    <x v="31"/>
    <n v="0"/>
    <x v="79"/>
    <x v="16"/>
    <x v="2"/>
    <x v="0"/>
    <x v="0"/>
    <s v="na"/>
    <s v="N"/>
  </r>
  <r>
    <x v="599"/>
    <s v="6 weeks"/>
    <x v="39"/>
    <x v="26"/>
    <n v="62"/>
    <x v="23"/>
    <x v="4"/>
    <x v="1"/>
    <x v="5"/>
    <x v="5"/>
    <s v="na"/>
    <s v="N"/>
  </r>
  <r>
    <x v="600"/>
    <s v="5 semanas"/>
    <x v="86"/>
    <x v="26"/>
    <n v="62"/>
    <x v="24"/>
    <x v="20"/>
    <x v="2"/>
    <x v="1"/>
    <x v="1"/>
    <s v="na"/>
    <s v="N"/>
  </r>
  <r>
    <x v="601"/>
    <s v="9 weeks"/>
    <x v="71"/>
    <x v="26"/>
    <n v="62"/>
    <x v="37"/>
    <x v="16"/>
    <x v="1"/>
    <x v="1"/>
    <x v="1"/>
    <s v="na"/>
    <s v="N"/>
  </r>
  <r>
    <x v="602"/>
    <s v="10 weeks"/>
    <x v="17"/>
    <x v="26"/>
    <n v="62"/>
    <x v="4"/>
    <x v="19"/>
    <x v="1"/>
    <x v="0"/>
    <x v="0"/>
    <s v="na"/>
    <s v="N"/>
  </r>
  <r>
    <x v="603"/>
    <s v="6 weeks"/>
    <x v="66"/>
    <x v="26"/>
    <n v="62"/>
    <x v="37"/>
    <x v="29"/>
    <x v="2"/>
    <x v="1"/>
    <x v="1"/>
    <s v="na"/>
    <s v="N"/>
  </r>
  <r>
    <x v="604"/>
    <s v="8 weeks"/>
    <x v="113"/>
    <x v="26"/>
    <n v="62"/>
    <x v="19"/>
    <x v="9"/>
    <x v="2"/>
    <x v="17"/>
    <x v="17"/>
    <s v="na"/>
    <s v="N"/>
  </r>
  <r>
    <x v="605"/>
    <s v="5 weeks"/>
    <x v="15"/>
    <x v="26"/>
    <n v="62"/>
    <x v="10"/>
    <x v="4"/>
    <x v="1"/>
    <x v="0"/>
    <x v="0"/>
    <s v="na"/>
    <s v="N"/>
  </r>
  <r>
    <x v="606"/>
    <s v="7 weeks"/>
    <x v="37"/>
    <x v="26"/>
    <n v="62"/>
    <x v="21"/>
    <x v="10"/>
    <x v="2"/>
    <x v="0"/>
    <x v="0"/>
    <s v="na"/>
    <s v="N"/>
  </r>
  <r>
    <x v="607"/>
    <s v="3 Weeks"/>
    <x v="74"/>
    <x v="26"/>
    <n v="62"/>
    <x v="23"/>
    <x v="4"/>
    <x v="2"/>
    <x v="5"/>
    <x v="5"/>
    <s v="na"/>
    <s v="N"/>
  </r>
  <r>
    <x v="608"/>
    <s v="6 semanas"/>
    <x v="86"/>
    <x v="26"/>
    <n v="62"/>
    <x v="24"/>
    <x v="9"/>
    <x v="1"/>
    <x v="1"/>
    <x v="1"/>
    <s v="na"/>
    <s v="N"/>
  </r>
  <r>
    <x v="609"/>
    <s v="3 weeks"/>
    <x v="30"/>
    <x v="27"/>
    <n v="61"/>
    <x v="2"/>
    <x v="4"/>
    <x v="2"/>
    <x v="0"/>
    <x v="0"/>
    <s v="na"/>
    <s v="N"/>
  </r>
  <r>
    <x v="610"/>
    <s v="8 weeks"/>
    <x v="114"/>
    <x v="27"/>
    <n v="61"/>
    <x v="31"/>
    <x v="2"/>
    <x v="1"/>
    <x v="23"/>
    <x v="23"/>
    <s v="na"/>
    <s v="N"/>
  </r>
  <r>
    <x v="611"/>
    <s v="10 weeks"/>
    <x v="115"/>
    <x v="27"/>
    <n v="61"/>
    <x v="31"/>
    <x v="10"/>
    <x v="2"/>
    <x v="6"/>
    <x v="6"/>
    <s v="na"/>
    <s v="N"/>
  </r>
  <r>
    <x v="612"/>
    <s v="na"/>
    <x v="116"/>
    <x v="27"/>
    <n v="61"/>
    <x v="19"/>
    <x v="24"/>
    <x v="2"/>
    <x v="3"/>
    <x v="3"/>
    <s v="na"/>
    <s v="N"/>
  </r>
  <r>
    <x v="613"/>
    <s v="10 weeks"/>
    <x v="69"/>
    <x v="27"/>
    <n v="61"/>
    <x v="13"/>
    <x v="2"/>
    <x v="1"/>
    <x v="0"/>
    <x v="0"/>
    <s v="na"/>
    <s v="N"/>
  </r>
  <r>
    <x v="614"/>
    <s v="6 weeks"/>
    <x v="8"/>
    <x v="27"/>
    <n v="61"/>
    <x v="80"/>
    <x v="23"/>
    <x v="2"/>
    <x v="3"/>
    <x v="3"/>
    <s v="na"/>
    <s v="N"/>
  </r>
  <r>
    <x v="615"/>
    <s v="18 weeks"/>
    <x v="15"/>
    <x v="27"/>
    <n v="61"/>
    <x v="34"/>
    <x v="11"/>
    <x v="2"/>
    <x v="0"/>
    <x v="0"/>
    <s v="na"/>
    <s v="N"/>
  </r>
  <r>
    <x v="616"/>
    <s v="6 weeks"/>
    <x v="117"/>
    <x v="31"/>
    <n v="0"/>
    <x v="42"/>
    <x v="9"/>
    <x v="0"/>
    <x v="0"/>
    <x v="0"/>
    <s v="na"/>
    <s v="N"/>
  </r>
  <r>
    <x v="617"/>
    <s v="5 weeks"/>
    <x v="25"/>
    <x v="27"/>
    <n v="61"/>
    <x v="56"/>
    <x v="10"/>
    <x v="1"/>
    <x v="0"/>
    <x v="0"/>
    <s v="na"/>
    <s v="N"/>
  </r>
  <r>
    <x v="618"/>
    <s v="Each student's path to mastery is individual"/>
    <x v="118"/>
    <x v="27"/>
    <n v="61"/>
    <x v="25"/>
    <x v="24"/>
    <x v="1"/>
    <x v="0"/>
    <x v="0"/>
    <s v="Verified, Earn Credit, Self-Paced, Audit"/>
    <s v="N"/>
  </r>
  <r>
    <x v="619"/>
    <s v="5 weeks"/>
    <x v="37"/>
    <x v="27"/>
    <n v="61"/>
    <x v="3"/>
    <x v="17"/>
    <x v="2"/>
    <x v="0"/>
    <x v="0"/>
    <s v="na"/>
    <s v="N"/>
  </r>
  <r>
    <x v="620"/>
    <s v="6 weeks"/>
    <x v="37"/>
    <x v="27"/>
    <n v="61"/>
    <x v="14"/>
    <x v="10"/>
    <x v="2"/>
    <x v="4"/>
    <x v="4"/>
    <s v="na"/>
    <s v="N"/>
  </r>
  <r>
    <x v="621"/>
    <s v="5 weeks"/>
    <x v="47"/>
    <x v="27"/>
    <n v="61"/>
    <x v="66"/>
    <x v="13"/>
    <x v="2"/>
    <x v="0"/>
    <x v="0"/>
    <s v="na"/>
    <s v="N"/>
  </r>
  <r>
    <x v="622"/>
    <s v="5 weeks"/>
    <x v="100"/>
    <x v="27"/>
    <n v="61"/>
    <x v="54"/>
    <x v="17"/>
    <x v="2"/>
    <x v="0"/>
    <x v="0"/>
    <s v="na"/>
    <s v="N"/>
  </r>
  <r>
    <x v="623"/>
    <s v="3 weeks"/>
    <x v="1"/>
    <x v="27"/>
    <n v="61"/>
    <x v="30"/>
    <x v="19"/>
    <x v="2"/>
    <x v="0"/>
    <x v="0"/>
    <s v="na"/>
    <s v="N"/>
  </r>
  <r>
    <x v="624"/>
    <s v="13 weeks"/>
    <x v="70"/>
    <x v="27"/>
    <n v="61"/>
    <x v="33"/>
    <x v="10"/>
    <x v="2"/>
    <x v="0"/>
    <x v="0"/>
    <s v="na"/>
    <s v="N"/>
  </r>
  <r>
    <x v="625"/>
    <s v="5 weeks"/>
    <x v="119"/>
    <x v="27"/>
    <n v="61"/>
    <x v="13"/>
    <x v="21"/>
    <x v="1"/>
    <x v="0"/>
    <x v="0"/>
    <s v="na"/>
    <s v="N"/>
  </r>
  <r>
    <x v="626"/>
    <s v="na"/>
    <x v="120"/>
    <x v="27"/>
    <n v="61"/>
    <x v="56"/>
    <x v="12"/>
    <x v="2"/>
    <x v="0"/>
    <x v="0"/>
    <s v="na"/>
    <s v="N"/>
  </r>
  <r>
    <x v="627"/>
    <s v="8 weeks"/>
    <x v="70"/>
    <x v="27"/>
    <n v="61"/>
    <x v="31"/>
    <x v="19"/>
    <x v="2"/>
    <x v="6"/>
    <x v="6"/>
    <s v="na"/>
    <s v="N"/>
  </r>
  <r>
    <x v="628"/>
    <s v="na"/>
    <x v="29"/>
    <x v="27"/>
    <n v="61"/>
    <x v="81"/>
    <x v="6"/>
    <x v="2"/>
    <x v="0"/>
    <x v="0"/>
    <s v="na"/>
    <s v="N"/>
  </r>
  <r>
    <x v="629"/>
    <s v="5 weeks"/>
    <x v="30"/>
    <x v="27"/>
    <n v="61"/>
    <x v="14"/>
    <x v="4"/>
    <x v="2"/>
    <x v="0"/>
    <x v="0"/>
    <s v="na"/>
    <s v="N"/>
  </r>
  <r>
    <x v="630"/>
    <s v="5 weeks"/>
    <x v="17"/>
    <x v="27"/>
    <n v="61"/>
    <x v="82"/>
    <x v="10"/>
    <x v="2"/>
    <x v="9"/>
    <x v="9"/>
    <s v="na"/>
    <s v="Y: List has at least 1 Missing Label(s)"/>
  </r>
  <r>
    <x v="631"/>
    <s v="3 weeks"/>
    <x v="24"/>
    <x v="27"/>
    <n v="61"/>
    <x v="16"/>
    <x v="14"/>
    <x v="2"/>
    <x v="0"/>
    <x v="0"/>
    <s v="na"/>
    <s v="N"/>
  </r>
  <r>
    <x v="632"/>
    <s v="5 weeks"/>
    <x v="35"/>
    <x v="27"/>
    <n v="61"/>
    <x v="31"/>
    <x v="17"/>
    <x v="2"/>
    <x v="0"/>
    <x v="0"/>
    <s v="na"/>
    <s v="N"/>
  </r>
  <r>
    <x v="633"/>
    <s v="7 weeks"/>
    <x v="103"/>
    <x v="27"/>
    <n v="61"/>
    <x v="13"/>
    <x v="2"/>
    <x v="1"/>
    <x v="0"/>
    <x v="0"/>
    <s v="na"/>
    <s v="N"/>
  </r>
  <r>
    <x v="634"/>
    <s v="8 weeks"/>
    <x v="121"/>
    <x v="27"/>
    <n v="61"/>
    <x v="24"/>
    <x v="6"/>
    <x v="1"/>
    <x v="1"/>
    <x v="1"/>
    <s v="na"/>
    <s v="N"/>
  </r>
  <r>
    <x v="635"/>
    <s v="10 weeks"/>
    <x v="19"/>
    <x v="27"/>
    <n v="61"/>
    <x v="31"/>
    <x v="6"/>
    <x v="2"/>
    <x v="7"/>
    <x v="7"/>
    <s v="na"/>
    <s v="N"/>
  </r>
  <r>
    <x v="636"/>
    <s v="9 weeks"/>
    <x v="19"/>
    <x v="27"/>
    <n v="61"/>
    <x v="27"/>
    <x v="19"/>
    <x v="2"/>
    <x v="0"/>
    <x v="0"/>
    <s v="na"/>
    <s v="N"/>
  </r>
  <r>
    <x v="637"/>
    <s v="6 semanas"/>
    <x v="96"/>
    <x v="27"/>
    <n v="61"/>
    <x v="24"/>
    <x v="12"/>
    <x v="2"/>
    <x v="1"/>
    <x v="1"/>
    <s v="na"/>
    <s v="N"/>
  </r>
  <r>
    <x v="638"/>
    <s v="7 weeks"/>
    <x v="53"/>
    <x v="27"/>
    <n v="61"/>
    <x v="30"/>
    <x v="4"/>
    <x v="0"/>
    <x v="0"/>
    <x v="0"/>
    <s v="na"/>
    <s v="N"/>
  </r>
  <r>
    <x v="639"/>
    <s v="7 weeks"/>
    <x v="3"/>
    <x v="27"/>
    <n v="61"/>
    <x v="19"/>
    <x v="21"/>
    <x v="0"/>
    <x v="0"/>
    <x v="0"/>
    <s v="na"/>
    <s v="N"/>
  </r>
  <r>
    <x v="640"/>
    <s v="4 weeks"/>
    <x v="122"/>
    <x v="27"/>
    <n v="61"/>
    <x v="53"/>
    <x v="26"/>
    <x v="2"/>
    <x v="1"/>
    <x v="1"/>
    <s v="na"/>
    <s v="N"/>
  </r>
  <r>
    <x v="641"/>
    <s v="6 weeks"/>
    <x v="8"/>
    <x v="27"/>
    <n v="61"/>
    <x v="80"/>
    <x v="15"/>
    <x v="2"/>
    <x v="24"/>
    <x v="24"/>
    <s v="na"/>
    <s v="N"/>
  </r>
  <r>
    <x v="642"/>
    <s v="5 weeks"/>
    <x v="53"/>
    <x v="27"/>
    <n v="61"/>
    <x v="3"/>
    <x v="15"/>
    <x v="2"/>
    <x v="0"/>
    <x v="0"/>
    <s v="na"/>
    <s v="N"/>
  </r>
  <r>
    <x v="643"/>
    <s v="6 weeks"/>
    <x v="30"/>
    <x v="27"/>
    <n v="61"/>
    <x v="12"/>
    <x v="1"/>
    <x v="2"/>
    <x v="25"/>
    <x v="25"/>
    <s v="na"/>
    <s v="N"/>
  </r>
  <r>
    <x v="644"/>
    <s v="6 weeks"/>
    <x v="123"/>
    <x v="31"/>
    <n v="0"/>
    <x v="83"/>
    <x v="23"/>
    <x v="2"/>
    <x v="0"/>
    <x v="0"/>
    <s v="na"/>
    <s v="N"/>
  </r>
  <r>
    <x v="645"/>
    <s v="na"/>
    <x v="124"/>
    <x v="27"/>
    <n v="61"/>
    <x v="1"/>
    <x v="7"/>
    <x v="2"/>
    <x v="0"/>
    <x v="0"/>
    <s v="na"/>
    <s v="N"/>
  </r>
  <r>
    <x v="646"/>
    <s v="3 weeks"/>
    <x v="30"/>
    <x v="27"/>
    <n v="61"/>
    <x v="2"/>
    <x v="4"/>
    <x v="2"/>
    <x v="0"/>
    <x v="0"/>
    <s v="na"/>
    <s v="N"/>
  </r>
  <r>
    <x v="647"/>
    <s v="3 weeks"/>
    <x v="53"/>
    <x v="27"/>
    <n v="61"/>
    <x v="84"/>
    <x v="14"/>
    <x v="2"/>
    <x v="0"/>
    <x v="0"/>
    <s v="na"/>
    <s v="N"/>
  </r>
  <r>
    <x v="648"/>
    <s v="7 weeks"/>
    <x v="17"/>
    <x v="27"/>
    <n v="61"/>
    <x v="85"/>
    <x v="16"/>
    <x v="1"/>
    <x v="0"/>
    <x v="0"/>
    <s v="na"/>
    <s v="N"/>
  </r>
  <r>
    <x v="649"/>
    <s v="7 weeks"/>
    <x v="37"/>
    <x v="27"/>
    <n v="61"/>
    <x v="14"/>
    <x v="10"/>
    <x v="1"/>
    <x v="0"/>
    <x v="0"/>
    <s v="na"/>
    <s v="N"/>
  </r>
  <r>
    <x v="650"/>
    <s v="5 weeks"/>
    <x v="27"/>
    <x v="27"/>
    <n v="61"/>
    <x v="8"/>
    <x v="22"/>
    <x v="2"/>
    <x v="0"/>
    <x v="0"/>
    <s v="na"/>
    <s v="N"/>
  </r>
  <r>
    <x v="651"/>
    <s v="10 weeks"/>
    <x v="5"/>
    <x v="27"/>
    <n v="61"/>
    <x v="86"/>
    <x v="11"/>
    <x v="1"/>
    <x v="0"/>
    <x v="0"/>
    <s v="na"/>
    <s v="N"/>
  </r>
  <r>
    <x v="652"/>
    <s v="6 weeks"/>
    <x v="76"/>
    <x v="31"/>
    <n v="0"/>
    <x v="87"/>
    <x v="21"/>
    <x v="2"/>
    <x v="0"/>
    <x v="0"/>
    <s v="na"/>
    <s v="N"/>
  </r>
  <r>
    <x v="653"/>
    <s v="4 semanas"/>
    <x v="125"/>
    <x v="27"/>
    <n v="61"/>
    <x v="81"/>
    <x v="6"/>
    <x v="2"/>
    <x v="1"/>
    <x v="1"/>
    <s v="na"/>
    <s v="N"/>
  </r>
  <r>
    <x v="654"/>
    <s v="18 weeks"/>
    <x v="35"/>
    <x v="27"/>
    <n v="61"/>
    <x v="31"/>
    <x v="19"/>
    <x v="2"/>
    <x v="9"/>
    <x v="9"/>
    <s v="na"/>
    <s v="Y: List has at least 1 Missing Label(s)"/>
  </r>
  <r>
    <x v="655"/>
    <s v="13 weeks"/>
    <x v="37"/>
    <x v="27"/>
    <n v="61"/>
    <x v="31"/>
    <x v="4"/>
    <x v="2"/>
    <x v="6"/>
    <x v="6"/>
    <s v="na"/>
    <s v="N"/>
  </r>
  <r>
    <x v="656"/>
    <s v="12 weeks"/>
    <x v="37"/>
    <x v="27"/>
    <n v="61"/>
    <x v="31"/>
    <x v="17"/>
    <x v="2"/>
    <x v="6"/>
    <x v="6"/>
    <s v="na"/>
    <s v="N"/>
  </r>
  <r>
    <x v="657"/>
    <s v="6 weeks"/>
    <x v="41"/>
    <x v="27"/>
    <n v="61"/>
    <x v="42"/>
    <x v="11"/>
    <x v="2"/>
    <x v="26"/>
    <x v="26"/>
    <s v="na"/>
    <s v="N"/>
  </r>
  <r>
    <x v="658"/>
    <s v="5 weeks"/>
    <x v="126"/>
    <x v="27"/>
    <n v="61"/>
    <x v="9"/>
    <x v="5"/>
    <x v="2"/>
    <x v="1"/>
    <x v="1"/>
    <s v="na"/>
    <s v="N"/>
  </r>
  <r>
    <x v="659"/>
    <s v="10 weeks"/>
    <x v="35"/>
    <x v="27"/>
    <n v="61"/>
    <x v="31"/>
    <x v="17"/>
    <x v="2"/>
    <x v="0"/>
    <x v="0"/>
    <s v="na"/>
    <s v="N"/>
  </r>
  <r>
    <x v="660"/>
    <s v="18 weeks"/>
    <x v="76"/>
    <x v="27"/>
    <n v="61"/>
    <x v="31"/>
    <x v="2"/>
    <x v="1"/>
    <x v="0"/>
    <x v="0"/>
    <s v="na"/>
    <s v="N"/>
  </r>
  <r>
    <x v="661"/>
    <s v="5 weeks"/>
    <x v="31"/>
    <x v="27"/>
    <n v="61"/>
    <x v="26"/>
    <x v="13"/>
    <x v="1"/>
    <x v="0"/>
    <x v="0"/>
    <s v="na"/>
    <s v="N"/>
  </r>
  <r>
    <x v="662"/>
    <s v="12 weeks"/>
    <x v="98"/>
    <x v="27"/>
    <n v="61"/>
    <x v="13"/>
    <x v="11"/>
    <x v="2"/>
    <x v="0"/>
    <x v="0"/>
    <s v="na"/>
    <s v="N"/>
  </r>
  <r>
    <x v="663"/>
    <s v="3 weeks"/>
    <x v="27"/>
    <x v="27"/>
    <n v="61"/>
    <x v="8"/>
    <x v="22"/>
    <x v="2"/>
    <x v="0"/>
    <x v="0"/>
    <s v="na"/>
    <s v="N"/>
  </r>
  <r>
    <x v="664"/>
    <s v="1 week"/>
    <x v="127"/>
    <x v="27"/>
    <n v="61"/>
    <x v="13"/>
    <x v="4"/>
    <x v="2"/>
    <x v="27"/>
    <x v="27"/>
    <s v="na"/>
    <s v="N"/>
  </r>
  <r>
    <x v="665"/>
    <s v="na"/>
    <x v="128"/>
    <x v="27"/>
    <n v="61"/>
    <x v="10"/>
    <x v="6"/>
    <x v="2"/>
    <x v="0"/>
    <x v="0"/>
    <s v="na"/>
    <s v="N"/>
  </r>
  <r>
    <x v="666"/>
    <s v="4 weeks"/>
    <x v="70"/>
    <x v="27"/>
    <n v="61"/>
    <x v="31"/>
    <x v="19"/>
    <x v="2"/>
    <x v="6"/>
    <x v="6"/>
    <s v="na"/>
    <s v="N"/>
  </r>
  <r>
    <x v="667"/>
    <s v="12 weeks"/>
    <x v="73"/>
    <x v="27"/>
    <n v="61"/>
    <x v="88"/>
    <x v="27"/>
    <x v="0"/>
    <x v="28"/>
    <x v="28"/>
    <s v="na"/>
    <s v="N"/>
  </r>
  <r>
    <x v="668"/>
    <s v="12 weeks"/>
    <x v="24"/>
    <x v="27"/>
    <n v="61"/>
    <x v="85"/>
    <x v="16"/>
    <x v="2"/>
    <x v="0"/>
    <x v="0"/>
    <s v="na"/>
    <s v="N"/>
  </r>
  <r>
    <x v="669"/>
    <s v="4 semanas"/>
    <x v="89"/>
    <x v="27"/>
    <n v="61"/>
    <x v="89"/>
    <x v="7"/>
    <x v="2"/>
    <x v="14"/>
    <x v="14"/>
    <s v="na"/>
    <s v="N"/>
  </r>
  <r>
    <x v="670"/>
    <s v="10 weeks"/>
    <x v="129"/>
    <x v="27"/>
    <n v="61"/>
    <x v="86"/>
    <x v="4"/>
    <x v="1"/>
    <x v="0"/>
    <x v="0"/>
    <s v="na"/>
    <s v="N"/>
  </r>
  <r>
    <x v="671"/>
    <s v="4 weeks"/>
    <x v="53"/>
    <x v="27"/>
    <n v="61"/>
    <x v="7"/>
    <x v="17"/>
    <x v="2"/>
    <x v="4"/>
    <x v="4"/>
    <s v="na"/>
    <s v="N"/>
  </r>
  <r>
    <x v="672"/>
    <s v="12 weeks"/>
    <x v="17"/>
    <x v="27"/>
    <n v="61"/>
    <x v="31"/>
    <x v="24"/>
    <x v="2"/>
    <x v="6"/>
    <x v="6"/>
    <s v="na"/>
    <s v="N"/>
  </r>
  <r>
    <x v="673"/>
    <s v="15 weeks"/>
    <x v="130"/>
    <x v="27"/>
    <n v="61"/>
    <x v="25"/>
    <x v="2"/>
    <x v="2"/>
    <x v="0"/>
    <x v="0"/>
    <s v="Audit, Credit, Verified"/>
    <s v="N"/>
  </r>
  <r>
    <x v="674"/>
    <s v="7 weeks"/>
    <x v="53"/>
    <x v="27"/>
    <n v="61"/>
    <x v="6"/>
    <x v="11"/>
    <x v="1"/>
    <x v="0"/>
    <x v="0"/>
    <s v="na"/>
    <s v="N"/>
  </r>
  <r>
    <x v="675"/>
    <s v="8 weeks"/>
    <x v="25"/>
    <x v="27"/>
    <n v="61"/>
    <x v="13"/>
    <x v="10"/>
    <x v="0"/>
    <x v="6"/>
    <x v="6"/>
    <s v="na"/>
    <s v="N"/>
  </r>
  <r>
    <x v="676"/>
    <s v="3 weeks"/>
    <x v="131"/>
    <x v="27"/>
    <n v="61"/>
    <x v="16"/>
    <x v="17"/>
    <x v="2"/>
    <x v="0"/>
    <x v="0"/>
    <s v="na"/>
    <s v="N"/>
  </r>
  <r>
    <x v="677"/>
    <s v="5 weeks"/>
    <x v="76"/>
    <x v="27"/>
    <n v="61"/>
    <x v="12"/>
    <x v="23"/>
    <x v="2"/>
    <x v="0"/>
    <x v="0"/>
    <s v="na"/>
    <s v="N"/>
  </r>
  <r>
    <x v="678"/>
    <s v="10 weeks"/>
    <x v="53"/>
    <x v="27"/>
    <n v="61"/>
    <x v="13"/>
    <x v="2"/>
    <x v="0"/>
    <x v="0"/>
    <x v="0"/>
    <s v="na"/>
    <s v="N"/>
  </r>
  <r>
    <x v="679"/>
    <s v="5 weeks"/>
    <x v="47"/>
    <x v="27"/>
    <n v="61"/>
    <x v="29"/>
    <x v="23"/>
    <x v="2"/>
    <x v="0"/>
    <x v="0"/>
    <s v="na"/>
    <s v="N"/>
  </r>
  <r>
    <x v="680"/>
    <s v="na"/>
    <x v="132"/>
    <x v="27"/>
    <n v="61"/>
    <x v="66"/>
    <x v="21"/>
    <x v="1"/>
    <x v="0"/>
    <x v="0"/>
    <s v="na"/>
    <s v="N"/>
  </r>
  <r>
    <x v="681"/>
    <s v="4 weeks (8 units)"/>
    <x v="19"/>
    <x v="27"/>
    <n v="61"/>
    <x v="6"/>
    <x v="17"/>
    <x v="2"/>
    <x v="0"/>
    <x v="0"/>
    <s v="na"/>
    <s v="N"/>
  </r>
  <r>
    <x v="682"/>
    <s v="10 weeks"/>
    <x v="74"/>
    <x v="27"/>
    <n v="61"/>
    <x v="31"/>
    <x v="1"/>
    <x v="2"/>
    <x v="6"/>
    <x v="6"/>
    <s v="na"/>
    <s v="N"/>
  </r>
  <r>
    <x v="683"/>
    <s v="7 weeks"/>
    <x v="74"/>
    <x v="27"/>
    <n v="61"/>
    <x v="31"/>
    <x v="22"/>
    <x v="2"/>
    <x v="7"/>
    <x v="7"/>
    <s v="na"/>
    <s v="N"/>
  </r>
  <r>
    <x v="684"/>
    <s v="3 weeks"/>
    <x v="37"/>
    <x v="27"/>
    <n v="61"/>
    <x v="16"/>
    <x v="17"/>
    <x v="2"/>
    <x v="0"/>
    <x v="0"/>
    <s v="na"/>
    <s v="N"/>
  </r>
  <r>
    <x v="685"/>
    <s v="10 weeks"/>
    <x v="74"/>
    <x v="27"/>
    <n v="61"/>
    <x v="31"/>
    <x v="1"/>
    <x v="2"/>
    <x v="6"/>
    <x v="6"/>
    <s v="na"/>
    <s v="N"/>
  </r>
  <r>
    <x v="686"/>
    <s v="11 weeks"/>
    <x v="76"/>
    <x v="27"/>
    <n v="61"/>
    <x v="31"/>
    <x v="6"/>
    <x v="2"/>
    <x v="6"/>
    <x v="6"/>
    <s v="na"/>
    <s v="N"/>
  </r>
  <r>
    <x v="687"/>
    <s v="6 weeks"/>
    <x v="15"/>
    <x v="27"/>
    <n v="61"/>
    <x v="10"/>
    <x v="4"/>
    <x v="2"/>
    <x v="18"/>
    <x v="18"/>
    <s v="na"/>
    <s v="N"/>
  </r>
  <r>
    <x v="688"/>
    <s v="5 weeks"/>
    <x v="30"/>
    <x v="27"/>
    <n v="61"/>
    <x v="14"/>
    <x v="4"/>
    <x v="1"/>
    <x v="0"/>
    <x v="0"/>
    <s v="na"/>
    <s v="N"/>
  </r>
  <r>
    <x v="689"/>
    <s v="13 weeks"/>
    <x v="0"/>
    <x v="27"/>
    <n v="61"/>
    <x v="31"/>
    <x v="29"/>
    <x v="2"/>
    <x v="0"/>
    <x v="0"/>
    <s v="na"/>
    <s v="N"/>
  </r>
  <r>
    <x v="690"/>
    <s v="3 weeks"/>
    <x v="37"/>
    <x v="27"/>
    <n v="61"/>
    <x v="16"/>
    <x v="17"/>
    <x v="2"/>
    <x v="0"/>
    <x v="0"/>
    <s v="na"/>
    <s v="N"/>
  </r>
  <r>
    <x v="691"/>
    <s v="5 weeks"/>
    <x v="31"/>
    <x v="27"/>
    <n v="61"/>
    <x v="35"/>
    <x v="2"/>
    <x v="2"/>
    <x v="0"/>
    <x v="0"/>
    <s v="na"/>
    <s v="N"/>
  </r>
  <r>
    <x v="692"/>
    <s v="4 weeks"/>
    <x v="41"/>
    <x v="27"/>
    <n v="61"/>
    <x v="42"/>
    <x v="10"/>
    <x v="2"/>
    <x v="26"/>
    <x v="26"/>
    <s v="na"/>
    <s v="N"/>
  </r>
  <r>
    <x v="693"/>
    <s v="4 weeks"/>
    <x v="33"/>
    <x v="27"/>
    <n v="61"/>
    <x v="9"/>
    <x v="4"/>
    <x v="2"/>
    <x v="1"/>
    <x v="1"/>
    <s v="na"/>
    <s v="N"/>
  </r>
  <r>
    <x v="694"/>
    <s v="3 weeks"/>
    <x v="30"/>
    <x v="27"/>
    <n v="61"/>
    <x v="2"/>
    <x v="4"/>
    <x v="2"/>
    <x v="0"/>
    <x v="0"/>
    <s v="na"/>
    <s v="N"/>
  </r>
  <r>
    <x v="695"/>
    <s v="5 weeks"/>
    <x v="70"/>
    <x v="27"/>
    <n v="61"/>
    <x v="2"/>
    <x v="2"/>
    <x v="2"/>
    <x v="0"/>
    <x v="0"/>
    <s v="na"/>
    <s v="N"/>
  </r>
  <r>
    <x v="696"/>
    <s v="5 weeks"/>
    <x v="103"/>
    <x v="27"/>
    <n v="61"/>
    <x v="13"/>
    <x v="2"/>
    <x v="1"/>
    <x v="0"/>
    <x v="0"/>
    <s v="na"/>
    <s v="N"/>
  </r>
  <r>
    <x v="697"/>
    <s v="5 weeks"/>
    <x v="8"/>
    <x v="27"/>
    <n v="61"/>
    <x v="1"/>
    <x v="0"/>
    <x v="2"/>
    <x v="0"/>
    <x v="0"/>
    <s v="na"/>
    <s v="N"/>
  </r>
  <r>
    <x v="698"/>
    <s v="3 weeks"/>
    <x v="30"/>
    <x v="27"/>
    <n v="61"/>
    <x v="2"/>
    <x v="4"/>
    <x v="2"/>
    <x v="0"/>
    <x v="0"/>
    <s v="na"/>
    <s v="N"/>
  </r>
  <r>
    <x v="699"/>
    <s v="5 weeks"/>
    <x v="31"/>
    <x v="27"/>
    <n v="61"/>
    <x v="26"/>
    <x v="13"/>
    <x v="1"/>
    <x v="0"/>
    <x v="0"/>
    <s v="na"/>
    <s v="N"/>
  </r>
  <r>
    <x v="700"/>
    <s v="5 weeks"/>
    <x v="70"/>
    <x v="27"/>
    <n v="61"/>
    <x v="2"/>
    <x v="2"/>
    <x v="2"/>
    <x v="0"/>
    <x v="0"/>
    <s v="na"/>
    <s v="N"/>
  </r>
  <r>
    <x v="701"/>
    <s v="6 weeks"/>
    <x v="35"/>
    <x v="27"/>
    <n v="61"/>
    <x v="69"/>
    <x v="27"/>
    <x v="1"/>
    <x v="6"/>
    <x v="6"/>
    <s v="na"/>
    <s v="N"/>
  </r>
  <r>
    <x v="702"/>
    <s v="5 weeks"/>
    <x v="53"/>
    <x v="27"/>
    <n v="61"/>
    <x v="33"/>
    <x v="16"/>
    <x v="2"/>
    <x v="0"/>
    <x v="0"/>
    <s v="na"/>
    <s v="N"/>
  </r>
  <r>
    <x v="703"/>
    <s v="4 weeks"/>
    <x v="41"/>
    <x v="27"/>
    <n v="61"/>
    <x v="90"/>
    <x v="16"/>
    <x v="2"/>
    <x v="1"/>
    <x v="1"/>
    <s v="na"/>
    <s v="N"/>
  </r>
  <r>
    <x v="704"/>
    <s v="5 weeks"/>
    <x v="76"/>
    <x v="27"/>
    <n v="61"/>
    <x v="12"/>
    <x v="23"/>
    <x v="2"/>
    <x v="0"/>
    <x v="0"/>
    <s v="na"/>
    <s v="N"/>
  </r>
  <r>
    <x v="705"/>
    <s v="6 weeks"/>
    <x v="35"/>
    <x v="27"/>
    <n v="61"/>
    <x v="69"/>
    <x v="27"/>
    <x v="1"/>
    <x v="6"/>
    <x v="6"/>
    <s v="na"/>
    <s v="N"/>
  </r>
  <r>
    <x v="706"/>
    <s v="9 周"/>
    <x v="133"/>
    <x v="27"/>
    <n v="61"/>
    <x v="91"/>
    <x v="4"/>
    <x v="2"/>
    <x v="7"/>
    <x v="7"/>
    <s v="na"/>
    <s v="N"/>
  </r>
  <r>
    <x v="707"/>
    <s v="10 weeks"/>
    <x v="53"/>
    <x v="27"/>
    <n v="61"/>
    <x v="31"/>
    <x v="19"/>
    <x v="2"/>
    <x v="6"/>
    <x v="6"/>
    <s v="na"/>
    <s v="N"/>
  </r>
  <r>
    <x v="708"/>
    <s v="3 weeks"/>
    <x v="37"/>
    <x v="27"/>
    <n v="61"/>
    <x v="16"/>
    <x v="17"/>
    <x v="2"/>
    <x v="0"/>
    <x v="0"/>
    <s v="na"/>
    <s v="N"/>
  </r>
  <r>
    <x v="709"/>
    <s v="12 weeks"/>
    <x v="17"/>
    <x v="27"/>
    <n v="61"/>
    <x v="91"/>
    <x v="16"/>
    <x v="1"/>
    <x v="7"/>
    <x v="7"/>
    <s v="na"/>
    <s v="N"/>
  </r>
  <r>
    <x v="710"/>
    <s v="5 weeks"/>
    <x v="134"/>
    <x v="27"/>
    <n v="61"/>
    <x v="8"/>
    <x v="5"/>
    <x v="1"/>
    <x v="0"/>
    <x v="0"/>
    <s v="na"/>
    <s v="N"/>
  </r>
  <r>
    <x v="711"/>
    <s v="5 weeks"/>
    <x v="70"/>
    <x v="27"/>
    <n v="61"/>
    <x v="31"/>
    <x v="13"/>
    <x v="1"/>
    <x v="0"/>
    <x v="0"/>
    <s v="na"/>
    <s v="N"/>
  </r>
  <r>
    <x v="712"/>
    <s v="10 weeks"/>
    <x v="25"/>
    <x v="27"/>
    <n v="61"/>
    <x v="60"/>
    <x v="9"/>
    <x v="1"/>
    <x v="0"/>
    <x v="0"/>
    <s v="na"/>
    <s v="N"/>
  </r>
  <r>
    <x v="713"/>
    <s v="10 weeks"/>
    <x v="73"/>
    <x v="27"/>
    <n v="61"/>
    <x v="31"/>
    <x v="23"/>
    <x v="2"/>
    <x v="6"/>
    <x v="6"/>
    <s v="na"/>
    <s v="N"/>
  </r>
  <r>
    <x v="714"/>
    <s v="10 weeks"/>
    <x v="17"/>
    <x v="27"/>
    <n v="61"/>
    <x v="57"/>
    <x v="6"/>
    <x v="0"/>
    <x v="0"/>
    <x v="0"/>
    <s v="na"/>
    <s v="N"/>
  </r>
  <r>
    <x v="715"/>
    <s v="16 weeks"/>
    <x v="29"/>
    <x v="27"/>
    <n v="61"/>
    <x v="91"/>
    <x v="17"/>
    <x v="2"/>
    <x v="7"/>
    <x v="7"/>
    <s v="na"/>
    <s v="N"/>
  </r>
  <r>
    <x v="716"/>
    <s v="9 weeks"/>
    <x v="69"/>
    <x v="27"/>
    <n v="61"/>
    <x v="13"/>
    <x v="2"/>
    <x v="2"/>
    <x v="0"/>
    <x v="0"/>
    <s v="Verified, Earn Credit, Self-Paced, Audit"/>
    <s v="N"/>
  </r>
  <r>
    <x v="717"/>
    <s v="5 weeks"/>
    <x v="25"/>
    <x v="27"/>
    <n v="61"/>
    <x v="48"/>
    <x v="21"/>
    <x v="0"/>
    <x v="0"/>
    <x v="0"/>
    <s v="na"/>
    <s v="N"/>
  </r>
  <r>
    <x v="718"/>
    <s v="9 weeks"/>
    <x v="54"/>
    <x v="27"/>
    <n v="61"/>
    <x v="34"/>
    <x v="21"/>
    <x v="2"/>
    <x v="0"/>
    <x v="0"/>
    <s v="na"/>
    <s v="N"/>
  </r>
  <r>
    <x v="719"/>
    <s v="10 weeks"/>
    <x v="15"/>
    <x v="27"/>
    <n v="61"/>
    <x v="10"/>
    <x v="4"/>
    <x v="2"/>
    <x v="18"/>
    <x v="18"/>
    <s v="na"/>
    <s v="N"/>
  </r>
  <r>
    <x v="720"/>
    <s v="7 weeks"/>
    <x v="135"/>
    <x v="27"/>
    <n v="61"/>
    <x v="19"/>
    <x v="6"/>
    <x v="1"/>
    <x v="17"/>
    <x v="17"/>
    <s v="na"/>
    <s v="N"/>
  </r>
  <r>
    <x v="721"/>
    <s v="10 weeks"/>
    <x v="8"/>
    <x v="27"/>
    <n v="61"/>
    <x v="91"/>
    <x v="17"/>
    <x v="0"/>
    <x v="7"/>
    <x v="7"/>
    <s v="na"/>
    <s v="N"/>
  </r>
  <r>
    <x v="722"/>
    <s v="15 weeks"/>
    <x v="35"/>
    <x v="27"/>
    <n v="61"/>
    <x v="31"/>
    <x v="17"/>
    <x v="2"/>
    <x v="0"/>
    <x v="0"/>
    <s v="na"/>
    <s v="N"/>
  </r>
  <r>
    <x v="723"/>
    <s v="5 weeks"/>
    <x v="33"/>
    <x v="27"/>
    <n v="61"/>
    <x v="14"/>
    <x v="10"/>
    <x v="2"/>
    <x v="0"/>
    <x v="0"/>
    <s v="na"/>
    <s v="N"/>
  </r>
  <r>
    <x v="724"/>
    <s v="7 weeks"/>
    <x v="30"/>
    <x v="27"/>
    <n v="61"/>
    <x v="92"/>
    <x v="12"/>
    <x v="1"/>
    <x v="0"/>
    <x v="0"/>
    <s v="na"/>
    <s v="N"/>
  </r>
  <r>
    <x v="725"/>
    <s v="9 weeks"/>
    <x v="30"/>
    <x v="27"/>
    <n v="61"/>
    <x v="60"/>
    <x v="2"/>
    <x v="2"/>
    <x v="0"/>
    <x v="0"/>
    <s v="na"/>
    <s v="N"/>
  </r>
  <r>
    <x v="726"/>
    <s v="6 weeks"/>
    <x v="31"/>
    <x v="27"/>
    <n v="61"/>
    <x v="85"/>
    <x v="6"/>
    <x v="2"/>
    <x v="16"/>
    <x v="16"/>
    <s v="na"/>
    <s v="N"/>
  </r>
  <r>
    <x v="727"/>
    <s v="5 weeks"/>
    <x v="41"/>
    <x v="27"/>
    <n v="61"/>
    <x v="12"/>
    <x v="4"/>
    <x v="2"/>
    <x v="0"/>
    <x v="0"/>
    <s v="na"/>
    <s v="N"/>
  </r>
  <r>
    <x v="728"/>
    <s v="10 weeks"/>
    <x v="30"/>
    <x v="27"/>
    <n v="61"/>
    <x v="14"/>
    <x v="10"/>
    <x v="2"/>
    <x v="0"/>
    <x v="0"/>
    <s v="na"/>
    <s v="N"/>
  </r>
  <r>
    <x v="729"/>
    <s v="5 weeks"/>
    <x v="109"/>
    <x v="27"/>
    <n v="61"/>
    <x v="2"/>
    <x v="2"/>
    <x v="2"/>
    <x v="0"/>
    <x v="0"/>
    <s v="na"/>
    <s v="N"/>
  </r>
  <r>
    <x v="730"/>
    <s v="18 weeks"/>
    <x v="19"/>
    <x v="27"/>
    <n v="61"/>
    <x v="56"/>
    <x v="21"/>
    <x v="2"/>
    <x v="0"/>
    <x v="0"/>
    <s v="na"/>
    <s v="N"/>
  </r>
  <r>
    <x v="731"/>
    <s v="4 weeks"/>
    <x v="41"/>
    <x v="27"/>
    <n v="61"/>
    <x v="90"/>
    <x v="16"/>
    <x v="2"/>
    <x v="3"/>
    <x v="3"/>
    <s v="na"/>
    <s v="N"/>
  </r>
  <r>
    <x v="732"/>
    <s v="8 weeks"/>
    <x v="19"/>
    <x v="27"/>
    <n v="61"/>
    <x v="31"/>
    <x v="17"/>
    <x v="2"/>
    <x v="6"/>
    <x v="6"/>
    <s v="na"/>
    <s v="N"/>
  </r>
  <r>
    <x v="733"/>
    <s v="5 weeks"/>
    <x v="26"/>
    <x v="27"/>
    <n v="61"/>
    <x v="66"/>
    <x v="6"/>
    <x v="1"/>
    <x v="29"/>
    <x v="29"/>
    <s v="na"/>
    <s v="N"/>
  </r>
  <r>
    <x v="734"/>
    <s v="10 weeks"/>
    <x v="17"/>
    <x v="27"/>
    <n v="61"/>
    <x v="60"/>
    <x v="6"/>
    <x v="1"/>
    <x v="0"/>
    <x v="0"/>
    <s v="na"/>
    <s v="N"/>
  </r>
  <r>
    <x v="735"/>
    <s v="6 weeks"/>
    <x v="47"/>
    <x v="27"/>
    <n v="61"/>
    <x v="19"/>
    <x v="6"/>
    <x v="2"/>
    <x v="17"/>
    <x v="17"/>
    <s v="na"/>
    <s v="N"/>
  </r>
  <r>
    <x v="736"/>
    <s v="4 weeks"/>
    <x v="46"/>
    <x v="45"/>
    <n v="249"/>
    <x v="58"/>
    <x v="4"/>
    <x v="1"/>
    <x v="0"/>
    <x v="0"/>
    <s v="na"/>
    <s v="N"/>
  </r>
  <r>
    <x v="737"/>
    <s v="7 weeks"/>
    <x v="53"/>
    <x v="27"/>
    <n v="61"/>
    <x v="80"/>
    <x v="14"/>
    <x v="2"/>
    <x v="3"/>
    <x v="3"/>
    <s v="na"/>
    <s v="N"/>
  </r>
  <r>
    <x v="738"/>
    <s v="6 weeks"/>
    <x v="110"/>
    <x v="27"/>
    <n v="61"/>
    <x v="24"/>
    <x v="6"/>
    <x v="2"/>
    <x v="1"/>
    <x v="1"/>
    <s v="na"/>
    <s v="N"/>
  </r>
  <r>
    <x v="739"/>
    <s v="12 weeks"/>
    <x v="26"/>
    <x v="27"/>
    <n v="61"/>
    <x v="31"/>
    <x v="17"/>
    <x v="2"/>
    <x v="7"/>
    <x v="7"/>
    <s v="na"/>
    <s v="N"/>
  </r>
  <r>
    <x v="740"/>
    <s v="4 weeks"/>
    <x v="33"/>
    <x v="19"/>
    <n v="247"/>
    <x v="28"/>
    <x v="8"/>
    <x v="0"/>
    <x v="0"/>
    <x v="0"/>
    <s v="na"/>
    <s v="N"/>
  </r>
  <r>
    <x v="741"/>
    <s v="4 weeks"/>
    <x v="46"/>
    <x v="19"/>
    <n v="247"/>
    <x v="58"/>
    <x v="4"/>
    <x v="1"/>
    <x v="0"/>
    <x v="0"/>
    <s v="na"/>
    <s v="N"/>
  </r>
  <r>
    <x v="742"/>
    <s v="9 Wochen"/>
    <x v="136"/>
    <x v="27"/>
    <n v="61"/>
    <x v="18"/>
    <x v="24"/>
    <x v="2"/>
    <x v="30"/>
    <x v="30"/>
    <s v="na"/>
    <s v="N"/>
  </r>
  <r>
    <x v="743"/>
    <s v="5 weeks"/>
    <x v="7"/>
    <x v="27"/>
    <n v="61"/>
    <x v="13"/>
    <x v="9"/>
    <x v="1"/>
    <x v="2"/>
    <x v="2"/>
    <s v="na"/>
    <s v="N"/>
  </r>
  <r>
    <x v="744"/>
    <s v="11 semanas"/>
    <x v="86"/>
    <x v="27"/>
    <n v="61"/>
    <x v="24"/>
    <x v="2"/>
    <x v="2"/>
    <x v="1"/>
    <x v="1"/>
    <s v="na"/>
    <s v="N"/>
  </r>
  <r>
    <x v="745"/>
    <s v="14 weeks"/>
    <x v="15"/>
    <x v="27"/>
    <n v="61"/>
    <x v="34"/>
    <x v="24"/>
    <x v="2"/>
    <x v="0"/>
    <x v="0"/>
    <s v="na"/>
    <s v="N"/>
  </r>
  <r>
    <x v="746"/>
    <s v="6 weeks"/>
    <x v="33"/>
    <x v="27"/>
    <n v="61"/>
    <x v="66"/>
    <x v="27"/>
    <x v="2"/>
    <x v="29"/>
    <x v="29"/>
    <s v="na"/>
    <s v="N"/>
  </r>
  <r>
    <x v="747"/>
    <s v="4 weeks"/>
    <x v="5"/>
    <x v="22"/>
    <n v="186"/>
    <x v="5"/>
    <x v="2"/>
    <x v="1"/>
    <x v="0"/>
    <x v="0"/>
    <s v="na"/>
    <s v="N"/>
  </r>
  <r>
    <x v="748"/>
    <s v="4 weeks"/>
    <x v="5"/>
    <x v="22"/>
    <n v="186"/>
    <x v="5"/>
    <x v="2"/>
    <x v="1"/>
    <x v="0"/>
    <x v="0"/>
    <s v="na"/>
    <s v="N"/>
  </r>
  <r>
    <x v="749"/>
    <s v="5 weeks"/>
    <x v="70"/>
    <x v="27"/>
    <n v="61"/>
    <x v="2"/>
    <x v="2"/>
    <x v="2"/>
    <x v="0"/>
    <x v="0"/>
    <s v="na"/>
    <s v="N"/>
  </r>
  <r>
    <x v="750"/>
    <s v="8 weeks"/>
    <x v="47"/>
    <x v="27"/>
    <n v="61"/>
    <x v="91"/>
    <x v="7"/>
    <x v="2"/>
    <x v="6"/>
    <x v="6"/>
    <s v="na"/>
    <s v="N"/>
  </r>
  <r>
    <x v="751"/>
    <s v="5 weeks"/>
    <x v="109"/>
    <x v="27"/>
    <n v="61"/>
    <x v="78"/>
    <x v="13"/>
    <x v="2"/>
    <x v="31"/>
    <x v="31"/>
    <s v="na"/>
    <s v="N"/>
  </r>
  <r>
    <x v="752"/>
    <s v="4 weeks"/>
    <x v="137"/>
    <x v="28"/>
    <n v="185"/>
    <x v="6"/>
    <x v="2"/>
    <x v="1"/>
    <x v="0"/>
    <x v="0"/>
    <s v="na"/>
    <s v="N"/>
  </r>
  <r>
    <x v="753"/>
    <s v="4 weeks"/>
    <x v="138"/>
    <x v="28"/>
    <n v="185"/>
    <x v="58"/>
    <x v="7"/>
    <x v="2"/>
    <x v="0"/>
    <x v="0"/>
    <s v="na"/>
    <s v="N"/>
  </r>
  <r>
    <x v="754"/>
    <s v="3 weeks"/>
    <x v="37"/>
    <x v="27"/>
    <n v="61"/>
    <x v="16"/>
    <x v="17"/>
    <x v="2"/>
    <x v="0"/>
    <x v="0"/>
    <s v="na"/>
    <s v="N"/>
  </r>
  <r>
    <x v="755"/>
    <s v="7 weeks"/>
    <x v="25"/>
    <x v="27"/>
    <n v="61"/>
    <x v="93"/>
    <x v="6"/>
    <x v="2"/>
    <x v="0"/>
    <x v="0"/>
    <s v="na"/>
    <s v="N"/>
  </r>
  <r>
    <x v="756"/>
    <s v="4 weeks"/>
    <x v="138"/>
    <x v="28"/>
    <n v="185"/>
    <x v="58"/>
    <x v="7"/>
    <x v="2"/>
    <x v="0"/>
    <x v="0"/>
    <s v="na"/>
    <s v="N"/>
  </r>
  <r>
    <x v="757"/>
    <s v="7 weeks"/>
    <x v="96"/>
    <x v="27"/>
    <n v="61"/>
    <x v="24"/>
    <x v="21"/>
    <x v="2"/>
    <x v="1"/>
    <x v="1"/>
    <s v="na"/>
    <s v="N"/>
  </r>
  <r>
    <x v="758"/>
    <s v="4 weeks"/>
    <x v="5"/>
    <x v="28"/>
    <n v="185"/>
    <x v="6"/>
    <x v="2"/>
    <x v="1"/>
    <x v="0"/>
    <x v="0"/>
    <s v="na"/>
    <s v="N"/>
  </r>
  <r>
    <x v="759"/>
    <s v="1 week"/>
    <x v="8"/>
    <x v="27"/>
    <n v="61"/>
    <x v="94"/>
    <x v="4"/>
    <x v="2"/>
    <x v="0"/>
    <x v="0"/>
    <s v="na"/>
    <s v="N"/>
  </r>
  <r>
    <x v="760"/>
    <s v="5 weeks"/>
    <x v="139"/>
    <x v="27"/>
    <n v="61"/>
    <x v="69"/>
    <x v="17"/>
    <x v="2"/>
    <x v="0"/>
    <x v="0"/>
    <s v="na"/>
    <s v="N"/>
  </r>
  <r>
    <x v="761"/>
    <s v="5 weeks"/>
    <x v="47"/>
    <x v="27"/>
    <n v="61"/>
    <x v="3"/>
    <x v="10"/>
    <x v="2"/>
    <x v="0"/>
    <x v="0"/>
    <s v="na"/>
    <s v="N"/>
  </r>
  <r>
    <x v="762"/>
    <s v="16 weeks"/>
    <x v="31"/>
    <x v="27"/>
    <n v="61"/>
    <x v="13"/>
    <x v="4"/>
    <x v="2"/>
    <x v="0"/>
    <x v="0"/>
    <s v="na"/>
    <s v="N"/>
  </r>
  <r>
    <x v="763"/>
    <s v="4 weeks"/>
    <x v="138"/>
    <x v="28"/>
    <n v="185"/>
    <x v="58"/>
    <x v="7"/>
    <x v="2"/>
    <x v="0"/>
    <x v="0"/>
    <s v="na"/>
    <s v="N"/>
  </r>
  <r>
    <x v="764"/>
    <s v="3 weeks"/>
    <x v="41"/>
    <x v="27"/>
    <n v="61"/>
    <x v="85"/>
    <x v="2"/>
    <x v="2"/>
    <x v="0"/>
    <x v="0"/>
    <s v="na"/>
    <s v="N"/>
  </r>
  <r>
    <x v="765"/>
    <s v="5 weeks"/>
    <x v="8"/>
    <x v="27"/>
    <n v="61"/>
    <x v="1"/>
    <x v="0"/>
    <x v="1"/>
    <x v="0"/>
    <x v="0"/>
    <s v="na"/>
    <s v="N"/>
  </r>
  <r>
    <x v="766"/>
    <s v="5 weeks"/>
    <x v="5"/>
    <x v="27"/>
    <n v="61"/>
    <x v="15"/>
    <x v="24"/>
    <x v="1"/>
    <x v="0"/>
    <x v="0"/>
    <s v="na"/>
    <s v="N"/>
  </r>
  <r>
    <x v="767"/>
    <s v="16 weeks"/>
    <x v="140"/>
    <x v="27"/>
    <n v="61"/>
    <x v="25"/>
    <x v="3"/>
    <x v="2"/>
    <x v="0"/>
    <x v="0"/>
    <s v="Audit, Credit, Verified"/>
    <s v="N"/>
  </r>
  <r>
    <x v="768"/>
    <s v="4 weeks"/>
    <x v="24"/>
    <x v="28"/>
    <n v="185"/>
    <x v="6"/>
    <x v="2"/>
    <x v="1"/>
    <x v="0"/>
    <x v="0"/>
    <s v="na"/>
    <s v="N"/>
  </r>
  <r>
    <x v="769"/>
    <s v="3 weeks"/>
    <x v="139"/>
    <x v="27"/>
    <n v="61"/>
    <x v="25"/>
    <x v="10"/>
    <x v="1"/>
    <x v="0"/>
    <x v="0"/>
    <s v="na"/>
    <s v="N"/>
  </r>
  <r>
    <x v="770"/>
    <s v="5 weeks"/>
    <x v="35"/>
    <x v="27"/>
    <n v="61"/>
    <x v="31"/>
    <x v="17"/>
    <x v="2"/>
    <x v="0"/>
    <x v="0"/>
    <s v="na"/>
    <s v="N"/>
  </r>
  <r>
    <x v="771"/>
    <s v="5 weeks"/>
    <x v="104"/>
    <x v="27"/>
    <n v="61"/>
    <x v="74"/>
    <x v="4"/>
    <x v="2"/>
    <x v="1"/>
    <x v="1"/>
    <s v="na"/>
    <s v="N"/>
  </r>
  <r>
    <x v="772"/>
    <s v="6 semanas"/>
    <x v="96"/>
    <x v="27"/>
    <n v="61"/>
    <x v="24"/>
    <x v="12"/>
    <x v="2"/>
    <x v="1"/>
    <x v="1"/>
    <s v="na"/>
    <s v="N"/>
  </r>
  <r>
    <x v="773"/>
    <s v="3 weeks"/>
    <x v="141"/>
    <x v="27"/>
    <n v="61"/>
    <x v="66"/>
    <x v="6"/>
    <x v="1"/>
    <x v="0"/>
    <x v="0"/>
    <s v="na"/>
    <s v="N"/>
  </r>
  <r>
    <x v="774"/>
    <s v="4 weeks"/>
    <x v="41"/>
    <x v="27"/>
    <n v="61"/>
    <x v="90"/>
    <x v="16"/>
    <x v="2"/>
    <x v="32"/>
    <x v="32"/>
    <s v="na"/>
    <s v="N"/>
  </r>
  <r>
    <x v="775"/>
    <s v="7 weeks"/>
    <x v="1"/>
    <x v="27"/>
    <n v="61"/>
    <x v="30"/>
    <x v="19"/>
    <x v="2"/>
    <x v="0"/>
    <x v="0"/>
    <s v="na"/>
    <s v="N"/>
  </r>
  <r>
    <x v="776"/>
    <s v="4 weeks"/>
    <x v="24"/>
    <x v="28"/>
    <n v="185"/>
    <x v="6"/>
    <x v="2"/>
    <x v="1"/>
    <x v="0"/>
    <x v="0"/>
    <s v="na"/>
    <s v="N"/>
  </r>
  <r>
    <x v="777"/>
    <s v="9 weeks"/>
    <x v="8"/>
    <x v="27"/>
    <n v="61"/>
    <x v="1"/>
    <x v="15"/>
    <x v="2"/>
    <x v="0"/>
    <x v="0"/>
    <s v="na"/>
    <s v="N"/>
  </r>
  <r>
    <x v="778"/>
    <s v="3 weeks"/>
    <x v="30"/>
    <x v="27"/>
    <n v="61"/>
    <x v="2"/>
    <x v="4"/>
    <x v="2"/>
    <x v="0"/>
    <x v="0"/>
    <s v="na"/>
    <s v="N"/>
  </r>
  <r>
    <x v="779"/>
    <s v="5 semaines"/>
    <x v="116"/>
    <x v="27"/>
    <n v="61"/>
    <x v="19"/>
    <x v="24"/>
    <x v="2"/>
    <x v="3"/>
    <x v="3"/>
    <s v="na"/>
    <s v="N"/>
  </r>
  <r>
    <x v="780"/>
    <s v="10 weeks"/>
    <x v="37"/>
    <x v="27"/>
    <n v="61"/>
    <x v="31"/>
    <x v="17"/>
    <x v="2"/>
    <x v="33"/>
    <x v="33"/>
    <s v="na"/>
    <s v="N"/>
  </r>
  <r>
    <x v="781"/>
    <s v="5 weeks"/>
    <x v="135"/>
    <x v="27"/>
    <n v="61"/>
    <x v="26"/>
    <x v="16"/>
    <x v="2"/>
    <x v="0"/>
    <x v="0"/>
    <s v="na"/>
    <s v="N"/>
  </r>
  <r>
    <x v="782"/>
    <s v="4 weeks"/>
    <x v="24"/>
    <x v="33"/>
    <n v="160"/>
    <x v="44"/>
    <x v="2"/>
    <x v="0"/>
    <x v="0"/>
    <x v="0"/>
    <s v="na"/>
    <s v="N"/>
  </r>
  <r>
    <x v="783"/>
    <s v="20 weeks"/>
    <x v="76"/>
    <x v="27"/>
    <n v="61"/>
    <x v="31"/>
    <x v="24"/>
    <x v="0"/>
    <x v="7"/>
    <x v="7"/>
    <s v="na"/>
    <s v="N"/>
  </r>
  <r>
    <x v="784"/>
    <s v="4 weeks"/>
    <x v="53"/>
    <x v="29"/>
    <n v="125"/>
    <x v="36"/>
    <x v="2"/>
    <x v="2"/>
    <x v="0"/>
    <x v="0"/>
    <s v="na"/>
    <s v="N"/>
  </r>
  <r>
    <x v="785"/>
    <s v="5 weeks"/>
    <x v="31"/>
    <x v="27"/>
    <n v="61"/>
    <x v="95"/>
    <x v="2"/>
    <x v="1"/>
    <x v="0"/>
    <x v="0"/>
    <s v="na"/>
    <s v="N"/>
  </r>
  <r>
    <x v="786"/>
    <s v="4 weeks"/>
    <x v="33"/>
    <x v="24"/>
    <n v="123"/>
    <x v="36"/>
    <x v="2"/>
    <x v="1"/>
    <x v="0"/>
    <x v="0"/>
    <s v="na"/>
    <s v="N"/>
  </r>
  <r>
    <x v="787"/>
    <s v="4 weeks"/>
    <x v="37"/>
    <x v="24"/>
    <n v="123"/>
    <x v="36"/>
    <x v="2"/>
    <x v="1"/>
    <x v="0"/>
    <x v="0"/>
    <s v="na"/>
    <s v="N"/>
  </r>
  <r>
    <x v="788"/>
    <s v="4 weeks"/>
    <x v="37"/>
    <x v="24"/>
    <n v="123"/>
    <x v="36"/>
    <x v="2"/>
    <x v="0"/>
    <x v="0"/>
    <x v="0"/>
    <s v="na"/>
    <s v="N"/>
  </r>
  <r>
    <x v="789"/>
    <s v="na"/>
    <x v="139"/>
    <x v="27"/>
    <n v="61"/>
    <x v="5"/>
    <x v="10"/>
    <x v="2"/>
    <x v="0"/>
    <x v="0"/>
    <s v="na"/>
    <s v="N"/>
  </r>
  <r>
    <x v="790"/>
    <s v="7 weeks"/>
    <x v="97"/>
    <x v="27"/>
    <n v="61"/>
    <x v="24"/>
    <x v="2"/>
    <x v="2"/>
    <x v="1"/>
    <x v="1"/>
    <s v="na"/>
    <s v="N"/>
  </r>
  <r>
    <x v="791"/>
    <s v="4 weeks"/>
    <x v="37"/>
    <x v="24"/>
    <n v="123"/>
    <x v="16"/>
    <x v="17"/>
    <x v="2"/>
    <x v="0"/>
    <x v="0"/>
    <s v="na"/>
    <s v="N"/>
  </r>
  <r>
    <x v="792"/>
    <s v="10 weeks"/>
    <x v="53"/>
    <x v="27"/>
    <n v="61"/>
    <x v="19"/>
    <x v="10"/>
    <x v="0"/>
    <x v="0"/>
    <x v="0"/>
    <s v="na"/>
    <s v="N"/>
  </r>
  <r>
    <x v="793"/>
    <s v="6 weeks"/>
    <x v="122"/>
    <x v="27"/>
    <n v="61"/>
    <x v="53"/>
    <x v="26"/>
    <x v="2"/>
    <x v="1"/>
    <x v="1"/>
    <s v="na"/>
    <s v="N"/>
  </r>
  <r>
    <x v="794"/>
    <s v="4 weeks"/>
    <x v="31"/>
    <x v="24"/>
    <n v="123"/>
    <x v="36"/>
    <x v="2"/>
    <x v="1"/>
    <x v="0"/>
    <x v="0"/>
    <s v="na"/>
    <s v="N"/>
  </r>
  <r>
    <x v="795"/>
    <s v="4 weeks"/>
    <x v="47"/>
    <x v="24"/>
    <n v="123"/>
    <x v="36"/>
    <x v="2"/>
    <x v="1"/>
    <x v="0"/>
    <x v="0"/>
    <s v="na"/>
    <s v="N"/>
  </r>
  <r>
    <x v="796"/>
    <s v="4 weeks"/>
    <x v="39"/>
    <x v="24"/>
    <n v="123"/>
    <x v="58"/>
    <x v="4"/>
    <x v="2"/>
    <x v="0"/>
    <x v="0"/>
    <s v="na"/>
    <s v="N"/>
  </r>
  <r>
    <x v="797"/>
    <s v="4 weeks"/>
    <x v="33"/>
    <x v="24"/>
    <n v="123"/>
    <x v="36"/>
    <x v="2"/>
    <x v="1"/>
    <x v="0"/>
    <x v="0"/>
    <s v="na"/>
    <s v="N"/>
  </r>
  <r>
    <x v="798"/>
    <s v="4 weeks"/>
    <x v="33"/>
    <x v="24"/>
    <n v="123"/>
    <x v="36"/>
    <x v="2"/>
    <x v="1"/>
    <x v="0"/>
    <x v="0"/>
    <s v="na"/>
    <s v="N"/>
  </r>
  <r>
    <x v="799"/>
    <s v="4 weeks"/>
    <x v="33"/>
    <x v="24"/>
    <n v="123"/>
    <x v="36"/>
    <x v="2"/>
    <x v="0"/>
    <x v="0"/>
    <x v="0"/>
    <s v="na"/>
    <s v="N"/>
  </r>
  <r>
    <x v="800"/>
    <s v="4 weeks"/>
    <x v="53"/>
    <x v="24"/>
    <n v="123"/>
    <x v="36"/>
    <x v="2"/>
    <x v="2"/>
    <x v="0"/>
    <x v="0"/>
    <s v="na"/>
    <s v="N"/>
  </r>
  <r>
    <x v="801"/>
    <s v="5 semaines"/>
    <x v="116"/>
    <x v="27"/>
    <n v="61"/>
    <x v="19"/>
    <x v="24"/>
    <x v="2"/>
    <x v="3"/>
    <x v="3"/>
    <s v="na"/>
    <s v="N"/>
  </r>
  <r>
    <x v="802"/>
    <s v="5 weeks"/>
    <x v="142"/>
    <x v="27"/>
    <n v="61"/>
    <x v="96"/>
    <x v="10"/>
    <x v="2"/>
    <x v="0"/>
    <x v="0"/>
    <s v="na"/>
    <s v="N"/>
  </r>
  <r>
    <x v="803"/>
    <s v="5 weeks"/>
    <x v="104"/>
    <x v="27"/>
    <n v="61"/>
    <x v="74"/>
    <x v="4"/>
    <x v="1"/>
    <x v="0"/>
    <x v="0"/>
    <s v="na"/>
    <s v="N"/>
  </r>
  <r>
    <x v="804"/>
    <s v="4 weeks"/>
    <x v="31"/>
    <x v="24"/>
    <n v="123"/>
    <x v="36"/>
    <x v="2"/>
    <x v="0"/>
    <x v="0"/>
    <x v="0"/>
    <s v="na"/>
    <s v="N"/>
  </r>
  <r>
    <x v="805"/>
    <s v="7 weeks"/>
    <x v="15"/>
    <x v="27"/>
    <n v="61"/>
    <x v="1"/>
    <x v="13"/>
    <x v="2"/>
    <x v="0"/>
    <x v="0"/>
    <s v="na"/>
    <s v="N"/>
  </r>
  <r>
    <x v="806"/>
    <s v="16 weeks"/>
    <x v="115"/>
    <x v="27"/>
    <n v="61"/>
    <x v="31"/>
    <x v="17"/>
    <x v="2"/>
    <x v="6"/>
    <x v="6"/>
    <s v="na"/>
    <s v="N"/>
  </r>
  <r>
    <x v="807"/>
    <s v="4 weeks"/>
    <x v="33"/>
    <x v="24"/>
    <n v="123"/>
    <x v="36"/>
    <x v="2"/>
    <x v="1"/>
    <x v="0"/>
    <x v="0"/>
    <s v="na"/>
    <s v="N"/>
  </r>
  <r>
    <x v="808"/>
    <s v="5 weeks"/>
    <x v="37"/>
    <x v="27"/>
    <n v="61"/>
    <x v="5"/>
    <x v="8"/>
    <x v="2"/>
    <x v="0"/>
    <x v="0"/>
    <s v="na"/>
    <s v="N"/>
  </r>
  <r>
    <x v="809"/>
    <s v="4 weeks"/>
    <x v="37"/>
    <x v="24"/>
    <n v="123"/>
    <x v="36"/>
    <x v="2"/>
    <x v="1"/>
    <x v="0"/>
    <x v="0"/>
    <s v="na"/>
    <s v="N"/>
  </r>
  <r>
    <x v="810"/>
    <s v="6 semanas"/>
    <x v="86"/>
    <x v="27"/>
    <n v="61"/>
    <x v="24"/>
    <x v="21"/>
    <x v="2"/>
    <x v="1"/>
    <x v="1"/>
    <s v="na"/>
    <s v="N"/>
  </r>
  <r>
    <x v="811"/>
    <s v="10 weeks"/>
    <x v="53"/>
    <x v="27"/>
    <n v="61"/>
    <x v="33"/>
    <x v="10"/>
    <x v="2"/>
    <x v="0"/>
    <x v="0"/>
    <s v="na"/>
    <s v="N"/>
  </r>
  <r>
    <x v="812"/>
    <s v="5 weeks"/>
    <x v="26"/>
    <x v="27"/>
    <n v="61"/>
    <x v="66"/>
    <x v="6"/>
    <x v="1"/>
    <x v="29"/>
    <x v="29"/>
    <s v="na"/>
    <s v="N"/>
  </r>
  <r>
    <x v="813"/>
    <s v="4 weeks"/>
    <x v="37"/>
    <x v="24"/>
    <n v="123"/>
    <x v="36"/>
    <x v="2"/>
    <x v="1"/>
    <x v="0"/>
    <x v="0"/>
    <s v="na"/>
    <s v="N"/>
  </r>
  <r>
    <x v="814"/>
    <s v="4 weeks"/>
    <x v="53"/>
    <x v="24"/>
    <n v="123"/>
    <x v="36"/>
    <x v="2"/>
    <x v="1"/>
    <x v="0"/>
    <x v="0"/>
    <s v="na"/>
    <s v="N"/>
  </r>
  <r>
    <x v="815"/>
    <s v="10 weeks"/>
    <x v="37"/>
    <x v="27"/>
    <n v="61"/>
    <x v="31"/>
    <x v="17"/>
    <x v="2"/>
    <x v="33"/>
    <x v="33"/>
    <s v="na"/>
    <s v="N"/>
  </r>
  <r>
    <x v="816"/>
    <s v="4 weeks"/>
    <x v="135"/>
    <x v="24"/>
    <n v="123"/>
    <x v="36"/>
    <x v="2"/>
    <x v="1"/>
    <x v="0"/>
    <x v="0"/>
    <s v="na"/>
    <s v="N"/>
  </r>
  <r>
    <x v="817"/>
    <s v="4 weeks"/>
    <x v="33"/>
    <x v="24"/>
    <n v="123"/>
    <x v="36"/>
    <x v="2"/>
    <x v="2"/>
    <x v="0"/>
    <x v="0"/>
    <s v="na"/>
    <s v="N"/>
  </r>
  <r>
    <x v="818"/>
    <s v="5 weeks"/>
    <x v="30"/>
    <x v="27"/>
    <n v="61"/>
    <x v="9"/>
    <x v="9"/>
    <x v="1"/>
    <x v="1"/>
    <x v="1"/>
    <s v="na"/>
    <s v="N"/>
  </r>
  <r>
    <x v="819"/>
    <s v="4 weeks"/>
    <x v="33"/>
    <x v="24"/>
    <n v="123"/>
    <x v="36"/>
    <x v="2"/>
    <x v="1"/>
    <x v="0"/>
    <x v="0"/>
    <s v="na"/>
    <s v="N"/>
  </r>
  <r>
    <x v="820"/>
    <s v="7 weeks"/>
    <x v="143"/>
    <x v="27"/>
    <n v="61"/>
    <x v="8"/>
    <x v="22"/>
    <x v="2"/>
    <x v="0"/>
    <x v="0"/>
    <s v="na"/>
    <s v="N"/>
  </r>
  <r>
    <x v="821"/>
    <s v="9 weeks"/>
    <x v="25"/>
    <x v="27"/>
    <n v="61"/>
    <x v="16"/>
    <x v="23"/>
    <x v="2"/>
    <x v="0"/>
    <x v="0"/>
    <s v="na"/>
    <s v="N"/>
  </r>
  <r>
    <x v="822"/>
    <s v="11 weeks"/>
    <x v="37"/>
    <x v="27"/>
    <n v="61"/>
    <x v="91"/>
    <x v="4"/>
    <x v="2"/>
    <x v="34"/>
    <x v="34"/>
    <s v="na"/>
    <s v="N"/>
  </r>
  <r>
    <x v="823"/>
    <s v="4 weeks"/>
    <x v="33"/>
    <x v="24"/>
    <n v="123"/>
    <x v="36"/>
    <x v="4"/>
    <x v="1"/>
    <x v="0"/>
    <x v="0"/>
    <s v="na"/>
    <s v="N"/>
  </r>
  <r>
    <x v="824"/>
    <s v="4 weeks"/>
    <x v="33"/>
    <x v="24"/>
    <n v="123"/>
    <x v="36"/>
    <x v="2"/>
    <x v="1"/>
    <x v="0"/>
    <x v="0"/>
    <s v="na"/>
    <s v="N"/>
  </r>
  <r>
    <x v="825"/>
    <s v="12 weeks"/>
    <x v="144"/>
    <x v="27"/>
    <n v="61"/>
    <x v="14"/>
    <x v="1"/>
    <x v="2"/>
    <x v="0"/>
    <x v="0"/>
    <s v="na"/>
    <s v="N"/>
  </r>
  <r>
    <x v="826"/>
    <s v="4 weeks"/>
    <x v="39"/>
    <x v="24"/>
    <n v="123"/>
    <x v="58"/>
    <x v="4"/>
    <x v="2"/>
    <x v="0"/>
    <x v="0"/>
    <s v="na"/>
    <s v="N"/>
  </r>
  <r>
    <x v="827"/>
    <s v="8 weeks"/>
    <x v="114"/>
    <x v="27"/>
    <n v="61"/>
    <x v="31"/>
    <x v="2"/>
    <x v="1"/>
    <x v="35"/>
    <x v="35"/>
    <s v="na"/>
    <s v="N"/>
  </r>
  <r>
    <x v="828"/>
    <s v="4 weeks"/>
    <x v="37"/>
    <x v="24"/>
    <n v="123"/>
    <x v="36"/>
    <x v="4"/>
    <x v="0"/>
    <x v="0"/>
    <x v="0"/>
    <s v="na"/>
    <s v="N"/>
  </r>
  <r>
    <x v="829"/>
    <s v="11 weeks"/>
    <x v="15"/>
    <x v="27"/>
    <n v="61"/>
    <x v="34"/>
    <x v="24"/>
    <x v="2"/>
    <x v="0"/>
    <x v="0"/>
    <s v="na"/>
    <s v="N"/>
  </r>
  <r>
    <x v="830"/>
    <s v="4 weeks"/>
    <x v="33"/>
    <x v="24"/>
    <n v="123"/>
    <x v="36"/>
    <x v="2"/>
    <x v="1"/>
    <x v="0"/>
    <x v="0"/>
    <s v="na"/>
    <s v="N"/>
  </r>
  <r>
    <x v="831"/>
    <s v="16 weeks"/>
    <x v="7"/>
    <x v="27"/>
    <n v="61"/>
    <x v="31"/>
    <x v="2"/>
    <x v="0"/>
    <x v="0"/>
    <x v="0"/>
    <s v="na"/>
    <s v="N"/>
  </r>
  <r>
    <x v="832"/>
    <s v="4 weeks"/>
    <x v="33"/>
    <x v="24"/>
    <n v="123"/>
    <x v="36"/>
    <x v="2"/>
    <x v="1"/>
    <x v="0"/>
    <x v="0"/>
    <s v="na"/>
    <s v="N"/>
  </r>
  <r>
    <x v="833"/>
    <s v="2 weeks"/>
    <x v="27"/>
    <x v="27"/>
    <n v="61"/>
    <x v="8"/>
    <x v="22"/>
    <x v="2"/>
    <x v="0"/>
    <x v="0"/>
    <s v="na"/>
    <s v="N"/>
  </r>
  <r>
    <x v="834"/>
    <s v="3 weeks"/>
    <x v="30"/>
    <x v="27"/>
    <n v="61"/>
    <x v="2"/>
    <x v="4"/>
    <x v="2"/>
    <x v="0"/>
    <x v="0"/>
    <s v="na"/>
    <s v="N"/>
  </r>
  <r>
    <x v="835"/>
    <s v="1 week"/>
    <x v="29"/>
    <x v="27"/>
    <n v="61"/>
    <x v="97"/>
    <x v="11"/>
    <x v="2"/>
    <x v="0"/>
    <x v="0"/>
    <s v="na"/>
    <s v="N"/>
  </r>
  <r>
    <x v="836"/>
    <s v="14 weeks"/>
    <x v="145"/>
    <x v="27"/>
    <n v="61"/>
    <x v="26"/>
    <x v="2"/>
    <x v="2"/>
    <x v="0"/>
    <x v="0"/>
    <s v="na"/>
    <s v="N"/>
  </r>
  <r>
    <x v="837"/>
    <s v="5 weeks"/>
    <x v="47"/>
    <x v="27"/>
    <n v="61"/>
    <x v="22"/>
    <x v="10"/>
    <x v="2"/>
    <x v="0"/>
    <x v="0"/>
    <s v="na"/>
    <s v="N"/>
  </r>
  <r>
    <x v="838"/>
    <s v="4 weeks"/>
    <x v="53"/>
    <x v="24"/>
    <n v="123"/>
    <x v="36"/>
    <x v="2"/>
    <x v="1"/>
    <x v="0"/>
    <x v="0"/>
    <s v="na"/>
    <s v="N"/>
  </r>
  <r>
    <x v="839"/>
    <s v="4 weeks"/>
    <x v="146"/>
    <x v="27"/>
    <n v="61"/>
    <x v="24"/>
    <x v="24"/>
    <x v="1"/>
    <x v="1"/>
    <x v="1"/>
    <s v="na"/>
    <s v="N"/>
  </r>
  <r>
    <x v="840"/>
    <s v="4 weeks"/>
    <x v="47"/>
    <x v="24"/>
    <n v="123"/>
    <x v="36"/>
    <x v="2"/>
    <x v="1"/>
    <x v="0"/>
    <x v="0"/>
    <s v="na"/>
    <s v="N"/>
  </r>
  <r>
    <x v="841"/>
    <s v="4 weeks"/>
    <x v="37"/>
    <x v="24"/>
    <n v="123"/>
    <x v="36"/>
    <x v="2"/>
    <x v="2"/>
    <x v="0"/>
    <x v="0"/>
    <s v="na"/>
    <s v="N"/>
  </r>
  <r>
    <x v="842"/>
    <s v="4 weeks"/>
    <x v="37"/>
    <x v="24"/>
    <n v="123"/>
    <x v="36"/>
    <x v="2"/>
    <x v="0"/>
    <x v="0"/>
    <x v="0"/>
    <s v="na"/>
    <s v="N"/>
  </r>
  <r>
    <x v="843"/>
    <s v="4 weeks"/>
    <x v="37"/>
    <x v="24"/>
    <n v="123"/>
    <x v="36"/>
    <x v="2"/>
    <x v="0"/>
    <x v="0"/>
    <x v="0"/>
    <s v="na"/>
    <s v="N"/>
  </r>
  <r>
    <x v="844"/>
    <s v="5 weeks"/>
    <x v="104"/>
    <x v="27"/>
    <n v="61"/>
    <x v="74"/>
    <x v="4"/>
    <x v="2"/>
    <x v="36"/>
    <x v="36"/>
    <s v="na"/>
    <s v="N"/>
  </r>
  <r>
    <x v="845"/>
    <s v="7 weeks"/>
    <x v="26"/>
    <x v="27"/>
    <n v="61"/>
    <x v="66"/>
    <x v="27"/>
    <x v="1"/>
    <x v="29"/>
    <x v="29"/>
    <s v="na"/>
    <s v="N"/>
  </r>
  <r>
    <x v="846"/>
    <s v="4-6 hours per week"/>
    <x v="147"/>
    <x v="27"/>
    <n v="61"/>
    <x v="60"/>
    <x v="3"/>
    <x v="2"/>
    <x v="0"/>
    <x v="0"/>
    <s v="na"/>
    <s v="N"/>
  </r>
  <r>
    <x v="847"/>
    <s v="4 weeks"/>
    <x v="46"/>
    <x v="24"/>
    <n v="123"/>
    <x v="58"/>
    <x v="4"/>
    <x v="2"/>
    <x v="0"/>
    <x v="0"/>
    <s v="na"/>
    <s v="N"/>
  </r>
  <r>
    <x v="848"/>
    <s v="1 week"/>
    <x v="148"/>
    <x v="46"/>
    <n v="56"/>
    <x v="98"/>
    <x v="2"/>
    <x v="0"/>
    <x v="0"/>
    <x v="0"/>
    <s v="na"/>
    <s v="N"/>
  </r>
  <r>
    <x v="849"/>
    <s v="7 weeks"/>
    <x v="35"/>
    <x v="47"/>
    <n v="50"/>
    <x v="24"/>
    <x v="8"/>
    <x v="2"/>
    <x v="14"/>
    <x v="14"/>
    <s v="na"/>
    <s v="N"/>
  </r>
  <r>
    <x v="850"/>
    <s v="3 weeks"/>
    <x v="53"/>
    <x v="48"/>
    <n v="49"/>
    <x v="42"/>
    <x v="5"/>
    <x v="2"/>
    <x v="0"/>
    <x v="0"/>
    <s v="na"/>
    <s v="N"/>
  </r>
  <r>
    <x v="851"/>
    <s v="4 weeks"/>
    <x v="15"/>
    <x v="24"/>
    <n v="123"/>
    <x v="36"/>
    <x v="2"/>
    <x v="1"/>
    <x v="0"/>
    <x v="0"/>
    <s v="na"/>
    <s v="N"/>
  </r>
  <r>
    <x v="852"/>
    <s v="8 weeks"/>
    <x v="135"/>
    <x v="49"/>
    <n v="48"/>
    <x v="9"/>
    <x v="2"/>
    <x v="1"/>
    <x v="1"/>
    <x v="1"/>
    <s v="na"/>
    <s v="N"/>
  </r>
  <r>
    <x v="853"/>
    <s v="2 weeks"/>
    <x v="15"/>
    <x v="50"/>
    <n v="36"/>
    <x v="92"/>
    <x v="7"/>
    <x v="2"/>
    <x v="0"/>
    <x v="0"/>
    <s v="na"/>
    <s v="N"/>
  </r>
  <r>
    <x v="854"/>
    <s v="10 weeks"/>
    <x v="24"/>
    <x v="50"/>
    <n v="36"/>
    <x v="99"/>
    <x v="13"/>
    <x v="1"/>
    <x v="0"/>
    <x v="0"/>
    <s v="na"/>
    <s v="N"/>
  </r>
  <r>
    <x v="855"/>
    <s v="4 weeks"/>
    <x v="135"/>
    <x v="24"/>
    <n v="123"/>
    <x v="36"/>
    <x v="2"/>
    <x v="0"/>
    <x v="0"/>
    <x v="0"/>
    <s v="na"/>
    <s v="N"/>
  </r>
  <r>
    <x v="856"/>
    <s v="5 weeks"/>
    <x v="15"/>
    <x v="51"/>
    <n v="35"/>
    <x v="20"/>
    <x v="16"/>
    <x v="2"/>
    <x v="0"/>
    <x v="0"/>
    <s v="na"/>
    <s v="N"/>
  </r>
  <r>
    <x v="857"/>
    <s v="na"/>
    <x v="149"/>
    <x v="44"/>
    <n v="31"/>
    <x v="100"/>
    <x v="8"/>
    <x v="1"/>
    <x v="0"/>
    <x v="0"/>
    <s v="na"/>
    <s v="N"/>
  </r>
  <r>
    <x v="858"/>
    <s v="1 week"/>
    <x v="29"/>
    <x v="44"/>
    <n v="31"/>
    <x v="97"/>
    <x v="11"/>
    <x v="2"/>
    <x v="0"/>
    <x v="0"/>
    <s v="na"/>
    <s v="N"/>
  </r>
  <r>
    <x v="859"/>
    <s v="7 semanas"/>
    <x v="150"/>
    <x v="44"/>
    <n v="31"/>
    <x v="74"/>
    <x v="11"/>
    <x v="2"/>
    <x v="1"/>
    <x v="1"/>
    <s v="na"/>
    <s v="N"/>
  </r>
  <r>
    <x v="860"/>
    <s v="5 weeks"/>
    <x v="76"/>
    <x v="44"/>
    <n v="31"/>
    <x v="74"/>
    <x v="4"/>
    <x v="2"/>
    <x v="1"/>
    <x v="1"/>
    <s v="na"/>
    <s v="N"/>
  </r>
  <r>
    <x v="861"/>
    <s v="6 weeks"/>
    <x v="151"/>
    <x v="44"/>
    <n v="31"/>
    <x v="74"/>
    <x v="4"/>
    <x v="2"/>
    <x v="1"/>
    <x v="1"/>
    <s v="na"/>
    <s v="N"/>
  </r>
  <r>
    <x v="862"/>
    <s v="5 weeks"/>
    <x v="59"/>
    <x v="44"/>
    <n v="31"/>
    <x v="74"/>
    <x v="4"/>
    <x v="1"/>
    <x v="1"/>
    <x v="1"/>
    <s v="na"/>
    <s v="N"/>
  </r>
  <r>
    <x v="863"/>
    <s v="1 week"/>
    <x v="39"/>
    <x v="44"/>
    <n v="31"/>
    <x v="16"/>
    <x v="19"/>
    <x v="2"/>
    <x v="0"/>
    <x v="0"/>
    <s v="na"/>
    <s v="N"/>
  </r>
  <r>
    <x v="864"/>
    <s v="6 weeks"/>
    <x v="1"/>
    <x v="44"/>
    <n v="31"/>
    <x v="101"/>
    <x v="11"/>
    <x v="1"/>
    <x v="1"/>
    <x v="1"/>
    <s v="na"/>
    <s v="N"/>
  </r>
  <r>
    <x v="865"/>
    <s v="4 weeks"/>
    <x v="37"/>
    <x v="24"/>
    <n v="123"/>
    <x v="96"/>
    <x v="4"/>
    <x v="1"/>
    <x v="0"/>
    <x v="0"/>
    <s v="na"/>
    <s v="N"/>
  </r>
  <r>
    <x v="866"/>
    <s v="10 semanas"/>
    <x v="150"/>
    <x v="44"/>
    <n v="31"/>
    <x v="74"/>
    <x v="11"/>
    <x v="2"/>
    <x v="1"/>
    <x v="1"/>
    <s v="na"/>
    <s v="N"/>
  </r>
  <r>
    <x v="867"/>
    <s v="4 weeks"/>
    <x v="53"/>
    <x v="24"/>
    <n v="123"/>
    <x v="36"/>
    <x v="2"/>
    <x v="2"/>
    <x v="0"/>
    <x v="0"/>
    <s v="na"/>
    <s v="N"/>
  </r>
  <r>
    <x v="868"/>
    <s v="1 week"/>
    <x v="39"/>
    <x v="44"/>
    <n v="31"/>
    <x v="16"/>
    <x v="7"/>
    <x v="2"/>
    <x v="0"/>
    <x v="0"/>
    <s v="na"/>
    <s v="N"/>
  </r>
  <r>
    <x v="869"/>
    <s v="6 semanas"/>
    <x v="152"/>
    <x v="44"/>
    <n v="31"/>
    <x v="74"/>
    <x v="4"/>
    <x v="1"/>
    <x v="1"/>
    <x v="1"/>
    <s v="na"/>
    <s v="N"/>
  </r>
  <r>
    <x v="870"/>
    <s v="5 weeks"/>
    <x v="104"/>
    <x v="44"/>
    <n v="31"/>
    <x v="74"/>
    <x v="4"/>
    <x v="1"/>
    <x v="3"/>
    <x v="3"/>
    <s v="na"/>
    <s v="N"/>
  </r>
  <r>
    <x v="871"/>
    <s v="2-4 hours"/>
    <x v="73"/>
    <x v="44"/>
    <n v="31"/>
    <x v="100"/>
    <x v="8"/>
    <x v="2"/>
    <x v="0"/>
    <x v="0"/>
    <s v="na"/>
    <s v="N"/>
  </r>
  <r>
    <x v="872"/>
    <s v="na"/>
    <x v="153"/>
    <x v="44"/>
    <n v="31"/>
    <x v="100"/>
    <x v="8"/>
    <x v="2"/>
    <x v="0"/>
    <x v="0"/>
    <s v="na"/>
    <s v="N"/>
  </r>
  <r>
    <x v="873"/>
    <s v="7 weeks"/>
    <x v="104"/>
    <x v="44"/>
    <n v="31"/>
    <x v="74"/>
    <x v="4"/>
    <x v="2"/>
    <x v="1"/>
    <x v="1"/>
    <s v="na"/>
    <s v="N"/>
  </r>
  <r>
    <x v="874"/>
    <s v="1 week"/>
    <x v="154"/>
    <x v="44"/>
    <n v="31"/>
    <x v="94"/>
    <x v="4"/>
    <x v="2"/>
    <x v="0"/>
    <x v="0"/>
    <s v="na"/>
    <s v="N"/>
  </r>
  <r>
    <x v="875"/>
    <s v="4 weeks"/>
    <x v="59"/>
    <x v="24"/>
    <n v="123"/>
    <x v="36"/>
    <x v="2"/>
    <x v="1"/>
    <x v="0"/>
    <x v="0"/>
    <s v="na"/>
    <s v="N"/>
  </r>
  <r>
    <x v="876"/>
    <s v="4 weeks"/>
    <x v="33"/>
    <x v="24"/>
    <n v="123"/>
    <x v="36"/>
    <x v="2"/>
    <x v="2"/>
    <x v="0"/>
    <x v="0"/>
    <s v="na"/>
    <s v="N"/>
  </r>
  <r>
    <x v="877"/>
    <s v="3 weeks"/>
    <x v="47"/>
    <x v="52"/>
    <n v="6"/>
    <x v="13"/>
    <x v="6"/>
    <x v="2"/>
    <x v="0"/>
    <x v="0"/>
    <s v="na"/>
    <s v="N"/>
  </r>
  <r>
    <x v="878"/>
    <s v="4 weeks"/>
    <x v="37"/>
    <x v="52"/>
    <n v="6"/>
    <x v="102"/>
    <x v="1"/>
    <x v="2"/>
    <x v="3"/>
    <x v="3"/>
    <s v="na"/>
    <s v="N"/>
  </r>
  <r>
    <x v="879"/>
    <s v="4 weeks"/>
    <x v="33"/>
    <x v="24"/>
    <n v="123"/>
    <x v="16"/>
    <x v="10"/>
    <x v="2"/>
    <x v="0"/>
    <x v="0"/>
    <s v="na"/>
    <s v="N"/>
  </r>
  <r>
    <x v="880"/>
    <s v="12 weeks"/>
    <x v="73"/>
    <x v="31"/>
    <n v="0"/>
    <x v="91"/>
    <x v="16"/>
    <x v="2"/>
    <x v="7"/>
    <x v="7"/>
    <s v="na"/>
    <s v="N"/>
  </r>
  <r>
    <x v="881"/>
    <s v="4 weeks"/>
    <x v="53"/>
    <x v="24"/>
    <n v="123"/>
    <x v="36"/>
    <x v="2"/>
    <x v="2"/>
    <x v="0"/>
    <x v="0"/>
    <s v="na"/>
    <s v="N"/>
  </r>
  <r>
    <x v="882"/>
    <s v="10 weeks"/>
    <x v="47"/>
    <x v="31"/>
    <n v="0"/>
    <x v="103"/>
    <x v="13"/>
    <x v="2"/>
    <x v="0"/>
    <x v="0"/>
    <s v="na"/>
    <s v="N"/>
  </r>
  <r>
    <x v="883"/>
    <s v="4 weeks"/>
    <x v="33"/>
    <x v="24"/>
    <n v="123"/>
    <x v="36"/>
    <x v="2"/>
    <x v="0"/>
    <x v="0"/>
    <x v="0"/>
    <s v="na"/>
    <s v="N"/>
  </r>
  <r>
    <x v="884"/>
    <s v="4 weeks"/>
    <x v="37"/>
    <x v="24"/>
    <n v="123"/>
    <x v="36"/>
    <x v="4"/>
    <x v="0"/>
    <x v="0"/>
    <x v="0"/>
    <s v="na"/>
    <s v="N"/>
  </r>
  <r>
    <x v="885"/>
    <s v="4 weeks"/>
    <x v="47"/>
    <x v="24"/>
    <n v="123"/>
    <x v="36"/>
    <x v="2"/>
    <x v="1"/>
    <x v="0"/>
    <x v="0"/>
    <s v="na"/>
    <s v="N"/>
  </r>
  <r>
    <x v="886"/>
    <s v="9 weeks"/>
    <x v="142"/>
    <x v="31"/>
    <n v="0"/>
    <x v="91"/>
    <x v="16"/>
    <x v="2"/>
    <x v="7"/>
    <x v="7"/>
    <s v="na"/>
    <s v="N"/>
  </r>
  <r>
    <x v="887"/>
    <s v="4 weeks"/>
    <x v="53"/>
    <x v="24"/>
    <n v="123"/>
    <x v="36"/>
    <x v="2"/>
    <x v="2"/>
    <x v="0"/>
    <x v="0"/>
    <s v="na"/>
    <s v="N"/>
  </r>
  <r>
    <x v="888"/>
    <s v="4 weeks"/>
    <x v="33"/>
    <x v="24"/>
    <n v="123"/>
    <x v="36"/>
    <x v="2"/>
    <x v="0"/>
    <x v="0"/>
    <x v="0"/>
    <s v="na"/>
    <s v="N"/>
  </r>
  <r>
    <x v="889"/>
    <s v="6 weeks"/>
    <x v="155"/>
    <x v="31"/>
    <n v="0"/>
    <x v="104"/>
    <x v="6"/>
    <x v="2"/>
    <x v="7"/>
    <x v="7"/>
    <s v="na"/>
    <s v="N"/>
  </r>
  <r>
    <x v="890"/>
    <s v="4 weeks"/>
    <x v="31"/>
    <x v="24"/>
    <n v="123"/>
    <x v="36"/>
    <x v="2"/>
    <x v="1"/>
    <x v="0"/>
    <x v="0"/>
    <s v="na"/>
    <s v="N"/>
  </r>
  <r>
    <x v="891"/>
    <s v="4 weeks"/>
    <x v="33"/>
    <x v="24"/>
    <n v="123"/>
    <x v="36"/>
    <x v="2"/>
    <x v="2"/>
    <x v="0"/>
    <x v="0"/>
    <s v="na"/>
    <s v="N"/>
  </r>
  <r>
    <x v="892"/>
    <s v="4 Weeks"/>
    <x v="43"/>
    <x v="24"/>
    <n v="123"/>
    <x v="1"/>
    <x v="6"/>
    <x v="0"/>
    <x v="0"/>
    <x v="0"/>
    <s v="na"/>
    <s v="N"/>
  </r>
  <r>
    <x v="893"/>
    <s v="4 weeks"/>
    <x v="37"/>
    <x v="24"/>
    <n v="123"/>
    <x v="36"/>
    <x v="2"/>
    <x v="1"/>
    <x v="0"/>
    <x v="0"/>
    <s v="na"/>
    <s v="N"/>
  </r>
  <r>
    <x v="894"/>
    <s v="4 weeks"/>
    <x v="17"/>
    <x v="24"/>
    <n v="123"/>
    <x v="36"/>
    <x v="2"/>
    <x v="0"/>
    <x v="0"/>
    <x v="0"/>
    <s v="na"/>
    <s v="N"/>
  </r>
  <r>
    <x v="895"/>
    <s v="4 weeks"/>
    <x v="33"/>
    <x v="24"/>
    <n v="123"/>
    <x v="36"/>
    <x v="2"/>
    <x v="0"/>
    <x v="0"/>
    <x v="0"/>
    <s v="na"/>
    <s v="N"/>
  </r>
  <r>
    <x v="896"/>
    <s v="4 weeks"/>
    <x v="25"/>
    <x v="24"/>
    <n v="123"/>
    <x v="36"/>
    <x v="4"/>
    <x v="0"/>
    <x v="0"/>
    <x v="0"/>
    <s v="na"/>
    <s v="N"/>
  </r>
  <r>
    <x v="897"/>
    <s v="12 weeks"/>
    <x v="156"/>
    <x v="31"/>
    <n v="0"/>
    <x v="16"/>
    <x v="15"/>
    <x v="2"/>
    <x v="0"/>
    <x v="0"/>
    <s v="na"/>
    <s v="N"/>
  </r>
  <r>
    <x v="898"/>
    <s v="6 weeks"/>
    <x v="73"/>
    <x v="31"/>
    <n v="0"/>
    <x v="91"/>
    <x v="4"/>
    <x v="1"/>
    <x v="7"/>
    <x v="7"/>
    <s v="na"/>
    <s v="N"/>
  </r>
  <r>
    <x v="899"/>
    <s v="4 weeks"/>
    <x v="53"/>
    <x v="24"/>
    <n v="123"/>
    <x v="36"/>
    <x v="2"/>
    <x v="2"/>
    <x v="0"/>
    <x v="0"/>
    <s v="na"/>
    <s v="N"/>
  </r>
  <r>
    <x v="900"/>
    <s v="4 weeks"/>
    <x v="53"/>
    <x v="24"/>
    <n v="123"/>
    <x v="36"/>
    <x v="2"/>
    <x v="1"/>
    <x v="0"/>
    <x v="0"/>
    <s v="na"/>
    <s v="N"/>
  </r>
  <r>
    <x v="901"/>
    <s v="14 weeks"/>
    <x v="57"/>
    <x v="31"/>
    <n v="0"/>
    <x v="91"/>
    <x v="2"/>
    <x v="1"/>
    <x v="7"/>
    <x v="7"/>
    <s v="na"/>
    <s v="N"/>
  </r>
  <r>
    <x v="902"/>
    <s v="4 weeks"/>
    <x v="94"/>
    <x v="24"/>
    <n v="123"/>
    <x v="36"/>
    <x v="2"/>
    <x v="1"/>
    <x v="0"/>
    <x v="0"/>
    <s v="na"/>
    <s v="N"/>
  </r>
  <r>
    <x v="903"/>
    <s v="4 weeks"/>
    <x v="31"/>
    <x v="24"/>
    <n v="123"/>
    <x v="36"/>
    <x v="2"/>
    <x v="2"/>
    <x v="0"/>
    <x v="0"/>
    <s v="na"/>
    <s v="N"/>
  </r>
  <r>
    <x v="904"/>
    <s v="9 weeks"/>
    <x v="137"/>
    <x v="31"/>
    <n v="0"/>
    <x v="16"/>
    <x v="4"/>
    <x v="1"/>
    <x v="0"/>
    <x v="0"/>
    <s v="na"/>
    <s v="N"/>
  </r>
  <r>
    <x v="905"/>
    <s v="4 weeks"/>
    <x v="53"/>
    <x v="24"/>
    <n v="123"/>
    <x v="36"/>
    <x v="2"/>
    <x v="2"/>
    <x v="0"/>
    <x v="0"/>
    <s v="na"/>
    <s v="N"/>
  </r>
  <r>
    <x v="906"/>
    <s v="4 weeks"/>
    <x v="33"/>
    <x v="24"/>
    <n v="123"/>
    <x v="36"/>
    <x v="2"/>
    <x v="1"/>
    <x v="0"/>
    <x v="0"/>
    <s v="na"/>
    <s v="N"/>
  </r>
  <r>
    <x v="907"/>
    <s v="4 weeks"/>
    <x v="33"/>
    <x v="24"/>
    <n v="123"/>
    <x v="36"/>
    <x v="2"/>
    <x v="0"/>
    <x v="0"/>
    <x v="0"/>
    <s v="na"/>
    <s v="N"/>
  </r>
  <r>
    <x v="908"/>
    <s v="4 weeks"/>
    <x v="37"/>
    <x v="24"/>
    <n v="123"/>
    <x v="36"/>
    <x v="2"/>
    <x v="1"/>
    <x v="0"/>
    <x v="0"/>
    <s v="na"/>
    <s v="N"/>
  </r>
  <r>
    <x v="909"/>
    <s v="4 weeks"/>
    <x v="33"/>
    <x v="24"/>
    <n v="123"/>
    <x v="36"/>
    <x v="4"/>
    <x v="1"/>
    <x v="0"/>
    <x v="0"/>
    <s v="na"/>
    <s v="N"/>
  </r>
  <r>
    <x v="910"/>
    <s v="4 weeks"/>
    <x v="33"/>
    <x v="24"/>
    <n v="123"/>
    <x v="36"/>
    <x v="4"/>
    <x v="2"/>
    <x v="0"/>
    <x v="0"/>
    <s v="na"/>
    <s v="N"/>
  </r>
  <r>
    <x v="911"/>
    <s v="4 weeks"/>
    <x v="31"/>
    <x v="24"/>
    <n v="123"/>
    <x v="3"/>
    <x v="2"/>
    <x v="1"/>
    <x v="0"/>
    <x v="0"/>
    <s v="na"/>
    <s v="N"/>
  </r>
  <r>
    <x v="912"/>
    <s v="12 weeks"/>
    <x v="19"/>
    <x v="31"/>
    <n v="0"/>
    <x v="91"/>
    <x v="17"/>
    <x v="2"/>
    <x v="7"/>
    <x v="7"/>
    <s v="na"/>
    <s v="N"/>
  </r>
  <r>
    <x v="913"/>
    <s v="4 weeks"/>
    <x v="15"/>
    <x v="24"/>
    <n v="123"/>
    <x v="16"/>
    <x v="10"/>
    <x v="1"/>
    <x v="0"/>
    <x v="0"/>
    <s v="na"/>
    <s v="N"/>
  </r>
  <r>
    <x v="914"/>
    <s v="4 weeks"/>
    <x v="53"/>
    <x v="24"/>
    <n v="123"/>
    <x v="36"/>
    <x v="2"/>
    <x v="2"/>
    <x v="0"/>
    <x v="0"/>
    <s v="na"/>
    <s v="N"/>
  </r>
  <r>
    <x v="915"/>
    <s v="4 weeks"/>
    <x v="19"/>
    <x v="24"/>
    <n v="123"/>
    <x v="3"/>
    <x v="2"/>
    <x v="1"/>
    <x v="0"/>
    <x v="0"/>
    <s v="na"/>
    <s v="N"/>
  </r>
  <r>
    <x v="916"/>
    <s v="4 weeks"/>
    <x v="31"/>
    <x v="24"/>
    <n v="123"/>
    <x v="36"/>
    <x v="2"/>
    <x v="2"/>
    <x v="0"/>
    <x v="0"/>
    <s v="na"/>
    <s v="N"/>
  </r>
  <r>
    <x v="917"/>
    <s v="4 weeks"/>
    <x v="33"/>
    <x v="24"/>
    <n v="123"/>
    <x v="36"/>
    <x v="2"/>
    <x v="0"/>
    <x v="0"/>
    <x v="0"/>
    <s v="na"/>
    <s v="N"/>
  </r>
  <r>
    <x v="918"/>
    <s v="4 weeks"/>
    <x v="94"/>
    <x v="24"/>
    <n v="123"/>
    <x v="36"/>
    <x v="2"/>
    <x v="2"/>
    <x v="0"/>
    <x v="0"/>
    <s v="na"/>
    <s v="N"/>
  </r>
  <r>
    <x v="919"/>
    <s v="4 weeks"/>
    <x v="19"/>
    <x v="24"/>
    <n v="123"/>
    <x v="7"/>
    <x v="4"/>
    <x v="1"/>
    <x v="0"/>
    <x v="0"/>
    <s v="na"/>
    <s v="N"/>
  </r>
  <r>
    <x v="920"/>
    <s v="4 weeks"/>
    <x v="37"/>
    <x v="24"/>
    <n v="123"/>
    <x v="96"/>
    <x v="4"/>
    <x v="1"/>
    <x v="0"/>
    <x v="0"/>
    <s v="na"/>
    <s v="N"/>
  </r>
  <r>
    <x v="921"/>
    <s v="5 weeks"/>
    <x v="13"/>
    <x v="31"/>
    <n v="0"/>
    <x v="61"/>
    <x v="22"/>
    <x v="2"/>
    <x v="0"/>
    <x v="0"/>
    <s v="na"/>
    <s v="N"/>
  </r>
  <r>
    <x v="922"/>
    <s v="4 weeks"/>
    <x v="31"/>
    <x v="24"/>
    <n v="123"/>
    <x v="36"/>
    <x v="2"/>
    <x v="0"/>
    <x v="0"/>
    <x v="0"/>
    <s v="na"/>
    <s v="N"/>
  </r>
  <r>
    <x v="923"/>
    <s v="4 weeks"/>
    <x v="31"/>
    <x v="24"/>
    <n v="123"/>
    <x v="36"/>
    <x v="2"/>
    <x v="1"/>
    <x v="0"/>
    <x v="0"/>
    <s v="na"/>
    <s v="N"/>
  </r>
  <r>
    <x v="924"/>
    <s v="4 weeks"/>
    <x v="33"/>
    <x v="24"/>
    <n v="123"/>
    <x v="36"/>
    <x v="2"/>
    <x v="2"/>
    <x v="0"/>
    <x v="0"/>
    <s v="na"/>
    <s v="N"/>
  </r>
  <r>
    <x v="925"/>
    <s v="4 weeks"/>
    <x v="31"/>
    <x v="24"/>
    <n v="123"/>
    <x v="36"/>
    <x v="2"/>
    <x v="1"/>
    <x v="0"/>
    <x v="0"/>
    <s v="na"/>
    <s v="N"/>
  </r>
  <r>
    <x v="926"/>
    <s v="4 weeks"/>
    <x v="33"/>
    <x v="24"/>
    <n v="123"/>
    <x v="36"/>
    <x v="2"/>
    <x v="0"/>
    <x v="0"/>
    <x v="0"/>
    <s v="na"/>
    <s v="N"/>
  </r>
  <r>
    <x v="927"/>
    <s v="4 weeks"/>
    <x v="53"/>
    <x v="24"/>
    <n v="123"/>
    <x v="36"/>
    <x v="2"/>
    <x v="2"/>
    <x v="0"/>
    <x v="0"/>
    <s v="na"/>
    <s v="N"/>
  </r>
  <r>
    <x v="928"/>
    <s v="4 weeks"/>
    <x v="37"/>
    <x v="24"/>
    <n v="123"/>
    <x v="36"/>
    <x v="2"/>
    <x v="0"/>
    <x v="0"/>
    <x v="0"/>
    <s v="na"/>
    <s v="N"/>
  </r>
  <r>
    <x v="929"/>
    <s v="4 weeks"/>
    <x v="37"/>
    <x v="24"/>
    <n v="123"/>
    <x v="36"/>
    <x v="2"/>
    <x v="1"/>
    <x v="0"/>
    <x v="0"/>
    <s v="na"/>
    <s v="N"/>
  </r>
  <r>
    <x v="930"/>
    <s v="4 weeks"/>
    <x v="33"/>
    <x v="24"/>
    <n v="123"/>
    <x v="36"/>
    <x v="5"/>
    <x v="2"/>
    <x v="0"/>
    <x v="0"/>
    <s v="na"/>
    <s v="N"/>
  </r>
  <r>
    <x v="931"/>
    <s v="4 weeks"/>
    <x v="33"/>
    <x v="24"/>
    <n v="123"/>
    <x v="36"/>
    <x v="2"/>
    <x v="0"/>
    <x v="0"/>
    <x v="0"/>
    <s v="na"/>
    <s v="N"/>
  </r>
  <r>
    <x v="932"/>
    <s v="4 weeks"/>
    <x v="33"/>
    <x v="24"/>
    <n v="123"/>
    <x v="36"/>
    <x v="2"/>
    <x v="0"/>
    <x v="0"/>
    <x v="0"/>
    <s v="na"/>
    <s v="N"/>
  </r>
  <r>
    <x v="933"/>
    <s v="4 weeks"/>
    <x v="31"/>
    <x v="24"/>
    <n v="123"/>
    <x v="36"/>
    <x v="2"/>
    <x v="1"/>
    <x v="0"/>
    <x v="0"/>
    <s v="na"/>
    <s v="N"/>
  </r>
  <r>
    <x v="934"/>
    <s v="4 weeks"/>
    <x v="33"/>
    <x v="24"/>
    <n v="123"/>
    <x v="36"/>
    <x v="2"/>
    <x v="1"/>
    <x v="0"/>
    <x v="0"/>
    <s v="na"/>
    <s v="N"/>
  </r>
  <r>
    <x v="935"/>
    <s v="4 weeks"/>
    <x v="33"/>
    <x v="24"/>
    <n v="123"/>
    <x v="36"/>
    <x v="2"/>
    <x v="1"/>
    <x v="0"/>
    <x v="0"/>
    <s v="na"/>
    <s v="N"/>
  </r>
  <r>
    <x v="936"/>
    <s v="4 weeks"/>
    <x v="33"/>
    <x v="24"/>
    <n v="123"/>
    <x v="36"/>
    <x v="2"/>
    <x v="1"/>
    <x v="0"/>
    <x v="0"/>
    <s v="na"/>
    <s v="N"/>
  </r>
  <r>
    <x v="937"/>
    <s v="4 weeks"/>
    <x v="53"/>
    <x v="24"/>
    <n v="123"/>
    <x v="36"/>
    <x v="2"/>
    <x v="1"/>
    <x v="0"/>
    <x v="0"/>
    <s v="na"/>
    <s v="N"/>
  </r>
  <r>
    <x v="938"/>
    <s v="4 weeks"/>
    <x v="19"/>
    <x v="24"/>
    <n v="123"/>
    <x v="3"/>
    <x v="3"/>
    <x v="1"/>
    <x v="0"/>
    <x v="0"/>
    <s v="na"/>
    <s v="N"/>
  </r>
  <r>
    <x v="939"/>
    <s v="4 weeks"/>
    <x v="33"/>
    <x v="24"/>
    <n v="123"/>
    <x v="36"/>
    <x v="2"/>
    <x v="1"/>
    <x v="0"/>
    <x v="0"/>
    <s v="na"/>
    <s v="N"/>
  </r>
  <r>
    <x v="940"/>
    <s v="4 weeks"/>
    <x v="37"/>
    <x v="24"/>
    <n v="123"/>
    <x v="16"/>
    <x v="17"/>
    <x v="2"/>
    <x v="0"/>
    <x v="0"/>
    <s v="na"/>
    <s v="N"/>
  </r>
  <r>
    <x v="941"/>
    <s v="4 weeks"/>
    <x v="39"/>
    <x v="24"/>
    <n v="123"/>
    <x v="58"/>
    <x v="4"/>
    <x v="2"/>
    <x v="0"/>
    <x v="0"/>
    <s v="na"/>
    <s v="N"/>
  </r>
  <r>
    <x v="942"/>
    <s v="4 weeks"/>
    <x v="37"/>
    <x v="24"/>
    <n v="123"/>
    <x v="16"/>
    <x v="17"/>
    <x v="2"/>
    <x v="0"/>
    <x v="0"/>
    <s v="na"/>
    <s v="N"/>
  </r>
  <r>
    <x v="943"/>
    <s v="4 weeks"/>
    <x v="37"/>
    <x v="24"/>
    <n v="123"/>
    <x v="36"/>
    <x v="2"/>
    <x v="1"/>
    <x v="0"/>
    <x v="0"/>
    <s v="na"/>
    <s v="N"/>
  </r>
  <r>
    <x v="944"/>
    <s v="4 weeks"/>
    <x v="31"/>
    <x v="24"/>
    <n v="123"/>
    <x v="36"/>
    <x v="2"/>
    <x v="1"/>
    <x v="0"/>
    <x v="0"/>
    <s v="na"/>
    <s v="N"/>
  </r>
  <r>
    <x v="945"/>
    <s v="15 weeks"/>
    <x v="157"/>
    <x v="31"/>
    <n v="0"/>
    <x v="13"/>
    <x v="6"/>
    <x v="2"/>
    <x v="0"/>
    <x v="0"/>
    <s v="na"/>
    <s v="N"/>
  </r>
  <r>
    <x v="946"/>
    <s v="4 weeks"/>
    <x v="25"/>
    <x v="24"/>
    <n v="123"/>
    <x v="36"/>
    <x v="4"/>
    <x v="0"/>
    <x v="0"/>
    <x v="0"/>
    <s v="na"/>
    <s v="N"/>
  </r>
  <r>
    <x v="947"/>
    <s v="12 weeks"/>
    <x v="158"/>
    <x v="31"/>
    <n v="0"/>
    <x v="10"/>
    <x v="21"/>
    <x v="1"/>
    <x v="0"/>
    <x v="0"/>
    <s v="na"/>
    <s v="N"/>
  </r>
  <r>
    <x v="948"/>
    <s v="9 weeks"/>
    <x v="155"/>
    <x v="31"/>
    <n v="0"/>
    <x v="91"/>
    <x v="11"/>
    <x v="2"/>
    <x v="7"/>
    <x v="7"/>
    <s v="na"/>
    <s v="N"/>
  </r>
  <r>
    <x v="949"/>
    <s v="14 weeks"/>
    <x v="19"/>
    <x v="31"/>
    <n v="0"/>
    <x v="91"/>
    <x v="25"/>
    <x v="1"/>
    <x v="7"/>
    <x v="7"/>
    <s v="na"/>
    <s v="N"/>
  </r>
  <r>
    <x v="950"/>
    <s v="4 weeks"/>
    <x v="31"/>
    <x v="24"/>
    <n v="123"/>
    <x v="36"/>
    <x v="2"/>
    <x v="1"/>
    <x v="0"/>
    <x v="0"/>
    <s v="na"/>
    <s v="N"/>
  </r>
  <r>
    <x v="951"/>
    <s v="4 weeks"/>
    <x v="33"/>
    <x v="24"/>
    <n v="123"/>
    <x v="36"/>
    <x v="5"/>
    <x v="1"/>
    <x v="0"/>
    <x v="0"/>
    <s v="na"/>
    <s v="N"/>
  </r>
  <r>
    <x v="952"/>
    <s v="4 weeks"/>
    <x v="53"/>
    <x v="24"/>
    <n v="123"/>
    <x v="36"/>
    <x v="2"/>
    <x v="1"/>
    <x v="0"/>
    <x v="0"/>
    <s v="na"/>
    <s v="N"/>
  </r>
  <r>
    <x v="953"/>
    <s v="4 weeks"/>
    <x v="53"/>
    <x v="24"/>
    <n v="123"/>
    <x v="36"/>
    <x v="2"/>
    <x v="1"/>
    <x v="0"/>
    <x v="0"/>
    <s v="na"/>
    <s v="N"/>
  </r>
  <r>
    <x v="954"/>
    <s v="4 weeks"/>
    <x v="53"/>
    <x v="24"/>
    <n v="123"/>
    <x v="36"/>
    <x v="2"/>
    <x v="1"/>
    <x v="0"/>
    <x v="0"/>
    <s v="na"/>
    <s v="N"/>
  </r>
  <r>
    <x v="955"/>
    <s v="4 weeks"/>
    <x v="41"/>
    <x v="24"/>
    <n v="123"/>
    <x v="36"/>
    <x v="2"/>
    <x v="1"/>
    <x v="0"/>
    <x v="0"/>
    <s v="na"/>
    <s v="N"/>
  </r>
  <r>
    <x v="956"/>
    <s v="4 weeks"/>
    <x v="31"/>
    <x v="24"/>
    <n v="123"/>
    <x v="36"/>
    <x v="2"/>
    <x v="0"/>
    <x v="0"/>
    <x v="0"/>
    <s v="na"/>
    <s v="N"/>
  </r>
  <r>
    <x v="957"/>
    <s v="4 weeks"/>
    <x v="31"/>
    <x v="24"/>
    <n v="123"/>
    <x v="36"/>
    <x v="2"/>
    <x v="1"/>
    <x v="0"/>
    <x v="0"/>
    <s v="na"/>
    <s v="N"/>
  </r>
  <r>
    <x v="958"/>
    <s v="4 weeks"/>
    <x v="37"/>
    <x v="24"/>
    <n v="123"/>
    <x v="36"/>
    <x v="2"/>
    <x v="1"/>
    <x v="0"/>
    <x v="0"/>
    <s v="na"/>
    <s v="N"/>
  </r>
  <r>
    <x v="959"/>
    <s v="4 weeks"/>
    <x v="37"/>
    <x v="24"/>
    <n v="123"/>
    <x v="16"/>
    <x v="17"/>
    <x v="2"/>
    <x v="0"/>
    <x v="0"/>
    <s v="na"/>
    <s v="N"/>
  </r>
  <r>
    <x v="960"/>
    <s v="4 weeks"/>
    <x v="37"/>
    <x v="24"/>
    <n v="123"/>
    <x v="36"/>
    <x v="2"/>
    <x v="1"/>
    <x v="0"/>
    <x v="0"/>
    <s v="na"/>
    <s v="N"/>
  </r>
  <r>
    <x v="961"/>
    <s v="4 weeks"/>
    <x v="37"/>
    <x v="24"/>
    <n v="123"/>
    <x v="16"/>
    <x v="17"/>
    <x v="2"/>
    <x v="0"/>
    <x v="0"/>
    <s v="na"/>
    <s v="N"/>
  </r>
  <r>
    <x v="962"/>
    <s v="4 weeks"/>
    <x v="33"/>
    <x v="24"/>
    <n v="123"/>
    <x v="36"/>
    <x v="4"/>
    <x v="0"/>
    <x v="0"/>
    <x v="0"/>
    <s v="na"/>
    <s v="N"/>
  </r>
  <r>
    <x v="963"/>
    <s v="4 weeks"/>
    <x v="53"/>
    <x v="24"/>
    <n v="123"/>
    <x v="36"/>
    <x v="4"/>
    <x v="2"/>
    <x v="0"/>
    <x v="0"/>
    <s v="na"/>
    <s v="N"/>
  </r>
  <r>
    <x v="964"/>
    <s v="7 weeks"/>
    <x v="159"/>
    <x v="31"/>
    <n v="0"/>
    <x v="42"/>
    <x v="19"/>
    <x v="2"/>
    <x v="0"/>
    <x v="0"/>
    <s v="na"/>
    <s v="N"/>
  </r>
  <r>
    <x v="965"/>
    <s v="4 weeks"/>
    <x v="160"/>
    <x v="24"/>
    <n v="123"/>
    <x v="1"/>
    <x v="29"/>
    <x v="2"/>
    <x v="0"/>
    <x v="0"/>
    <s v="na"/>
    <s v="N"/>
  </r>
  <r>
    <x v="966"/>
    <s v="4 weeks"/>
    <x v="31"/>
    <x v="24"/>
    <n v="123"/>
    <x v="4"/>
    <x v="4"/>
    <x v="2"/>
    <x v="0"/>
    <x v="0"/>
    <s v="na"/>
    <s v="N"/>
  </r>
  <r>
    <x v="967"/>
    <s v="4 weeks"/>
    <x v="53"/>
    <x v="24"/>
    <n v="123"/>
    <x v="36"/>
    <x v="2"/>
    <x v="1"/>
    <x v="0"/>
    <x v="0"/>
    <s v="na"/>
    <s v="N"/>
  </r>
  <r>
    <x v="968"/>
    <s v="4 weeks"/>
    <x v="33"/>
    <x v="24"/>
    <n v="123"/>
    <x v="36"/>
    <x v="2"/>
    <x v="1"/>
    <x v="0"/>
    <x v="0"/>
    <s v="na"/>
    <s v="N"/>
  </r>
  <r>
    <x v="969"/>
    <s v="4 weeks"/>
    <x v="33"/>
    <x v="24"/>
    <n v="123"/>
    <x v="36"/>
    <x v="2"/>
    <x v="1"/>
    <x v="0"/>
    <x v="0"/>
    <s v="na"/>
    <s v="N"/>
  </r>
  <r>
    <x v="970"/>
    <s v="4 weeks"/>
    <x v="143"/>
    <x v="36"/>
    <n v="98"/>
    <x v="103"/>
    <x v="2"/>
    <x v="2"/>
    <x v="0"/>
    <x v="0"/>
    <s v="na"/>
    <s v="N"/>
  </r>
  <r>
    <x v="971"/>
    <s v="13 weeks"/>
    <x v="161"/>
    <x v="31"/>
    <n v="0"/>
    <x v="13"/>
    <x v="21"/>
    <x v="2"/>
    <x v="0"/>
    <x v="0"/>
    <s v="na"/>
    <s v="N"/>
  </r>
  <r>
    <x v="972"/>
    <s v="4 weeks"/>
    <x v="143"/>
    <x v="36"/>
    <n v="98"/>
    <x v="103"/>
    <x v="2"/>
    <x v="2"/>
    <x v="0"/>
    <x v="0"/>
    <s v="na"/>
    <s v="N"/>
  </r>
  <r>
    <x v="973"/>
    <s v="4 weeks"/>
    <x v="143"/>
    <x v="36"/>
    <n v="98"/>
    <x v="103"/>
    <x v="4"/>
    <x v="2"/>
    <x v="0"/>
    <x v="0"/>
    <s v="na"/>
    <s v="N"/>
  </r>
  <r>
    <x v="974"/>
    <s v="4 weeks"/>
    <x v="143"/>
    <x v="36"/>
    <n v="98"/>
    <x v="103"/>
    <x v="4"/>
    <x v="2"/>
    <x v="0"/>
    <x v="0"/>
    <s v="na"/>
    <s v="N"/>
  </r>
  <r>
    <x v="975"/>
    <s v="4 weeks"/>
    <x v="32"/>
    <x v="40"/>
    <n v="93"/>
    <x v="24"/>
    <x v="2"/>
    <x v="2"/>
    <x v="0"/>
    <x v="0"/>
    <s v="na"/>
    <s v="N"/>
  </r>
  <r>
    <x v="976"/>
    <s v="4 weeks"/>
    <x v="26"/>
    <x v="40"/>
    <n v="93"/>
    <x v="24"/>
    <x v="2"/>
    <x v="2"/>
    <x v="0"/>
    <x v="0"/>
    <s v="na"/>
    <s v="N"/>
  </r>
  <r>
    <x v="977"/>
    <s v="4 weeks"/>
    <x v="32"/>
    <x v="40"/>
    <n v="93"/>
    <x v="24"/>
    <x v="2"/>
    <x v="2"/>
    <x v="0"/>
    <x v="0"/>
    <s v="na"/>
    <s v="N"/>
  </r>
  <r>
    <x v="978"/>
    <s v="4 weeks"/>
    <x v="41"/>
    <x v="37"/>
    <n v="87"/>
    <x v="10"/>
    <x v="4"/>
    <x v="1"/>
    <x v="0"/>
    <x v="0"/>
    <s v="na"/>
    <s v="N"/>
  </r>
  <r>
    <x v="979"/>
    <s v="4 weeks"/>
    <x v="8"/>
    <x v="26"/>
    <n v="62"/>
    <x v="94"/>
    <x v="4"/>
    <x v="2"/>
    <x v="0"/>
    <x v="0"/>
    <s v="na"/>
    <s v="N"/>
  </r>
  <r>
    <x v="980"/>
    <s v="4 weeks"/>
    <x v="3"/>
    <x v="26"/>
    <n v="62"/>
    <x v="24"/>
    <x v="17"/>
    <x v="2"/>
    <x v="14"/>
    <x v="14"/>
    <s v="na"/>
    <s v="N"/>
  </r>
  <r>
    <x v="981"/>
    <s v="12 weeks"/>
    <x v="73"/>
    <x v="31"/>
    <n v="0"/>
    <x v="16"/>
    <x v="19"/>
    <x v="2"/>
    <x v="0"/>
    <x v="0"/>
    <s v="na"/>
    <s v="N"/>
  </r>
  <r>
    <x v="982"/>
    <s v="4 weeks"/>
    <x v="28"/>
    <x v="26"/>
    <n v="62"/>
    <x v="16"/>
    <x v="19"/>
    <x v="2"/>
    <x v="0"/>
    <x v="0"/>
    <s v="na"/>
    <s v="N"/>
  </r>
  <r>
    <x v="983"/>
    <s v="4 weeks"/>
    <x v="8"/>
    <x v="26"/>
    <n v="62"/>
    <x v="94"/>
    <x v="4"/>
    <x v="2"/>
    <x v="0"/>
    <x v="0"/>
    <s v="na"/>
    <s v="N"/>
  </r>
  <r>
    <x v="984"/>
    <s v="4 weeks"/>
    <x v="33"/>
    <x v="26"/>
    <n v="62"/>
    <x v="105"/>
    <x v="16"/>
    <x v="2"/>
    <x v="0"/>
    <x v="0"/>
    <s v="na"/>
    <s v="N"/>
  </r>
  <r>
    <x v="985"/>
    <s v="4 weeks"/>
    <x v="8"/>
    <x v="26"/>
    <n v="62"/>
    <x v="94"/>
    <x v="4"/>
    <x v="2"/>
    <x v="0"/>
    <x v="0"/>
    <s v="na"/>
    <s v="N"/>
  </r>
  <r>
    <x v="986"/>
    <s v="4 weeks"/>
    <x v="76"/>
    <x v="26"/>
    <n v="62"/>
    <x v="19"/>
    <x v="2"/>
    <x v="2"/>
    <x v="0"/>
    <x v="0"/>
    <s v="na"/>
    <s v="N"/>
  </r>
  <r>
    <x v="987"/>
    <s v="4 weeks"/>
    <x v="141"/>
    <x v="27"/>
    <n v="61"/>
    <x v="81"/>
    <x v="6"/>
    <x v="2"/>
    <x v="0"/>
    <x v="0"/>
    <s v="na"/>
    <s v="N"/>
  </r>
  <r>
    <x v="988"/>
    <s v="4 weeks"/>
    <x v="17"/>
    <x v="27"/>
    <n v="61"/>
    <x v="106"/>
    <x v="4"/>
    <x v="2"/>
    <x v="0"/>
    <x v="0"/>
    <s v="na"/>
    <s v="N"/>
  </r>
  <r>
    <x v="989"/>
    <s v="4 weeks"/>
    <x v="33"/>
    <x v="27"/>
    <n v="61"/>
    <x v="16"/>
    <x v="5"/>
    <x v="2"/>
    <x v="0"/>
    <x v="0"/>
    <s v="na"/>
    <s v="N"/>
  </r>
  <r>
    <x v="990"/>
    <s v="4 weeks"/>
    <x v="8"/>
    <x v="27"/>
    <n v="61"/>
    <x v="1"/>
    <x v="0"/>
    <x v="2"/>
    <x v="0"/>
    <x v="0"/>
    <s v="na"/>
    <s v="N"/>
  </r>
  <r>
    <x v="991"/>
    <s v="4 weeks"/>
    <x v="39"/>
    <x v="27"/>
    <n v="61"/>
    <x v="78"/>
    <x v="21"/>
    <x v="1"/>
    <x v="0"/>
    <x v="0"/>
    <s v="na"/>
    <s v="N"/>
  </r>
  <r>
    <x v="992"/>
    <s v="4 weeks"/>
    <x v="15"/>
    <x v="27"/>
    <n v="61"/>
    <x v="106"/>
    <x v="4"/>
    <x v="2"/>
    <x v="0"/>
    <x v="0"/>
    <s v="na"/>
    <s v="N"/>
  </r>
  <r>
    <x v="993"/>
    <s v="4 weeks"/>
    <x v="47"/>
    <x v="27"/>
    <n v="61"/>
    <x v="3"/>
    <x v="17"/>
    <x v="2"/>
    <x v="0"/>
    <x v="0"/>
    <s v="na"/>
    <s v="N"/>
  </r>
  <r>
    <x v="994"/>
    <s v="4 weeks"/>
    <x v="33"/>
    <x v="27"/>
    <n v="61"/>
    <x v="16"/>
    <x v="5"/>
    <x v="2"/>
    <x v="0"/>
    <x v="0"/>
    <s v="na"/>
    <s v="N"/>
  </r>
  <r>
    <x v="995"/>
    <s v="4 weeks"/>
    <x v="141"/>
    <x v="27"/>
    <n v="61"/>
    <x v="107"/>
    <x v="8"/>
    <x v="1"/>
    <x v="0"/>
    <x v="0"/>
    <s v="na"/>
    <s v="N"/>
  </r>
  <r>
    <x v="996"/>
    <s v="4 weeks"/>
    <x v="53"/>
    <x v="27"/>
    <n v="61"/>
    <x v="42"/>
    <x v="5"/>
    <x v="2"/>
    <x v="0"/>
    <x v="0"/>
    <s v="na"/>
    <s v="N"/>
  </r>
  <r>
    <x v="997"/>
    <s v="4 weeks"/>
    <x v="15"/>
    <x v="27"/>
    <n v="61"/>
    <x v="3"/>
    <x v="17"/>
    <x v="2"/>
    <x v="0"/>
    <x v="0"/>
    <s v="na"/>
    <s v="N"/>
  </r>
  <r>
    <x v="998"/>
    <s v="4 weeks"/>
    <x v="25"/>
    <x v="27"/>
    <n v="61"/>
    <x v="108"/>
    <x v="10"/>
    <x v="2"/>
    <x v="0"/>
    <x v="0"/>
    <s v="na"/>
    <s v="N"/>
  </r>
  <r>
    <x v="999"/>
    <s v="7 weeks"/>
    <x v="162"/>
    <x v="31"/>
    <n v="0"/>
    <x v="13"/>
    <x v="24"/>
    <x v="2"/>
    <x v="0"/>
    <x v="0"/>
    <s v="na"/>
    <s v="N"/>
  </r>
  <r>
    <x v="1000"/>
    <s v="4 weeks"/>
    <x v="15"/>
    <x v="27"/>
    <n v="61"/>
    <x v="16"/>
    <x v="10"/>
    <x v="1"/>
    <x v="0"/>
    <x v="0"/>
    <s v="na"/>
    <s v="N"/>
  </r>
  <r>
    <x v="1001"/>
    <s v="4 weeks"/>
    <x v="15"/>
    <x v="27"/>
    <n v="61"/>
    <x v="16"/>
    <x v="10"/>
    <x v="1"/>
    <x v="0"/>
    <x v="0"/>
    <s v="na"/>
    <s v="N"/>
  </r>
  <r>
    <x v="1002"/>
    <s v="4 weeks"/>
    <x v="29"/>
    <x v="27"/>
    <n v="61"/>
    <x v="51"/>
    <x v="26"/>
    <x v="2"/>
    <x v="0"/>
    <x v="0"/>
    <s v="na"/>
    <s v="N"/>
  </r>
  <r>
    <x v="1003"/>
    <s v="4 weeks"/>
    <x v="25"/>
    <x v="27"/>
    <n v="61"/>
    <x v="106"/>
    <x v="4"/>
    <x v="1"/>
    <x v="0"/>
    <x v="0"/>
    <s v="na"/>
    <s v="N"/>
  </r>
  <r>
    <x v="1004"/>
    <s v="8 weeks"/>
    <x v="163"/>
    <x v="31"/>
    <n v="0"/>
    <x v="91"/>
    <x v="2"/>
    <x v="0"/>
    <x v="7"/>
    <x v="7"/>
    <s v="na"/>
    <s v="N"/>
  </r>
  <r>
    <x v="1005"/>
    <s v="4 weeks"/>
    <x v="17"/>
    <x v="27"/>
    <n v="61"/>
    <x v="106"/>
    <x v="4"/>
    <x v="2"/>
    <x v="0"/>
    <x v="0"/>
    <s v="na"/>
    <s v="N"/>
  </r>
  <r>
    <x v="1006"/>
    <s v="4 weeks"/>
    <x v="25"/>
    <x v="27"/>
    <n v="61"/>
    <x v="106"/>
    <x v="4"/>
    <x v="2"/>
    <x v="0"/>
    <x v="0"/>
    <s v="na"/>
    <s v="N"/>
  </r>
  <r>
    <x v="1007"/>
    <s v="4 weeks"/>
    <x v="33"/>
    <x v="27"/>
    <n v="61"/>
    <x v="16"/>
    <x v="5"/>
    <x v="2"/>
    <x v="0"/>
    <x v="0"/>
    <s v="na"/>
    <s v="N"/>
  </r>
  <r>
    <x v="1008"/>
    <s v="4 weeks"/>
    <x v="17"/>
    <x v="27"/>
    <n v="61"/>
    <x v="106"/>
    <x v="4"/>
    <x v="2"/>
    <x v="0"/>
    <x v="0"/>
    <s v="na"/>
    <s v="N"/>
  </r>
  <r>
    <x v="1009"/>
    <s v="4 weeks"/>
    <x v="164"/>
    <x v="27"/>
    <n v="61"/>
    <x v="16"/>
    <x v="10"/>
    <x v="0"/>
    <x v="0"/>
    <x v="0"/>
    <s v="na"/>
    <s v="N"/>
  </r>
  <r>
    <x v="1010"/>
    <s v="4 weeks"/>
    <x v="33"/>
    <x v="27"/>
    <n v="61"/>
    <x v="16"/>
    <x v="5"/>
    <x v="2"/>
    <x v="0"/>
    <x v="0"/>
    <s v="na"/>
    <s v="N"/>
  </r>
  <r>
    <x v="1011"/>
    <s v="4 weeks"/>
    <x v="27"/>
    <x v="27"/>
    <n v="61"/>
    <x v="8"/>
    <x v="22"/>
    <x v="2"/>
    <x v="0"/>
    <x v="0"/>
    <s v="na"/>
    <s v="N"/>
  </r>
  <r>
    <x v="1012"/>
    <s v="4 weeks"/>
    <x v="17"/>
    <x v="27"/>
    <n v="61"/>
    <x v="106"/>
    <x v="4"/>
    <x v="2"/>
    <x v="0"/>
    <x v="0"/>
    <s v="na"/>
    <s v="N"/>
  </r>
  <r>
    <x v="1013"/>
    <s v="4 weeks"/>
    <x v="47"/>
    <x v="27"/>
    <n v="61"/>
    <x v="51"/>
    <x v="26"/>
    <x v="2"/>
    <x v="0"/>
    <x v="0"/>
    <s v="na"/>
    <s v="N"/>
  </r>
  <r>
    <x v="1014"/>
    <s v="4 weeks"/>
    <x v="25"/>
    <x v="27"/>
    <n v="61"/>
    <x v="106"/>
    <x v="4"/>
    <x v="0"/>
    <x v="0"/>
    <x v="0"/>
    <s v="na"/>
    <s v="N"/>
  </r>
  <r>
    <x v="1015"/>
    <s v="4 weeks"/>
    <x v="30"/>
    <x v="27"/>
    <n v="61"/>
    <x v="60"/>
    <x v="2"/>
    <x v="2"/>
    <x v="0"/>
    <x v="0"/>
    <s v="na"/>
    <s v="N"/>
  </r>
  <r>
    <x v="1016"/>
    <s v="4 weeks"/>
    <x v="41"/>
    <x v="27"/>
    <n v="61"/>
    <x v="90"/>
    <x v="16"/>
    <x v="2"/>
    <x v="0"/>
    <x v="0"/>
    <s v="na"/>
    <s v="N"/>
  </r>
  <r>
    <x v="1017"/>
    <s v="4 weeks"/>
    <x v="19"/>
    <x v="27"/>
    <n v="61"/>
    <x v="96"/>
    <x v="26"/>
    <x v="2"/>
    <x v="0"/>
    <x v="0"/>
    <s v="na"/>
    <s v="N"/>
  </r>
  <r>
    <x v="1018"/>
    <s v="4 weeks"/>
    <x v="31"/>
    <x v="27"/>
    <n v="61"/>
    <x v="3"/>
    <x v="2"/>
    <x v="2"/>
    <x v="0"/>
    <x v="0"/>
    <s v="na"/>
    <s v="N"/>
  </r>
  <r>
    <x v="1019"/>
    <s v="4 weeks"/>
    <x v="33"/>
    <x v="27"/>
    <n v="61"/>
    <x v="16"/>
    <x v="5"/>
    <x v="2"/>
    <x v="0"/>
    <x v="0"/>
    <s v="na"/>
    <s v="N"/>
  </r>
  <r>
    <x v="1020"/>
    <s v="4 weeks"/>
    <x v="47"/>
    <x v="27"/>
    <n v="61"/>
    <x v="3"/>
    <x v="7"/>
    <x v="2"/>
    <x v="0"/>
    <x v="0"/>
    <s v="na"/>
    <s v="N"/>
  </r>
  <r>
    <x v="1021"/>
    <s v="4 weeks"/>
    <x v="165"/>
    <x v="27"/>
    <n v="61"/>
    <x v="3"/>
    <x v="7"/>
    <x v="2"/>
    <x v="0"/>
    <x v="0"/>
    <s v="na"/>
    <s v="N"/>
  </r>
  <r>
    <x v="1022"/>
    <s v="4 weeks"/>
    <x v="15"/>
    <x v="27"/>
    <n v="61"/>
    <x v="16"/>
    <x v="10"/>
    <x v="0"/>
    <x v="0"/>
    <x v="0"/>
    <s v="na"/>
    <s v="N"/>
  </r>
  <r>
    <x v="1023"/>
    <s v="4 weeks"/>
    <x v="53"/>
    <x v="27"/>
    <n v="61"/>
    <x v="33"/>
    <x v="10"/>
    <x v="1"/>
    <x v="0"/>
    <x v="0"/>
    <s v="na"/>
    <s v="N"/>
  </r>
  <r>
    <x v="1024"/>
    <s v="4 weeks"/>
    <x v="50"/>
    <x v="27"/>
    <n v="61"/>
    <x v="30"/>
    <x v="21"/>
    <x v="2"/>
    <x v="0"/>
    <x v="0"/>
    <s v="na"/>
    <s v="N"/>
  </r>
  <r>
    <x v="1025"/>
    <s v="4 weeks"/>
    <x v="19"/>
    <x v="27"/>
    <n v="61"/>
    <x v="109"/>
    <x v="12"/>
    <x v="2"/>
    <x v="0"/>
    <x v="0"/>
    <s v="na"/>
    <s v="N"/>
  </r>
  <r>
    <x v="1026"/>
    <s v="4 weeks"/>
    <x v="47"/>
    <x v="27"/>
    <n v="61"/>
    <x v="3"/>
    <x v="7"/>
    <x v="2"/>
    <x v="0"/>
    <x v="0"/>
    <s v="na"/>
    <s v="N"/>
  </r>
  <r>
    <x v="1027"/>
    <s v="4 weeks"/>
    <x v="33"/>
    <x v="27"/>
    <n v="61"/>
    <x v="16"/>
    <x v="5"/>
    <x v="2"/>
    <x v="0"/>
    <x v="0"/>
    <s v="na"/>
    <s v="N"/>
  </r>
  <r>
    <x v="1028"/>
    <s v="4 weeks"/>
    <x v="15"/>
    <x v="27"/>
    <n v="61"/>
    <x v="16"/>
    <x v="10"/>
    <x v="1"/>
    <x v="0"/>
    <x v="0"/>
    <s v="na"/>
    <s v="N"/>
  </r>
  <r>
    <x v="1029"/>
    <s v="4 weeks"/>
    <x v="25"/>
    <x v="27"/>
    <n v="61"/>
    <x v="106"/>
    <x v="4"/>
    <x v="1"/>
    <x v="0"/>
    <x v="0"/>
    <s v="na"/>
    <s v="N"/>
  </r>
  <r>
    <x v="1030"/>
    <s v="4 weeks"/>
    <x v="47"/>
    <x v="27"/>
    <n v="61"/>
    <x v="33"/>
    <x v="5"/>
    <x v="0"/>
    <x v="0"/>
    <x v="0"/>
    <s v="na"/>
    <s v="N"/>
  </r>
  <r>
    <x v="1031"/>
    <s v="4 weeks"/>
    <x v="135"/>
    <x v="27"/>
    <n v="61"/>
    <x v="19"/>
    <x v="6"/>
    <x v="1"/>
    <x v="0"/>
    <x v="0"/>
    <s v="na"/>
    <s v="N"/>
  </r>
  <r>
    <x v="1032"/>
    <s v="4 weeks"/>
    <x v="17"/>
    <x v="27"/>
    <n v="61"/>
    <x v="106"/>
    <x v="4"/>
    <x v="2"/>
    <x v="0"/>
    <x v="0"/>
    <s v="na"/>
    <s v="N"/>
  </r>
  <r>
    <x v="1033"/>
    <s v="4 weeks"/>
    <x v="47"/>
    <x v="27"/>
    <n v="61"/>
    <x v="3"/>
    <x v="10"/>
    <x v="2"/>
    <x v="0"/>
    <x v="0"/>
    <s v="na"/>
    <s v="N"/>
  </r>
  <r>
    <x v="1034"/>
    <s v="9 weeks"/>
    <x v="47"/>
    <x v="31"/>
    <n v="0"/>
    <x v="110"/>
    <x v="6"/>
    <x v="2"/>
    <x v="0"/>
    <x v="0"/>
    <s v="na"/>
    <s v="N"/>
  </r>
  <r>
    <x v="1035"/>
    <s v="4 weeks"/>
    <x v="33"/>
    <x v="27"/>
    <n v="61"/>
    <x v="13"/>
    <x v="3"/>
    <x v="1"/>
    <x v="0"/>
    <x v="0"/>
    <s v="na"/>
    <s v="N"/>
  </r>
  <r>
    <x v="1036"/>
    <s v="9 weeks"/>
    <x v="166"/>
    <x v="31"/>
    <n v="0"/>
    <x v="13"/>
    <x v="10"/>
    <x v="2"/>
    <x v="0"/>
    <x v="0"/>
    <s v="na"/>
    <s v="N"/>
  </r>
  <r>
    <x v="1037"/>
    <s v="4 weeks"/>
    <x v="47"/>
    <x v="27"/>
    <n v="61"/>
    <x v="3"/>
    <x v="7"/>
    <x v="2"/>
    <x v="0"/>
    <x v="0"/>
    <s v="na"/>
    <s v="N"/>
  </r>
  <r>
    <x v="1038"/>
    <s v="4 weeks"/>
    <x v="33"/>
    <x v="27"/>
    <n v="61"/>
    <x v="16"/>
    <x v="5"/>
    <x v="2"/>
    <x v="0"/>
    <x v="0"/>
    <s v="na"/>
    <s v="N"/>
  </r>
  <r>
    <x v="1039"/>
    <s v="4 weeks"/>
    <x v="15"/>
    <x v="27"/>
    <n v="61"/>
    <x v="16"/>
    <x v="10"/>
    <x v="0"/>
    <x v="0"/>
    <x v="0"/>
    <s v="na"/>
    <s v="N"/>
  </r>
  <r>
    <x v="1040"/>
    <s v="4 weeks"/>
    <x v="47"/>
    <x v="27"/>
    <n v="61"/>
    <x v="3"/>
    <x v="7"/>
    <x v="2"/>
    <x v="0"/>
    <x v="0"/>
    <s v="na"/>
    <s v="N"/>
  </r>
  <r>
    <x v="1041"/>
    <s v="4 weeks"/>
    <x v="53"/>
    <x v="27"/>
    <n v="61"/>
    <x v="18"/>
    <x v="2"/>
    <x v="2"/>
    <x v="0"/>
    <x v="0"/>
    <s v="na"/>
    <s v="N"/>
  </r>
  <r>
    <x v="1042"/>
    <s v="4 weeks"/>
    <x v="47"/>
    <x v="27"/>
    <n v="61"/>
    <x v="3"/>
    <x v="10"/>
    <x v="2"/>
    <x v="0"/>
    <x v="0"/>
    <s v="na"/>
    <s v="N"/>
  </r>
  <r>
    <x v="1043"/>
    <s v="4 weeks"/>
    <x v="53"/>
    <x v="27"/>
    <n v="61"/>
    <x v="109"/>
    <x v="6"/>
    <x v="2"/>
    <x v="0"/>
    <x v="0"/>
    <s v="na"/>
    <s v="N"/>
  </r>
  <r>
    <x v="1044"/>
    <s v="4 weeks"/>
    <x v="25"/>
    <x v="27"/>
    <n v="61"/>
    <x v="106"/>
    <x v="4"/>
    <x v="1"/>
    <x v="0"/>
    <x v="0"/>
    <s v="na"/>
    <s v="N"/>
  </r>
  <r>
    <x v="1045"/>
    <s v="4 weeks"/>
    <x v="33"/>
    <x v="27"/>
    <n v="61"/>
    <x v="16"/>
    <x v="5"/>
    <x v="2"/>
    <x v="0"/>
    <x v="0"/>
    <s v="na"/>
    <s v="N"/>
  </r>
  <r>
    <x v="1046"/>
    <s v="4 weeks"/>
    <x v="47"/>
    <x v="27"/>
    <n v="61"/>
    <x v="3"/>
    <x v="7"/>
    <x v="2"/>
    <x v="0"/>
    <x v="0"/>
    <s v="na"/>
    <s v="N"/>
  </r>
  <r>
    <x v="1047"/>
    <s v="4 weeks"/>
    <x v="41"/>
    <x v="27"/>
    <n v="61"/>
    <x v="81"/>
    <x v="6"/>
    <x v="2"/>
    <x v="0"/>
    <x v="0"/>
    <s v="na"/>
    <s v="N"/>
  </r>
  <r>
    <x v="1048"/>
    <s v="4 weeks"/>
    <x v="25"/>
    <x v="27"/>
    <n v="61"/>
    <x v="81"/>
    <x v="6"/>
    <x v="2"/>
    <x v="0"/>
    <x v="0"/>
    <s v="na"/>
    <s v="N"/>
  </r>
  <r>
    <x v="1049"/>
    <s v="4 weeks"/>
    <x v="47"/>
    <x v="27"/>
    <n v="61"/>
    <x v="38"/>
    <x v="8"/>
    <x v="2"/>
    <x v="0"/>
    <x v="0"/>
    <s v="na"/>
    <s v="N"/>
  </r>
  <r>
    <x v="1050"/>
    <s v="4 weeks"/>
    <x v="27"/>
    <x v="27"/>
    <n v="61"/>
    <x v="8"/>
    <x v="22"/>
    <x v="2"/>
    <x v="0"/>
    <x v="0"/>
    <s v="na"/>
    <s v="N"/>
  </r>
  <r>
    <x v="1051"/>
    <s v="13 weeks"/>
    <x v="167"/>
    <x v="31"/>
    <n v="0"/>
    <x v="91"/>
    <x v="2"/>
    <x v="1"/>
    <x v="7"/>
    <x v="7"/>
    <s v="na"/>
    <s v="N"/>
  </r>
  <r>
    <x v="1052"/>
    <s v="4 weeks"/>
    <x v="25"/>
    <x v="27"/>
    <n v="61"/>
    <x v="106"/>
    <x v="4"/>
    <x v="2"/>
    <x v="0"/>
    <x v="0"/>
    <s v="na"/>
    <s v="N"/>
  </r>
  <r>
    <x v="1053"/>
    <s v="4 weeks"/>
    <x v="37"/>
    <x v="27"/>
    <n v="61"/>
    <x v="53"/>
    <x v="4"/>
    <x v="2"/>
    <x v="0"/>
    <x v="0"/>
    <s v="na"/>
    <s v="N"/>
  </r>
  <r>
    <x v="1054"/>
    <s v="4 weeks"/>
    <x v="59"/>
    <x v="49"/>
    <n v="48"/>
    <x v="111"/>
    <x v="21"/>
    <x v="2"/>
    <x v="14"/>
    <x v="14"/>
    <s v="na"/>
    <s v="N"/>
  </r>
  <r>
    <x v="1055"/>
    <s v="4 weeks"/>
    <x v="15"/>
    <x v="51"/>
    <n v="35"/>
    <x v="20"/>
    <x v="13"/>
    <x v="2"/>
    <x v="0"/>
    <x v="0"/>
    <s v="na"/>
    <s v="N"/>
  </r>
  <r>
    <x v="1056"/>
    <s v="4 weeks"/>
    <x v="30"/>
    <x v="44"/>
    <n v="31"/>
    <x v="101"/>
    <x v="11"/>
    <x v="1"/>
    <x v="0"/>
    <x v="0"/>
    <s v="na"/>
    <s v="N"/>
  </r>
  <r>
    <x v="1057"/>
    <s v="4 weeks"/>
    <x v="17"/>
    <x v="44"/>
    <n v="31"/>
    <x v="100"/>
    <x v="8"/>
    <x v="2"/>
    <x v="0"/>
    <x v="0"/>
    <s v="na"/>
    <s v="N"/>
  </r>
  <r>
    <x v="1058"/>
    <s v="4 weeks"/>
    <x v="0"/>
    <x v="53"/>
    <n v="19"/>
    <x v="53"/>
    <x v="16"/>
    <x v="2"/>
    <x v="0"/>
    <x v="0"/>
    <s v="na"/>
    <s v="N"/>
  </r>
  <r>
    <x v="1059"/>
    <s v="13 weeks"/>
    <x v="35"/>
    <x v="31"/>
    <n v="0"/>
    <x v="91"/>
    <x v="23"/>
    <x v="1"/>
    <x v="7"/>
    <x v="7"/>
    <s v="na"/>
    <s v="N"/>
  </r>
  <r>
    <x v="1060"/>
    <s v="na"/>
    <x v="7"/>
    <x v="31"/>
    <n v="0"/>
    <x v="112"/>
    <x v="5"/>
    <x v="2"/>
    <x v="0"/>
    <x v="0"/>
    <s v="na"/>
    <s v="N"/>
  </r>
  <r>
    <x v="1061"/>
    <s v="9 weeks"/>
    <x v="168"/>
    <x v="31"/>
    <n v="0"/>
    <x v="58"/>
    <x v="2"/>
    <x v="1"/>
    <x v="0"/>
    <x v="0"/>
    <s v="na"/>
    <s v="N"/>
  </r>
  <r>
    <x v="1062"/>
    <s v="14 weeks"/>
    <x v="138"/>
    <x v="31"/>
    <n v="0"/>
    <x v="91"/>
    <x v="6"/>
    <x v="2"/>
    <x v="7"/>
    <x v="7"/>
    <s v="na"/>
    <s v="N"/>
  </r>
  <r>
    <x v="1063"/>
    <s v="12 weeks"/>
    <x v="73"/>
    <x v="31"/>
    <n v="0"/>
    <x v="91"/>
    <x v="19"/>
    <x v="2"/>
    <x v="7"/>
    <x v="7"/>
    <s v="na"/>
    <s v="N"/>
  </r>
  <r>
    <x v="1064"/>
    <s v="10 weeks"/>
    <x v="105"/>
    <x v="31"/>
    <n v="0"/>
    <x v="86"/>
    <x v="22"/>
    <x v="1"/>
    <x v="0"/>
    <x v="0"/>
    <s v="na"/>
    <s v="N"/>
  </r>
  <r>
    <x v="1065"/>
    <s v="na"/>
    <x v="73"/>
    <x v="31"/>
    <n v="0"/>
    <x v="113"/>
    <x v="15"/>
    <x v="0"/>
    <x v="0"/>
    <x v="0"/>
    <s v="na"/>
    <s v="N"/>
  </r>
  <r>
    <x v="1066"/>
    <s v="8 weeks"/>
    <x v="163"/>
    <x v="31"/>
    <n v="0"/>
    <x v="91"/>
    <x v="2"/>
    <x v="1"/>
    <x v="7"/>
    <x v="7"/>
    <s v="na"/>
    <s v="N"/>
  </r>
  <r>
    <x v="1067"/>
    <s v="18 weeks"/>
    <x v="169"/>
    <x v="31"/>
    <n v="0"/>
    <x v="13"/>
    <x v="21"/>
    <x v="0"/>
    <x v="0"/>
    <x v="0"/>
    <s v="na"/>
    <s v="N"/>
  </r>
  <r>
    <x v="1068"/>
    <s v="16 weeks"/>
    <x v="170"/>
    <x v="31"/>
    <n v="0"/>
    <x v="13"/>
    <x v="6"/>
    <x v="1"/>
    <x v="0"/>
    <x v="0"/>
    <s v="na"/>
    <s v="N"/>
  </r>
  <r>
    <x v="1069"/>
    <s v="4 weeks"/>
    <x v="70"/>
    <x v="31"/>
    <n v="0"/>
    <x v="58"/>
    <x v="16"/>
    <x v="2"/>
    <x v="0"/>
    <x v="0"/>
    <s v="na"/>
    <s v="N"/>
  </r>
  <r>
    <x v="1070"/>
    <m/>
    <x v="171"/>
    <x v="54"/>
    <m/>
    <x v="114"/>
    <x v="30"/>
    <x v="3"/>
    <x v="9"/>
    <x v="9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6:C57" firstHeaderRow="0" firstDataRow="1" firstDataCol="1" rowPageCount="3" colPageCount="1"/>
  <pivotFields count="12">
    <pivotField showAll="0"/>
    <pivotField showAll="0"/>
    <pivotField showAll="0"/>
    <pivotField showAll="0"/>
    <pivotField dataField="1" showAll="0">
      <items count="55"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x="53"/>
        <item t="default"/>
      </items>
    </pivotField>
    <pivotField axis="axisRow" dataField="1" showAll="0" sortType="ascending">
      <items count="145">
        <item x="32"/>
        <item x="115"/>
        <item x="2"/>
        <item x="92"/>
        <item x="28"/>
        <item x="65"/>
        <item x="27"/>
        <item x="67"/>
        <item x="108"/>
        <item x="26"/>
        <item x="58"/>
        <item x="78"/>
        <item x="17"/>
        <item x="82"/>
        <item x="129"/>
        <item x="52"/>
        <item x="16"/>
        <item x="137"/>
        <item x="4"/>
        <item x="131"/>
        <item x="91"/>
        <item x="7"/>
        <item x="40"/>
        <item x="69"/>
        <item x="95"/>
        <item x="10"/>
        <item x="97"/>
        <item x="0"/>
        <item x="83"/>
        <item x="105"/>
        <item x="56"/>
        <item x="53"/>
        <item x="79"/>
        <item x="111"/>
        <item x="123"/>
        <item x="9"/>
        <item x="72"/>
        <item x="33"/>
        <item x="124"/>
        <item x="19"/>
        <item x="96"/>
        <item x="130"/>
        <item x="21"/>
        <item x="34"/>
        <item x="125"/>
        <item x="98"/>
        <item x="23"/>
        <item x="84"/>
        <item x="106"/>
        <item x="46"/>
        <item x="99"/>
        <item x="113"/>
        <item x="41"/>
        <item x="42"/>
        <item x="90"/>
        <item x="49"/>
        <item x="45"/>
        <item x="121"/>
        <item x="102"/>
        <item x="80"/>
        <item x="73"/>
        <item x="38"/>
        <item x="22"/>
        <item x="51"/>
        <item x="135"/>
        <item x="71"/>
        <item x="11"/>
        <item x="20"/>
        <item x="31"/>
        <item x="136"/>
        <item x="15"/>
        <item x="132"/>
        <item x="138"/>
        <item x="140"/>
        <item x="101"/>
        <item x="86"/>
        <item x="62"/>
        <item x="50"/>
        <item x="114"/>
        <item x="75"/>
        <item x="139"/>
        <item x="93"/>
        <item x="6"/>
        <item x="57"/>
        <item x="134"/>
        <item x="76"/>
        <item x="37"/>
        <item x="70"/>
        <item x="3"/>
        <item x="25"/>
        <item x="104"/>
        <item x="142"/>
        <item x="54"/>
        <item x="61"/>
        <item x="122"/>
        <item x="81"/>
        <item x="68"/>
        <item x="119"/>
        <item x="127"/>
        <item x="110"/>
        <item x="66"/>
        <item x="112"/>
        <item x="13"/>
        <item x="48"/>
        <item x="59"/>
        <item x="29"/>
        <item x="44"/>
        <item x="60"/>
        <item x="8"/>
        <item x="14"/>
        <item x="5"/>
        <item x="35"/>
        <item x="126"/>
        <item x="100"/>
        <item x="64"/>
        <item x="133"/>
        <item x="103"/>
        <item x="117"/>
        <item x="109"/>
        <item x="24"/>
        <item x="1"/>
        <item x="85"/>
        <item x="77"/>
        <item x="89"/>
        <item x="12"/>
        <item x="36"/>
        <item x="55"/>
        <item x="63"/>
        <item x="43"/>
        <item x="128"/>
        <item x="94"/>
        <item x="141"/>
        <item x="39"/>
        <item x="47"/>
        <item x="116"/>
        <item x="30"/>
        <item x="18"/>
        <item x="74"/>
        <item x="107"/>
        <item x="87"/>
        <item x="118"/>
        <item x="120"/>
        <item x="88"/>
        <item x="143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axis="axisPage" multipleItemSelectionAllowed="1" showAll="0">
      <items count="32">
        <item h="1" x="16"/>
        <item h="1" x="13"/>
        <item h="1" x="10"/>
        <item x="3"/>
        <item h="1" x="12"/>
        <item h="1" x="18"/>
        <item h="1" x="2"/>
        <item h="1" x="4"/>
        <item h="1" x="9"/>
        <item x="11"/>
        <item h="1" x="7"/>
        <item h="1" x="8"/>
        <item h="1" x="15"/>
        <item h="1" x="5"/>
        <item h="1" x="1"/>
        <item h="1" x="28"/>
        <item h="1" x="29"/>
        <item h="1" x="19"/>
        <item h="1" x="27"/>
        <item h="1" x="14"/>
        <item h="1" x="26"/>
        <item h="1" x="22"/>
        <item h="1" x="20"/>
        <item h="1" x="17"/>
        <item h="1" x="0"/>
        <item h="1" x="24"/>
        <item h="1" x="23"/>
        <item h="1" x="21"/>
        <item h="1" x="25"/>
        <item h="1" x="6"/>
        <item h="1" x="30"/>
        <item t="default"/>
      </items>
    </pivotField>
    <pivotField axis="axisPage" showAll="0">
      <items count="5">
        <item x="0"/>
        <item x="2"/>
        <item x="1"/>
        <item x="3"/>
        <item t="default"/>
      </items>
    </pivotField>
    <pivotField axis="axisPage" showAll="0">
      <items count="48">
        <item x="30"/>
        <item x="20"/>
        <item x="22"/>
        <item x="11"/>
        <item x="0"/>
        <item x="4"/>
        <item x="14"/>
        <item x="24"/>
        <item x="13"/>
        <item x="39"/>
        <item x="10"/>
        <item x="41"/>
        <item x="19"/>
        <item x="17"/>
        <item x="42"/>
        <item x="27"/>
        <item x="28"/>
        <item x="18"/>
        <item x="26"/>
        <item x="12"/>
        <item x="40"/>
        <item x="8"/>
        <item x="46"/>
        <item x="2"/>
        <item x="25"/>
        <item x="37"/>
        <item x="45"/>
        <item x="5"/>
        <item x="6"/>
        <item x="21"/>
        <item x="31"/>
        <item x="1"/>
        <item x="44"/>
        <item x="3"/>
        <item x="38"/>
        <item x="16"/>
        <item x="36"/>
        <item x="29"/>
        <item x="35"/>
        <item x="23"/>
        <item x="32"/>
        <item x="43"/>
        <item x="7"/>
        <item x="34"/>
        <item x="15"/>
        <item x="33"/>
        <item x="9"/>
        <item t="default"/>
      </items>
    </pivotField>
    <pivotField showAll="0"/>
    <pivotField showAll="0"/>
    <pivotField showAll="0"/>
  </pivotFields>
  <rowFields count="1">
    <field x="5"/>
  </rowFields>
  <rowItems count="51">
    <i>
      <x v="61"/>
    </i>
    <i>
      <x v="72"/>
    </i>
    <i>
      <x v="142"/>
    </i>
    <i>
      <x v="76"/>
    </i>
    <i>
      <x v="20"/>
    </i>
    <i>
      <x v="78"/>
    </i>
    <i>
      <x v="36"/>
    </i>
    <i>
      <x v="83"/>
    </i>
    <i>
      <x v="39"/>
    </i>
    <i>
      <x v="84"/>
    </i>
    <i>
      <x v="60"/>
    </i>
    <i>
      <x v="89"/>
    </i>
    <i>
      <x v="5"/>
    </i>
    <i>
      <x v="105"/>
    </i>
    <i>
      <x v="37"/>
    </i>
    <i>
      <x v="117"/>
    </i>
    <i>
      <x v="4"/>
    </i>
    <i>
      <x v="128"/>
    </i>
    <i>
      <x v="46"/>
    </i>
    <i>
      <x v="136"/>
    </i>
    <i>
      <x v="30"/>
    </i>
    <i>
      <x v="139"/>
    </i>
    <i>
      <x v="66"/>
    </i>
    <i>
      <x v="85"/>
    </i>
    <i>
      <x v="23"/>
    </i>
    <i>
      <x v="10"/>
    </i>
    <i>
      <x v="16"/>
    </i>
    <i>
      <x v="28"/>
    </i>
    <i>
      <x v="43"/>
    </i>
    <i>
      <x v="138"/>
    </i>
    <i>
      <x v="45"/>
    </i>
    <i>
      <x v="2"/>
    </i>
    <i>
      <x v="108"/>
    </i>
    <i>
      <x v="68"/>
    </i>
    <i>
      <x v="42"/>
    </i>
    <i>
      <x v="133"/>
    </i>
    <i>
      <x v="106"/>
    </i>
    <i>
      <x v="18"/>
    </i>
    <i>
      <x v="120"/>
    </i>
    <i>
      <x v="109"/>
    </i>
    <i>
      <x v="25"/>
    </i>
    <i>
      <x v="49"/>
    </i>
    <i>
      <x v="34"/>
    </i>
    <i>
      <x v="77"/>
    </i>
    <i>
      <x v="15"/>
    </i>
    <i>
      <x v="88"/>
    </i>
    <i>
      <x v="51"/>
    </i>
    <i>
      <x v="7"/>
    </i>
    <i>
      <x v="70"/>
    </i>
    <i>
      <x v="74"/>
    </i>
    <i t="grand">
      <x/>
    </i>
  </rowItems>
  <colFields count="1">
    <field x="-2"/>
  </colFields>
  <colItems count="2">
    <i>
      <x/>
    </i>
    <i i="1">
      <x v="1"/>
    </i>
  </colItems>
  <pageFields count="3">
    <pageField fld="6" hier="-1"/>
    <pageField fld="7" item="2" hier="-1"/>
    <pageField fld="8" item="4" hier="-1"/>
  </pageFields>
  <dataFields count="2">
    <dataField name="Average of Price_Number" fld="4" subtotal="average" baseField="0" baseItem="383579224"/>
    <dataField name="Count of Institution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Level">
  <location ref="A5:C47" firstHeaderRow="0" firstDataRow="1" firstDataCol="1" rowPageCount="2" colPageCount="1"/>
  <pivotFields count="12">
    <pivotField axis="axisRow" dataField="1" showAll="0">
      <items count="1072">
        <item x="880"/>
        <item sd="0" x="765"/>
        <item x="464"/>
        <item x="158"/>
        <item x="400"/>
        <item x="130"/>
        <item x="156"/>
        <item x="251"/>
        <item x="56"/>
        <item x="937"/>
        <item x="971"/>
        <item x="503"/>
        <item x="334"/>
        <item x="304"/>
        <item x="428"/>
        <item x="866"/>
        <item x="482"/>
        <item x="612"/>
        <item x="801"/>
        <item x="779"/>
        <item x="776"/>
        <item x="252"/>
        <item x="539"/>
        <item x="271"/>
        <item x="337"/>
        <item x="277"/>
        <item x="453"/>
        <item x="290"/>
        <item x="1032"/>
        <item x="8"/>
        <item x="338"/>
        <item x="951"/>
        <item x="323"/>
        <item x="347"/>
        <item x="1042"/>
        <item x="761"/>
        <item x="188"/>
        <item x="1033"/>
        <item x="112"/>
        <item x="107"/>
        <item x="320"/>
        <item x="27"/>
        <item x="806"/>
        <item x="345"/>
        <item x="403"/>
        <item x="649"/>
        <item x="26"/>
        <item x="365"/>
        <item x="467"/>
        <item x="504"/>
        <item x="839"/>
        <item x="730"/>
        <item x="907"/>
        <item x="854"/>
        <item x="376"/>
        <item x="611"/>
        <item x="829"/>
        <item x="745"/>
        <item x="420"/>
        <item x="667"/>
        <item x="615"/>
        <item x="189"/>
        <item x="718"/>
        <item x="663"/>
        <item x="650"/>
        <item x="1011"/>
        <item x="522"/>
        <item x="1050"/>
        <item x="833"/>
        <item x="521"/>
        <item x="636"/>
        <item x="931"/>
        <item x="421"/>
        <item x="93"/>
        <item x="1034"/>
        <item x="546"/>
        <item x="944"/>
        <item x="416"/>
        <item x="551"/>
        <item x="714"/>
        <item x="819"/>
        <item x="280"/>
        <item x="257"/>
        <item x="797"/>
        <item x="592"/>
        <item x="572"/>
        <item x="530"/>
        <item x="573"/>
        <item x="846"/>
        <item x="1025"/>
        <item x="514"/>
        <item x="701"/>
        <item x="849"/>
        <item x="980"/>
        <item x="589"/>
        <item x="480"/>
        <item x="836"/>
        <item x="404"/>
        <item x="979"/>
        <item x="142"/>
        <item x="692"/>
        <item x="117"/>
        <item x="11"/>
        <item x="229"/>
        <item x="174"/>
        <item x="161"/>
        <item x="431"/>
        <item x="89"/>
        <item x="75"/>
        <item x="65"/>
        <item x="318"/>
        <item x="802"/>
        <item x="857"/>
        <item x="95"/>
        <item x="982"/>
        <item x="1046"/>
        <item x="230"/>
        <item x="970"/>
        <item x="355"/>
        <item x="415"/>
        <item x="933"/>
        <item x="790"/>
        <item x="63"/>
        <item x="778"/>
        <item x="122"/>
        <item x="575"/>
        <item x="558"/>
        <item x="548"/>
        <item x="76"/>
        <item x="588"/>
        <item x="852"/>
        <item x="329"/>
        <item x="206"/>
        <item x="513"/>
        <item x="737"/>
        <item x="71"/>
        <item x="1039"/>
        <item x="455"/>
        <item x="879"/>
        <item x="124"/>
        <item x="621"/>
        <item x="624"/>
        <item x="106"/>
        <item x="707"/>
        <item x="654"/>
        <item x="0"/>
        <item x="196"/>
        <item x="818"/>
        <item x="366"/>
        <item x="743"/>
        <item x="581"/>
        <item x="103"/>
        <item x="200"/>
        <item x="878"/>
        <item x="679"/>
        <item x="820"/>
        <item x="821"/>
        <item x="83"/>
        <item x="43"/>
        <item x="35"/>
        <item x="36"/>
        <item x="39"/>
        <item x="559"/>
        <item x="672"/>
        <item x="139"/>
        <item x="233"/>
        <item x="874"/>
        <item x="127"/>
        <item x="150"/>
        <item x="132"/>
        <item x="884"/>
        <item x="828"/>
        <item x="543"/>
        <item x="157"/>
        <item x="85"/>
        <item x="478"/>
        <item x="883"/>
        <item x="894"/>
        <item x="424"/>
        <item x="895"/>
        <item x="88"/>
        <item x="152"/>
        <item x="367"/>
        <item x="6"/>
        <item x="1003"/>
        <item x="991"/>
        <item x="418"/>
        <item x="326"/>
        <item x="429"/>
        <item x="814"/>
        <item x="33"/>
        <item x="362"/>
        <item x="578"/>
        <item x="1053"/>
        <item x="121"/>
        <item x="609"/>
        <item x="197"/>
        <item x="391"/>
        <item x="470"/>
        <item x="392"/>
        <item x="253"/>
        <item x="187"/>
        <item x="256"/>
        <item x="1029"/>
        <item x="599"/>
        <item x="2"/>
        <item x="80"/>
        <item x="182"/>
        <item x="82"/>
        <item x="399"/>
        <item x="220"/>
        <item x="294"/>
        <item x="283"/>
        <item x="935"/>
        <item x="553"/>
        <item x="10"/>
        <item x="351"/>
        <item x="1018"/>
        <item x="1010"/>
        <item x="1019"/>
        <item x="989"/>
        <item x="1007"/>
        <item x="1027"/>
        <item x="1038"/>
        <item x="994"/>
        <item x="1045"/>
        <item x="758"/>
        <item x="255"/>
        <item x="873"/>
        <item x="750"/>
        <item x="50"/>
        <item x="591"/>
        <item x="162"/>
        <item x="360"/>
        <item x="995"/>
        <item x="731"/>
        <item x="703"/>
        <item x="303"/>
        <item x="364"/>
        <item x="9"/>
        <item x="172"/>
        <item x="800"/>
        <item x="816"/>
        <item x="876"/>
        <item x="244"/>
        <item x="678"/>
        <item x="51"/>
        <item x="325"/>
        <item x="477"/>
        <item x="541"/>
        <item x="239"/>
        <item x="208"/>
        <item x="240"/>
        <item x="527"/>
        <item x="234"/>
        <item x="246"/>
        <item x="237"/>
        <item x="278"/>
        <item x="957"/>
        <item x="307"/>
        <item x="786"/>
        <item x="925"/>
        <item x="273"/>
        <item x="905"/>
        <item x="373"/>
        <item x="798"/>
        <item x="840"/>
        <item x="888"/>
        <item x="799"/>
        <item x="917"/>
        <item x="683"/>
        <item x="547"/>
        <item x="919"/>
        <item x="988"/>
        <item x="247"/>
        <item x="1013"/>
        <item x="494"/>
        <item x="535"/>
        <item x="693"/>
        <item x="266"/>
        <item x="738"/>
        <item x="64"/>
        <item x="1059"/>
        <item x="483"/>
        <item x="42"/>
        <item x="769"/>
        <item x="886"/>
        <item x="529"/>
        <item x="585"/>
        <item x="747"/>
        <item x="440"/>
        <item x="981"/>
        <item x="201"/>
        <item x="471"/>
        <item x="1006"/>
        <item x="601"/>
        <item x="872"/>
        <item x="826"/>
        <item x="1067"/>
        <item x="742"/>
        <item x="241"/>
        <item x="978"/>
        <item x="552"/>
        <item x="195"/>
        <item x="560"/>
        <item x="604"/>
        <item x="571"/>
        <item x="753"/>
        <item x="450"/>
        <item x="375"/>
        <item x="171"/>
        <item x="644"/>
        <item x="104"/>
        <item x="224"/>
        <item x="1056"/>
        <item x="889"/>
        <item x="193"/>
        <item x="853"/>
        <item x="175"/>
        <item x="166"/>
        <item x="699"/>
        <item x="661"/>
        <item x="101"/>
        <item x="856"/>
        <item x="1055"/>
        <item x="669"/>
        <item x="1014"/>
        <item x="1008"/>
        <item x="577"/>
        <item x="427"/>
        <item x="289"/>
        <item x="1035"/>
        <item x="837"/>
        <item x="390"/>
        <item x="292"/>
        <item x="361"/>
        <item x="658"/>
        <item x="306"/>
        <item x="811"/>
        <item x="648"/>
        <item x="938"/>
        <item x="265"/>
        <item x="268"/>
        <item x="178"/>
        <item x="262"/>
        <item x="259"/>
        <item x="263"/>
        <item x="276"/>
        <item x="485"/>
        <item x="1064"/>
        <item x="487"/>
        <item x="528"/>
        <item x="493"/>
        <item x="439"/>
        <item x="668"/>
        <item x="1060"/>
        <item x="1023"/>
        <item x="344"/>
        <item x="647"/>
        <item x="202"/>
        <item x="291"/>
        <item x="396"/>
        <item x="499"/>
        <item x="586"/>
        <item x="34"/>
        <item x="1012"/>
        <item x="655"/>
        <item x="992"/>
        <item x="381"/>
        <item x="434"/>
        <item x="38"/>
        <item x="972"/>
        <item x="754"/>
        <item x="676"/>
        <item x="684"/>
        <item x="708"/>
        <item x="600"/>
        <item x="1068"/>
        <item x="772"/>
        <item x="350"/>
        <item x="264"/>
        <item x="167"/>
        <item x="763"/>
        <item x="468"/>
        <item x="413"/>
        <item x="1069"/>
        <item x="272"/>
        <item x="639"/>
        <item x="473"/>
        <item x="227"/>
        <item x="231"/>
        <item x="858"/>
        <item x="594"/>
        <item x="1052"/>
        <item x="213"/>
        <item x="634"/>
        <item x="757"/>
        <item x="810"/>
        <item x="489"/>
        <item x="498"/>
        <item x="496"/>
        <item x="497"/>
        <item x="495"/>
        <item x="518"/>
        <item x="327"/>
        <item x="749"/>
        <item x="844"/>
        <item x="870"/>
        <item x="771"/>
        <item x="860"/>
        <item x="151"/>
        <item x="985"/>
        <item x="899"/>
        <item x="638"/>
        <item x="232"/>
        <item x="882"/>
        <item x="216"/>
        <item x="686"/>
        <item x="640"/>
        <item x="1020"/>
        <item x="134"/>
        <item x="254"/>
        <item x="706"/>
        <item x="949"/>
        <item x="5"/>
        <item x="897"/>
        <item x="446"/>
        <item x="1022"/>
        <item x="1009"/>
        <item x="848"/>
        <item x="603"/>
        <item x="739"/>
        <item x="681"/>
        <item x="148"/>
        <item x="287"/>
        <item x="194"/>
        <item x="719"/>
        <item x="407"/>
        <item x="671"/>
        <item x="1065"/>
        <item x="652"/>
        <item x="331"/>
        <item x="540"/>
        <item x="781"/>
        <item x="782"/>
        <item x="284"/>
        <item x="332"/>
        <item x="435"/>
        <item x="248"/>
        <item x="186"/>
        <item x="22"/>
        <item x="1016"/>
        <item x="19"/>
        <item x="21"/>
        <item x="236"/>
        <item x="595"/>
        <item x="892"/>
        <item x="656"/>
        <item x="31"/>
        <item x="1021"/>
        <item x="90"/>
        <item x="630"/>
        <item x="469"/>
        <item x="377"/>
        <item x="795"/>
        <item x="340"/>
        <item x="967"/>
        <item x="53"/>
        <item x="98"/>
        <item x="598"/>
        <item x="125"/>
        <item x="542"/>
        <item x="926"/>
        <item x="993"/>
        <item x="904"/>
        <item x="281"/>
        <item x="921"/>
        <item x="37"/>
        <item x="619"/>
        <item x="67"/>
        <item x="55"/>
        <item x="59"/>
        <item x="54"/>
        <item x="458"/>
        <item x="674"/>
        <item x="534"/>
        <item x="875"/>
        <item x="607"/>
        <item x="141"/>
        <item x="135"/>
        <item x="120"/>
        <item x="964"/>
        <item x="123"/>
        <item x="823"/>
        <item x="653"/>
        <item x="562"/>
        <item x="582"/>
        <item x="500"/>
        <item x="531"/>
        <item x="1054"/>
        <item x="587"/>
        <item x="145"/>
        <item x="177"/>
        <item x="665"/>
        <item x="126"/>
        <item x="566"/>
        <item x="481"/>
        <item x="702"/>
        <item x="393"/>
        <item x="903"/>
        <item x="405"/>
        <item x="1001"/>
        <item x="154"/>
        <item x="315"/>
        <item x="279"/>
        <item x="720"/>
        <item x="313"/>
        <item x="459"/>
        <item x="841"/>
        <item x="613"/>
        <item x="987"/>
        <item x="716"/>
        <item x="155"/>
        <item x="930"/>
        <item x="507"/>
        <item x="909"/>
        <item x="512"/>
        <item x="441"/>
        <item x="867"/>
        <item x="939"/>
        <item x="657"/>
        <item x="569"/>
        <item x="767"/>
        <item x="401"/>
        <item x="789"/>
        <item x="523"/>
        <item x="1017"/>
        <item x="165"/>
        <item x="219"/>
        <item x="406"/>
        <item x="214"/>
        <item x="207"/>
        <item x="378"/>
        <item x="258"/>
        <item x="215"/>
        <item x="1000"/>
        <item x="105"/>
        <item x="666"/>
        <item x="505"/>
        <item x="147"/>
        <item x="448"/>
        <item x="301"/>
        <item x="452"/>
        <item x="463"/>
        <item x="288"/>
        <item x="1047"/>
        <item x="379"/>
        <item x="430"/>
        <item x="369"/>
        <item x="348"/>
        <item x="317"/>
        <item x="914"/>
        <item x="1048"/>
        <item x="583"/>
        <item x="179"/>
        <item x="1030"/>
        <item x="628"/>
        <item x="296"/>
        <item x="92"/>
        <item x="891"/>
        <item x="218"/>
        <item x="544"/>
        <item x="433"/>
        <item x="79"/>
        <item x="491"/>
        <item x="567"/>
        <item x="20"/>
        <item x="371"/>
        <item x="298"/>
        <item x="336"/>
        <item x="170"/>
        <item x="474"/>
        <item x="563"/>
        <item x="410"/>
        <item x="955"/>
        <item x="438"/>
        <item x="204"/>
        <item x="520"/>
        <item x="662"/>
        <item x="221"/>
        <item x="996"/>
        <item x="850"/>
        <item x="862"/>
        <item x="183"/>
        <item x="185"/>
        <item x="184"/>
        <item x="976"/>
        <item x="977"/>
        <item x="490"/>
        <item x="975"/>
        <item x="488"/>
        <item x="927"/>
        <item x="456"/>
        <item x="916"/>
        <item x="817"/>
        <item x="784"/>
        <item x="924"/>
        <item x="887"/>
        <item x="815"/>
        <item x="715"/>
        <item x="780"/>
        <item x="751"/>
        <item x="343"/>
        <item x="354"/>
        <item x="901"/>
        <item x="831"/>
        <item x="217"/>
        <item x="762"/>
        <item x="722"/>
        <item x="432"/>
        <item x="626"/>
        <item x="564"/>
        <item x="524"/>
        <item x="641"/>
        <item x="580"/>
        <item x="861"/>
        <item x="561"/>
        <item x="614"/>
        <item x="128"/>
        <item x="605"/>
        <item x="173"/>
        <item x="974"/>
        <item x="388"/>
        <item x="740"/>
        <item x="169"/>
        <item x="18"/>
        <item x="243"/>
        <item x="44"/>
        <item x="983"/>
        <item x="17"/>
        <item x="40"/>
        <item x="394"/>
        <item x="918"/>
        <item x="119"/>
        <item x="144"/>
        <item x="168"/>
        <item x="160"/>
        <item x="24"/>
        <item x="1036"/>
        <item x="774"/>
        <item x="881"/>
        <item x="45"/>
        <item x="69"/>
        <item x="113"/>
        <item x="102"/>
        <item x="339"/>
        <item x="12"/>
        <item x="146"/>
        <item x="805"/>
        <item x="896"/>
        <item x="565"/>
        <item x="270"/>
        <item x="1037"/>
        <item x="140"/>
        <item x="953"/>
        <item x="136"/>
        <item x="462"/>
        <item x="346"/>
        <item x="310"/>
        <item x="952"/>
        <item x="705"/>
        <item x="760"/>
        <item x="74"/>
        <item x="72"/>
        <item x="7"/>
        <item x="736"/>
        <item x="847"/>
        <item x="741"/>
        <item x="1005"/>
        <item x="137"/>
        <item x="727"/>
        <item x="568"/>
        <item x="545"/>
        <item x="516"/>
        <item x="397"/>
        <item x="986"/>
        <item x="342"/>
        <item x="945"/>
        <item x="454"/>
        <item x="724"/>
        <item x="442"/>
        <item x="1062"/>
        <item x="812"/>
        <item x="845"/>
        <item x="574"/>
        <item x="190"/>
        <item x="538"/>
        <item x="295"/>
        <item x="385"/>
        <item x="851"/>
        <item x="311"/>
        <item x="349"/>
        <item x="368"/>
        <item x="809"/>
        <item x="928"/>
        <item x="960"/>
        <item x="893"/>
        <item x="788"/>
        <item x="359"/>
        <item x="932"/>
        <item x="890"/>
        <item x="807"/>
        <item x="387"/>
        <item x="312"/>
        <item x="282"/>
        <item x="357"/>
        <item x="205"/>
        <item x="437"/>
        <item x="830"/>
        <item x="389"/>
        <item x="756"/>
        <item x="1063"/>
        <item x="49"/>
        <item x="402"/>
        <item x="97"/>
        <item x="675"/>
        <item x="374"/>
        <item x="835"/>
        <item x="209"/>
        <item x="249"/>
        <item x="419"/>
        <item x="409"/>
        <item x="1058"/>
        <item x="425"/>
        <item x="305"/>
        <item x="86"/>
        <item x="590"/>
        <item x="766"/>
        <item x="143"/>
        <item x="501"/>
        <item x="869"/>
        <item x="728"/>
        <item x="94"/>
        <item x="398"/>
        <item x="620"/>
        <item x="1015"/>
        <item x="299"/>
        <item x="902"/>
        <item x="920"/>
        <item x="352"/>
        <item x="84"/>
        <item x="149"/>
        <item x="335"/>
        <item x="838"/>
        <item x="922"/>
        <item x="138"/>
        <item x="525"/>
        <item x="212"/>
        <item x="822"/>
        <item x="131"/>
        <item x="129"/>
        <item x="1002"/>
        <item x="997"/>
        <item x="965"/>
        <item x="526"/>
        <item x="579"/>
        <item x="380"/>
        <item x="946"/>
        <item x="550"/>
        <item x="1031"/>
        <item x="717"/>
        <item x="242"/>
        <item x="791"/>
        <item x="959"/>
        <item x="108"/>
        <item x="940"/>
        <item x="942"/>
        <item x="961"/>
        <item x="710"/>
        <item x="622"/>
        <item x="934"/>
        <item x="73"/>
        <item x="618"/>
        <item x="868"/>
        <item x="863"/>
        <item x="383"/>
        <item x="445"/>
        <item x="651"/>
        <item x="81"/>
        <item x="670"/>
        <item x="660"/>
        <item x="321"/>
        <item x="911"/>
        <item x="100"/>
        <item x="537"/>
        <item x="457"/>
        <item x="804"/>
        <item x="293"/>
        <item x="956"/>
        <item x="793"/>
        <item x="422"/>
        <item x="476"/>
        <item x="238"/>
        <item x="382"/>
        <item x="864"/>
        <item x="950"/>
        <item x="533"/>
        <item x="725"/>
        <item x="153"/>
        <item x="673"/>
        <item x="384"/>
        <item x="370"/>
        <item x="768"/>
        <item x="87"/>
        <item x="245"/>
        <item x="96"/>
        <item x="4"/>
        <item x="803"/>
        <item x="226"/>
        <item x="617"/>
        <item x="199"/>
        <item x="328"/>
        <item x="25"/>
        <item x="116"/>
        <item x="91"/>
        <item x="1040"/>
        <item x="834"/>
        <item x="164"/>
        <item x="696"/>
        <item x="625"/>
        <item x="633"/>
        <item x="411"/>
        <item x="1024"/>
        <item x="1061"/>
        <item x="297"/>
        <item x="191"/>
        <item x="570"/>
        <item x="637"/>
        <item x="436"/>
        <item x="859"/>
        <item x="555"/>
        <item x="412"/>
        <item x="900"/>
        <item x="532"/>
        <item x="314"/>
        <item x="472"/>
        <item x="211"/>
        <item x="133"/>
        <item x="1051"/>
        <item x="333"/>
        <item x="486"/>
        <item x="536"/>
        <item x="606"/>
        <item x="556"/>
        <item x="519"/>
        <item x="597"/>
        <item x="865"/>
        <item x="557"/>
        <item x="423"/>
        <item x="1044"/>
        <item x="966"/>
        <item x="48"/>
        <item x="46"/>
        <item x="13"/>
        <item x="14"/>
        <item x="15"/>
        <item x="16"/>
        <item x="225"/>
        <item x="616"/>
        <item x="275"/>
        <item x="356"/>
        <item x="461"/>
        <item x="176"/>
        <item x="115"/>
        <item x="954"/>
        <item x="341"/>
        <item x="308"/>
        <item x="677"/>
        <item x="704"/>
        <item x="250"/>
        <item x="192"/>
        <item x="908"/>
        <item x="324"/>
        <item x="998"/>
        <item x="408"/>
        <item x="659"/>
        <item x="912"/>
        <item x="635"/>
        <item x="1004"/>
        <item x="1066"/>
        <item x="827"/>
        <item x="610"/>
        <item x="223"/>
        <item x="631"/>
        <item x="712"/>
        <item x="734"/>
        <item x="447"/>
        <item x="109"/>
        <item x="110"/>
        <item x="963"/>
        <item x="417"/>
        <item x="929"/>
        <item x="813"/>
        <item x="842"/>
        <item x="787"/>
        <item x="943"/>
        <item x="969"/>
        <item x="596"/>
        <item x="58"/>
        <item x="642"/>
        <item x="70"/>
        <item x="57"/>
        <item x="60"/>
        <item x="286"/>
        <item x="285"/>
        <item x="23"/>
        <item x="752"/>
        <item x="41"/>
        <item x="47"/>
        <item x="118"/>
        <item x="30"/>
        <item x="28"/>
        <item x="29"/>
        <item x="517"/>
        <item x="608"/>
        <item x="111"/>
        <item x="330"/>
        <item x="855"/>
        <item x="386"/>
        <item x="32"/>
        <item x="1028"/>
        <item x="235"/>
        <item x="913"/>
        <item x="180"/>
        <item x="549"/>
        <item x="694"/>
        <item x="973"/>
        <item x="99"/>
        <item x="159"/>
        <item x="267"/>
        <item x="261"/>
        <item x="1026"/>
        <item x="690"/>
        <item x="999"/>
        <item x="748"/>
        <item x="877"/>
        <item x="1057"/>
        <item x="181"/>
        <item x="353"/>
        <item x="61"/>
        <item x="68"/>
        <item x="62"/>
        <item x="66"/>
        <item x="426"/>
        <item x="78"/>
        <item x="52"/>
        <item x="680"/>
        <item x="643"/>
        <item x="1043"/>
        <item x="1"/>
        <item x="502"/>
        <item x="449"/>
        <item x="825"/>
        <item x="688"/>
        <item x="629"/>
        <item x="755"/>
        <item x="792"/>
        <item x="302"/>
        <item x="508"/>
        <item x="479"/>
        <item x="511"/>
        <item x="732"/>
        <item x="698"/>
        <item x="735"/>
        <item x="510"/>
        <item x="744"/>
        <item x="322"/>
        <item x="775"/>
        <item x="623"/>
        <item x="515"/>
        <item x="984"/>
        <item x="723"/>
        <item x="808"/>
        <item x="475"/>
        <item x="443"/>
        <item x="260"/>
        <item x="990"/>
        <item x="198"/>
        <item x="466"/>
        <item x="77"/>
        <item x="947"/>
        <item x="465"/>
        <item x="843"/>
        <item x="554"/>
        <item x="962"/>
        <item x="958"/>
        <item x="593"/>
        <item x="664"/>
        <item x="764"/>
        <item x="759"/>
        <item x="316"/>
        <item x="777"/>
        <item x="910"/>
        <item x="484"/>
        <item x="785"/>
        <item x="915"/>
        <item x="645"/>
        <item x="114"/>
        <item x="576"/>
        <item x="691"/>
        <item x="269"/>
        <item x="451"/>
        <item x="228"/>
        <item x="274"/>
        <item x="222"/>
        <item x="363"/>
        <item x="3"/>
        <item x="773"/>
        <item x="492"/>
        <item x="687"/>
        <item x="700"/>
        <item x="695"/>
        <item x="729"/>
        <item x="871"/>
        <item x="509"/>
        <item x="646"/>
        <item x="506"/>
        <item x="685"/>
        <item x="682"/>
        <item x="1041"/>
        <item x="309"/>
        <item x="697"/>
        <item x="460"/>
        <item x="770"/>
        <item x="632"/>
        <item x="163"/>
        <item x="1049"/>
        <item x="395"/>
        <item x="794"/>
        <item x="885"/>
        <item x="210"/>
        <item x="824"/>
        <item x="372"/>
        <item x="358"/>
        <item x="936"/>
        <item x="444"/>
        <item x="300"/>
        <item x="319"/>
        <item x="203"/>
        <item x="832"/>
        <item x="968"/>
        <item x="906"/>
        <item x="726"/>
        <item x="584"/>
        <item x="602"/>
        <item x="414"/>
        <item x="711"/>
        <item x="941"/>
        <item x="923"/>
        <item x="796"/>
        <item x="689"/>
        <item x="713"/>
        <item x="721"/>
        <item x="783"/>
        <item x="948"/>
        <item x="627"/>
        <item x="898"/>
        <item x="709"/>
        <item x="733"/>
        <item x="746"/>
        <item x="1070"/>
        <item t="default"/>
      </items>
    </pivotField>
    <pivotField showAll="0"/>
    <pivotField axis="axisPage" showAll="0">
      <items count="173">
        <item x="154"/>
        <item x="61"/>
        <item x="124"/>
        <item x="8"/>
        <item x="115"/>
        <item x="100"/>
        <item x="169"/>
        <item x="88"/>
        <item x="99"/>
        <item x="6"/>
        <item x="75"/>
        <item x="14"/>
        <item x="2"/>
        <item x="12"/>
        <item x="103"/>
        <item x="119"/>
        <item x="153"/>
        <item x="108"/>
        <item x="29"/>
        <item x="127"/>
        <item x="170"/>
        <item x="23"/>
        <item x="22"/>
        <item x="21"/>
        <item x="56"/>
        <item x="101"/>
        <item x="66"/>
        <item x="160"/>
        <item x="69"/>
        <item x="18"/>
        <item x="20"/>
        <item x="55"/>
        <item x="148"/>
        <item x="132"/>
        <item x="155"/>
        <item x="142"/>
        <item x="164"/>
        <item x="141"/>
        <item x="120"/>
        <item x="138"/>
        <item x="53"/>
        <item x="33"/>
        <item x="49"/>
        <item x="92"/>
        <item x="80"/>
        <item x="156"/>
        <item x="125"/>
        <item x="47"/>
        <item x="123"/>
        <item x="136"/>
        <item x="54"/>
        <item x="15"/>
        <item x="82"/>
        <item x="13"/>
        <item x="143"/>
        <item x="79"/>
        <item x="98"/>
        <item x="158"/>
        <item x="167"/>
        <item x="86"/>
        <item x="97"/>
        <item x="110"/>
        <item x="70"/>
        <item x="102"/>
        <item x="131"/>
        <item x="31"/>
        <item x="37"/>
        <item x="26"/>
        <item x="34"/>
        <item x="146"/>
        <item x="89"/>
        <item x="149"/>
        <item x="19"/>
        <item x="77"/>
        <item x="39"/>
        <item x="122"/>
        <item x="84"/>
        <item x="90"/>
        <item x="32"/>
        <item x="114"/>
        <item x="163"/>
        <item x="95"/>
        <item x="112"/>
        <item x="113"/>
        <item x="96"/>
        <item x="42"/>
        <item x="121"/>
        <item x="35"/>
        <item x="4"/>
        <item x="57"/>
        <item x="139"/>
        <item x="52"/>
        <item x="41"/>
        <item x="25"/>
        <item x="44"/>
        <item x="43"/>
        <item x="147"/>
        <item x="165"/>
        <item x="106"/>
        <item x="10"/>
        <item x="3"/>
        <item x="159"/>
        <item x="71"/>
        <item x="93"/>
        <item x="17"/>
        <item x="65"/>
        <item x="105"/>
        <item x="68"/>
        <item x="60"/>
        <item x="166"/>
        <item x="63"/>
        <item x="87"/>
        <item x="126"/>
        <item x="9"/>
        <item x="0"/>
        <item x="40"/>
        <item x="28"/>
        <item x="135"/>
        <item x="59"/>
        <item x="38"/>
        <item x="58"/>
        <item x="91"/>
        <item x="74"/>
        <item x="111"/>
        <item x="46"/>
        <item x="117"/>
        <item x="161"/>
        <item x="76"/>
        <item x="94"/>
        <item x="107"/>
        <item x="104"/>
        <item x="30"/>
        <item x="162"/>
        <item x="85"/>
        <item x="134"/>
        <item x="51"/>
        <item x="150"/>
        <item x="116"/>
        <item x="24"/>
        <item x="137"/>
        <item x="67"/>
        <item x="81"/>
        <item x="48"/>
        <item x="144"/>
        <item x="50"/>
        <item x="7"/>
        <item x="157"/>
        <item x="1"/>
        <item x="16"/>
        <item x="78"/>
        <item x="152"/>
        <item x="5"/>
        <item x="27"/>
        <item x="128"/>
        <item x="129"/>
        <item x="83"/>
        <item x="62"/>
        <item x="168"/>
        <item x="36"/>
        <item x="73"/>
        <item x="64"/>
        <item x="118"/>
        <item x="11"/>
        <item x="45"/>
        <item x="109"/>
        <item x="145"/>
        <item x="140"/>
        <item x="151"/>
        <item x="130"/>
        <item x="72"/>
        <item x="133"/>
        <item x="171"/>
        <item t="default"/>
      </items>
    </pivotField>
    <pivotField axis="axisPage" showAll="0">
      <items count="56">
        <item x="31"/>
        <item x="25"/>
        <item x="39"/>
        <item x="0"/>
        <item x="35"/>
        <item x="24"/>
        <item x="30"/>
        <item x="29"/>
        <item x="23"/>
        <item x="34"/>
        <item x="33"/>
        <item x="28"/>
        <item x="22"/>
        <item x="21"/>
        <item x="53"/>
        <item x="20"/>
        <item x="19"/>
        <item x="17"/>
        <item x="18"/>
        <item x="45"/>
        <item x="16"/>
        <item x="44"/>
        <item x="3"/>
        <item x="51"/>
        <item x="50"/>
        <item x="15"/>
        <item x="14"/>
        <item x="13"/>
        <item x="12"/>
        <item x="11"/>
        <item x="10"/>
        <item x="9"/>
        <item x="8"/>
        <item x="7"/>
        <item x="6"/>
        <item x="49"/>
        <item x="48"/>
        <item x="47"/>
        <item x="46"/>
        <item x="52"/>
        <item x="27"/>
        <item x="5"/>
        <item x="26"/>
        <item x="43"/>
        <item x="42"/>
        <item x="4"/>
        <item x="2"/>
        <item x="41"/>
        <item x="38"/>
        <item x="37"/>
        <item x="40"/>
        <item x="32"/>
        <item x="36"/>
        <item x="1"/>
        <item x="54"/>
        <item t="default"/>
      </items>
    </pivotField>
    <pivotField dataField="1" showAll="0"/>
    <pivotField axis="axisRow" showAll="0" sortType="ascending">
      <items count="116">
        <item sd="0" x="22"/>
        <item sd="0" x="90"/>
        <item sd="0" x="32"/>
        <item sd="0" x="25"/>
        <item sd="0" x="46"/>
        <item sd="0" x="106"/>
        <item sd="0" x="26"/>
        <item sd="0" x="53"/>
        <item sd="0" x="84"/>
        <item sd="0" x="15"/>
        <item sd="0" x="86"/>
        <item sd="0" x="94"/>
        <item sd="0" x="12"/>
        <item sd="0" x="4"/>
        <item sd="0" x="39"/>
        <item sd="0" x="7"/>
        <item sd="0" x="96"/>
        <item sd="0" x="34"/>
        <item sd="0" x="92"/>
        <item sd="0" x="10"/>
        <item sd="0" x="93"/>
        <item sd="0" x="0"/>
        <item sd="0" x="29"/>
        <item x="100"/>
        <item sd="0" x="19"/>
        <item sd="0" x="52"/>
        <item sd="0" x="59"/>
        <item sd="0" x="9"/>
        <item sd="0" x="30"/>
        <item sd="0" x="35"/>
        <item sd="0" x="79"/>
        <item sd="0" x="16"/>
        <item sd="0" x="67"/>
        <item sd="0" x="87"/>
        <item sd="0" x="20"/>
        <item sd="0" x="41"/>
        <item sd="0" x="74"/>
        <item sd="0" x="23"/>
        <item sd="0" x="60"/>
        <item sd="0" x="101"/>
        <item sd="0" x="49"/>
        <item sd="0" x="95"/>
        <item sd="0" x="27"/>
        <item sd="0" x="48"/>
        <item sd="0" x="89"/>
        <item sd="0" x="51"/>
        <item sd="0" x="63"/>
        <item sd="0" x="112"/>
        <item sd="0" x="98"/>
        <item sd="0" x="85"/>
        <item sd="0" x="33"/>
        <item sd="0" x="17"/>
        <item sd="0" x="21"/>
        <item sd="0" x="69"/>
        <item sd="0" x="66"/>
        <item sd="0" x="3"/>
        <item sd="0" x="28"/>
        <item sd="0" x="36"/>
        <item sd="0" x="13"/>
        <item sd="0" x="97"/>
        <item sd="0" x="62"/>
        <item sd="0" x="76"/>
        <item sd="0" x="68"/>
        <item sd="0" x="104"/>
        <item sd="0" x="82"/>
        <item sd="0" x="91"/>
        <item sd="0" x="6"/>
        <item sd="0" x="73"/>
        <item sd="0" x="110"/>
        <item sd="0" x="57"/>
        <item sd="0" x="40"/>
        <item sd="0" x="56"/>
        <item sd="0" x="2"/>
        <item sd="0" x="45"/>
        <item sd="0" x="99"/>
        <item sd="0" x="113"/>
        <item sd="0" x="70"/>
        <item sd="0" x="54"/>
        <item sd="0" x="42"/>
        <item sd="0" x="80"/>
        <item sd="0" x="81"/>
        <item sd="0" x="43"/>
        <item sd="0" x="50"/>
        <item sd="0" x="105"/>
        <item sd="0" x="31"/>
        <item sd="0" x="18"/>
        <item sd="0" x="75"/>
        <item sd="0" x="8"/>
        <item sd="0" x="58"/>
        <item sd="0" x="5"/>
        <item sd="0" x="37"/>
        <item sd="0" x="72"/>
        <item sd="0" x="55"/>
        <item sd="0" x="111"/>
        <item sd="0" x="83"/>
        <item sd="0" x="24"/>
        <item sd="0" x="1"/>
        <item sd="0" x="108"/>
        <item sd="0" x="107"/>
        <item sd="0" x="65"/>
        <item sd="0" x="11"/>
        <item sd="0" x="38"/>
        <item sd="0" x="71"/>
        <item sd="0" x="77"/>
        <item sd="0" x="61"/>
        <item sd="0" x="109"/>
        <item sd="0" x="47"/>
        <item sd="0" x="103"/>
        <item sd="0" x="44"/>
        <item sd="0" x="14"/>
        <item sd="0" x="78"/>
        <item sd="0" x="102"/>
        <item sd="0" x="88"/>
        <item sd="0" x="64"/>
        <item x="114"/>
        <item t="default" sd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 sortType="ascending">
      <items count="32">
        <item sd="0" x="18"/>
        <item sd="0" x="17"/>
        <item sd="0" x="10"/>
        <item sd="0" x="4"/>
        <item sd="0" x="12"/>
        <item sd="0" x="13"/>
        <item sd="0" x="2"/>
        <item sd="0" x="5"/>
        <item sd="0" x="3"/>
        <item sd="0" x="11"/>
        <item sd="0" x="8"/>
        <item sd="0" x="9"/>
        <item sd="0" x="23"/>
        <item sd="0" x="6"/>
        <item sd="0" x="1"/>
        <item sd="0" x="28"/>
        <item sd="0" x="20"/>
        <item sd="0" x="15"/>
        <item sd="0" x="19"/>
        <item sd="0" x="16"/>
        <item sd="0" x="27"/>
        <item sd="0" x="25"/>
        <item sd="0" x="14"/>
        <item sd="0" x="24"/>
        <item sd="0" x="0"/>
        <item sd="0" x="26"/>
        <item sd="0" x="29"/>
        <item sd="0" x="21"/>
        <item sd="0" x="22"/>
        <item sd="0" x="7"/>
        <item x="30"/>
        <item t="default" sd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5">
        <item x="0"/>
        <item x="1"/>
        <item x="2"/>
        <item x="3"/>
        <item t="default"/>
      </items>
    </pivotField>
    <pivotField axis="axisRow" showAll="0">
      <items count="38">
        <item sd="0" x="30"/>
        <item sd="0" x="20"/>
        <item sd="0" x="22"/>
        <item sd="0" x="11"/>
        <item sd="0" x="0"/>
        <item x="4"/>
        <item sd="0" x="14"/>
        <item sd="0" x="24"/>
        <item sd="0" x="13"/>
        <item sd="0" x="10"/>
        <item sd="0" x="19"/>
        <item sd="0" x="17"/>
        <item sd="0" x="27"/>
        <item sd="0" x="28"/>
        <item sd="0" x="18"/>
        <item sd="0" x="26"/>
        <item sd="0" x="12"/>
        <item sd="0" x="8"/>
        <item sd="0" x="2"/>
        <item sd="0" x="25"/>
        <item sd="0" x="5"/>
        <item sd="0" x="6"/>
        <item sd="0" x="21"/>
        <item sd="0" x="31"/>
        <item sd="0" x="1"/>
        <item sd="0" x="3"/>
        <item sd="0" x="16"/>
        <item sd="0" x="36"/>
        <item sd="0" x="29"/>
        <item sd="0" x="35"/>
        <item sd="0" x="23"/>
        <item sd="0" x="32"/>
        <item sd="0" x="7"/>
        <item sd="0" x="34"/>
        <item sd="0" x="15"/>
        <item sd="0" x="33"/>
        <item sd="0" x="9"/>
        <item t="default" sd="0"/>
      </items>
    </pivotField>
    <pivotField axis="axisRow" showAll="0">
      <items count="38">
        <item x="30"/>
        <item x="20"/>
        <item x="22"/>
        <item x="11"/>
        <item x="0"/>
        <item x="4"/>
        <item x="14"/>
        <item x="24"/>
        <item x="13"/>
        <item x="10"/>
        <item x="19"/>
        <item x="17"/>
        <item x="27"/>
        <item x="28"/>
        <item x="18"/>
        <item x="26"/>
        <item x="12"/>
        <item x="8"/>
        <item x="2"/>
        <item x="25"/>
        <item x="5"/>
        <item x="6"/>
        <item x="21"/>
        <item x="31"/>
        <item x="1"/>
        <item x="3"/>
        <item x="16"/>
        <item x="36"/>
        <item x="29"/>
        <item x="35"/>
        <item x="23"/>
        <item x="32"/>
        <item x="7"/>
        <item x="34"/>
        <item x="15"/>
        <item x="33"/>
        <item x="9"/>
        <item t="default"/>
      </items>
    </pivotField>
    <pivotField showAll="0"/>
    <pivotField showAll="0"/>
  </pivotFields>
  <rowFields count="6">
    <field x="8"/>
    <field x="9"/>
    <field x="6"/>
    <field x="7"/>
    <field x="5"/>
    <field x="0"/>
  </rowFields>
  <rowItems count="42">
    <i>
      <x/>
    </i>
    <i>
      <x v="1"/>
    </i>
    <i>
      <x v="2"/>
    </i>
    <i>
      <x v="3"/>
    </i>
    <i>
      <x v="4"/>
    </i>
    <i>
      <x v="5"/>
    </i>
    <i r="1">
      <x v="5"/>
    </i>
    <i r="2">
      <x v="2"/>
    </i>
    <i r="2">
      <x v="1"/>
    </i>
    <i r="2">
      <x v="19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 t="grand">
      <x/>
    </i>
  </rowItems>
  <colFields count="1">
    <field x="-2"/>
  </colFields>
  <colItems count="2">
    <i>
      <x/>
    </i>
    <i i="1">
      <x v="1"/>
    </i>
  </colItems>
  <pageFields count="2">
    <pageField fld="2" hier="-1"/>
    <pageField fld="3" hier="-1"/>
  </pageFields>
  <dataFields count="2">
    <dataField name="Average of Price_Number" fld="4" subtotal="average" baseField="0" baseItem="342725416" numFmtId="164"/>
    <dataField name="Count of url" fld="0" subtotal="count" baseField="0" baseItem="0" numFmtId="2"/>
  </dataFields>
  <formats count="85">
    <format dxfId="84">
      <pivotArea outline="0" collapsedLevelsAreSubtotals="1" fieldPosition="0"/>
    </format>
    <format dxfId="83">
      <pivotArea dataOnly="0" labelOnly="1" outline="0" axis="axisValues" fieldPosition="0"/>
    </format>
    <format dxfId="82">
      <pivotArea dataOnly="0" labelOnly="1" outline="0" axis="axisValues" fieldPosition="0"/>
    </format>
    <format dxfId="81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80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79">
      <pivotArea collapsedLevelsAreSubtotals="1" fieldPosition="0">
        <references count="2">
          <reference field="4294967294" count="1" selected="0">
            <x v="1"/>
          </reference>
          <reference field="6" count="1">
            <x v="18"/>
          </reference>
        </references>
      </pivotArea>
    </format>
    <format dxfId="78">
      <pivotArea collapsedLevelsAreSubtotals="1" fieldPosition="0">
        <references count="2">
          <reference field="4294967294" count="1" selected="0">
            <x v="1"/>
          </reference>
          <reference field="6" count="1">
            <x v="27"/>
          </reference>
        </references>
      </pivotArea>
    </format>
    <format dxfId="77">
      <pivotArea collapsedLevelsAreSubtotals="1" fieldPosition="0">
        <references count="2">
          <reference field="4294967294" count="1" selected="0">
            <x v="1"/>
          </reference>
          <reference field="6" count="1">
            <x v="28"/>
          </reference>
        </references>
      </pivotArea>
    </format>
    <format dxfId="76">
      <pivotArea collapsedLevelsAreSubtotals="1" fieldPosition="0">
        <references count="2">
          <reference field="4294967294" count="1" selected="0">
            <x v="1"/>
          </reference>
          <reference field="6" count="1">
            <x v="12"/>
          </reference>
        </references>
      </pivotArea>
    </format>
    <format dxfId="75">
      <pivotArea collapsedLevelsAreSubtotals="1" fieldPosition="0">
        <references count="2">
          <reference field="4294967294" count="1" selected="0">
            <x v="1"/>
          </reference>
          <reference field="6" count="1">
            <x v="20"/>
          </reference>
        </references>
      </pivotArea>
    </format>
    <format dxfId="74">
      <pivotArea collapsedLevelsAreSubtotals="1" fieldPosition="0">
        <references count="2">
          <reference field="4294967294" count="1" selected="0">
            <x v="1"/>
          </reference>
          <reference field="6" count="1">
            <x v="17"/>
          </reference>
        </references>
      </pivotArea>
    </format>
    <format dxfId="73">
      <pivotArea collapsedLevelsAreSubtotals="1" fieldPosition="0">
        <references count="2">
          <reference field="4294967294" count="1" selected="0">
            <x v="1"/>
          </reference>
          <reference field="6" count="1">
            <x v="16"/>
          </reference>
        </references>
      </pivotArea>
    </format>
    <format dxfId="72">
      <pivotArea collapsedLevelsAreSubtotals="1" fieldPosition="0">
        <references count="2">
          <reference field="4294967294" count="1" selected="0">
            <x v="1"/>
          </reference>
          <reference field="6" count="1">
            <x v="21"/>
          </reference>
        </references>
      </pivotArea>
    </format>
    <format dxfId="71">
      <pivotArea collapsedLevelsAreSubtotals="1" fieldPosition="0">
        <references count="2">
          <reference field="4294967294" count="1" selected="0">
            <x v="1"/>
          </reference>
          <reference field="6" count="1">
            <x v="5"/>
          </reference>
        </references>
      </pivotArea>
    </format>
    <format dxfId="70">
      <pivotArea collapsedLevelsAreSubtotals="1" fieldPosition="0">
        <references count="2">
          <reference field="4294967294" count="1" selected="0">
            <x v="1"/>
          </reference>
          <reference field="6" count="1">
            <x v="15"/>
          </reference>
        </references>
      </pivotArea>
    </format>
    <format dxfId="69">
      <pivotArea collapsedLevelsAreSubtotals="1" fieldPosition="0">
        <references count="2">
          <reference field="4294967294" count="1" selected="0">
            <x v="1"/>
          </reference>
          <reference field="6" count="1">
            <x v="23"/>
          </reference>
        </references>
      </pivotArea>
    </format>
    <format dxfId="68">
      <pivotArea collapsedLevelsAreSubtotals="1" fieldPosition="0">
        <references count="2">
          <reference field="4294967294" count="1" selected="0">
            <x v="1"/>
          </reference>
          <reference field="6" count="1">
            <x v="25"/>
          </reference>
        </references>
      </pivotArea>
    </format>
    <format dxfId="67">
      <pivotArea collapsedLevelsAreSubtotals="1" fieldPosition="0">
        <references count="2">
          <reference field="4294967294" count="1" selected="0">
            <x v="1"/>
          </reference>
          <reference field="6" count="1">
            <x v="1"/>
          </reference>
        </references>
      </pivotArea>
    </format>
    <format dxfId="66">
      <pivotArea collapsedLevelsAreSubtotals="1" fieldPosition="0">
        <references count="2">
          <reference field="4294967294" count="1" selected="0">
            <x v="1"/>
          </reference>
          <reference field="6" count="1">
            <x v="0"/>
          </reference>
        </references>
      </pivotArea>
    </format>
    <format dxfId="65">
      <pivotArea collapsedLevelsAreSubtotals="1" fieldPosition="0">
        <references count="2">
          <reference field="4294967294" count="1" selected="0">
            <x v="1"/>
          </reference>
          <reference field="6" count="1">
            <x v="26"/>
          </reference>
        </references>
      </pivotArea>
    </format>
    <format dxfId="64">
      <pivotArea collapsedLevelsAreSubtotals="1" fieldPosition="0">
        <references count="2">
          <reference field="4294967294" count="1" selected="0">
            <x v="1"/>
          </reference>
          <reference field="6" count="1">
            <x v="19"/>
          </reference>
        </references>
      </pivotArea>
    </format>
    <format dxfId="63">
      <pivotArea collapsedLevelsAreSubtotals="1" fieldPosition="0">
        <references count="2">
          <reference field="4294967294" count="1" selected="0">
            <x v="1"/>
          </reference>
          <reference field="6" count="1">
            <x v="2"/>
          </reference>
        </references>
      </pivotArea>
    </format>
    <format dxfId="62">
      <pivotArea collapsedLevelsAreSubtotals="1" fieldPosition="0">
        <references count="2">
          <reference field="4294967294" count="1" selected="0">
            <x v="1"/>
          </reference>
          <reference field="6" count="1">
            <x v="22"/>
          </reference>
        </references>
      </pivotArea>
    </format>
    <format dxfId="61">
      <pivotArea collapsedLevelsAreSubtotals="1" fieldPosition="0">
        <references count="2">
          <reference field="4294967294" count="1" selected="0">
            <x v="1"/>
          </reference>
          <reference field="6" count="1">
            <x v="9"/>
          </reference>
        </references>
      </pivotArea>
    </format>
    <format dxfId="60">
      <pivotArea collapsedLevelsAreSubtotals="1" fieldPosition="0">
        <references count="2">
          <reference field="4294967294" count="1" selected="0">
            <x v="1"/>
          </reference>
          <reference field="6" count="1">
            <x v="11"/>
          </reference>
        </references>
      </pivotArea>
    </format>
    <format dxfId="59">
      <pivotArea collapsedLevelsAreSubtotals="1" fieldPosition="0">
        <references count="2">
          <reference field="4294967294" count="1" selected="0">
            <x v="1"/>
          </reference>
          <reference field="6" count="1">
            <x v="4"/>
          </reference>
        </references>
      </pivotArea>
    </format>
    <format dxfId="58">
      <pivotArea collapsedLevelsAreSubtotals="1" fieldPosition="0">
        <references count="2">
          <reference field="4294967294" count="1" selected="0">
            <x v="1"/>
          </reference>
          <reference field="6" count="1">
            <x v="13"/>
          </reference>
        </references>
      </pivotArea>
    </format>
    <format dxfId="57">
      <pivotArea collapsedLevelsAreSubtotals="1" fieldPosition="0">
        <references count="2">
          <reference field="4294967294" count="1" selected="0">
            <x v="1"/>
          </reference>
          <reference field="6" count="1">
            <x v="7"/>
          </reference>
        </references>
      </pivotArea>
    </format>
    <format dxfId="56">
      <pivotArea collapsedLevelsAreSubtotals="1" fieldPosition="0">
        <references count="2">
          <reference field="4294967294" count="1" selected="0">
            <x v="1"/>
          </reference>
          <reference field="6" count="1">
            <x v="6"/>
          </reference>
        </references>
      </pivotArea>
    </format>
    <format dxfId="55">
      <pivotArea collapsedLevelsAreSubtotals="1" fieldPosition="0">
        <references count="2">
          <reference field="4294967294" count="1" selected="0">
            <x v="1"/>
          </reference>
          <reference field="6" count="1">
            <x v="10"/>
          </reference>
        </references>
      </pivotArea>
    </format>
    <format dxfId="54">
      <pivotArea collapsedLevelsAreSubtotals="1" fieldPosition="0">
        <references count="2">
          <reference field="4294967294" count="1" selected="0">
            <x v="1"/>
          </reference>
          <reference field="6" count="1">
            <x v="3"/>
          </reference>
        </references>
      </pivotArea>
    </format>
    <format dxfId="53">
      <pivotArea collapsedLevelsAreSubtotals="1" fieldPosition="0">
        <references count="2">
          <reference field="4294967294" count="1" selected="0">
            <x v="1"/>
          </reference>
          <reference field="6" count="1">
            <x v="29"/>
          </reference>
        </references>
      </pivotArea>
    </format>
    <format dxfId="52">
      <pivotArea collapsedLevelsAreSubtotals="1" fieldPosition="0">
        <references count="2">
          <reference field="4294967294" count="1" selected="0">
            <x v="1"/>
          </reference>
          <reference field="6" count="1">
            <x v="8"/>
          </reference>
        </references>
      </pivotArea>
    </format>
    <format dxfId="51">
      <pivotArea collapsedLevelsAreSubtotals="1" fieldPosition="0">
        <references count="2">
          <reference field="4294967294" count="1" selected="0">
            <x v="1"/>
          </reference>
          <reference field="6" count="1">
            <x v="14"/>
          </reference>
        </references>
      </pivotArea>
    </format>
    <format dxfId="50">
      <pivotArea collapsedLevelsAreSubtotals="1" fieldPosition="0">
        <references count="2">
          <reference field="4294967294" count="1" selected="0">
            <x v="1"/>
          </reference>
          <reference field="6" count="1">
            <x v="24"/>
          </reference>
        </references>
      </pivotArea>
    </format>
    <format dxfId="49">
      <pivotArea collapsedLevelsAreSubtotals="1" fieldPosition="0">
        <references count="2">
          <reference field="4294967294" count="1" selected="0">
            <x v="1"/>
          </reference>
          <reference field="6" count="1">
            <x v="18"/>
          </reference>
        </references>
      </pivotArea>
    </format>
    <format dxfId="48">
      <pivotArea collapsedLevelsAreSubtotals="1" fieldPosition="0">
        <references count="2">
          <reference field="4294967294" count="1" selected="0">
            <x v="1"/>
          </reference>
          <reference field="6" count="1">
            <x v="27"/>
          </reference>
        </references>
      </pivotArea>
    </format>
    <format dxfId="47">
      <pivotArea collapsedLevelsAreSubtotals="1" fieldPosition="0">
        <references count="2">
          <reference field="4294967294" count="1" selected="0">
            <x v="1"/>
          </reference>
          <reference field="6" count="1">
            <x v="28"/>
          </reference>
        </references>
      </pivotArea>
    </format>
    <format dxfId="46">
      <pivotArea collapsedLevelsAreSubtotals="1" fieldPosition="0">
        <references count="2">
          <reference field="4294967294" count="1" selected="0">
            <x v="1"/>
          </reference>
          <reference field="6" count="1">
            <x v="12"/>
          </reference>
        </references>
      </pivotArea>
    </format>
    <format dxfId="45">
      <pivotArea collapsedLevelsAreSubtotals="1" fieldPosition="0">
        <references count="2">
          <reference field="4294967294" count="1" selected="0">
            <x v="1"/>
          </reference>
          <reference field="6" count="1">
            <x v="20"/>
          </reference>
        </references>
      </pivotArea>
    </format>
    <format dxfId="44">
      <pivotArea collapsedLevelsAreSubtotals="1" fieldPosition="0">
        <references count="2">
          <reference field="4294967294" count="1" selected="0">
            <x v="1"/>
          </reference>
          <reference field="6" count="1">
            <x v="17"/>
          </reference>
        </references>
      </pivotArea>
    </format>
    <format dxfId="43">
      <pivotArea collapsedLevelsAreSubtotals="1" fieldPosition="0">
        <references count="2">
          <reference field="4294967294" count="1" selected="0">
            <x v="1"/>
          </reference>
          <reference field="6" count="1">
            <x v="16"/>
          </reference>
        </references>
      </pivotArea>
    </format>
    <format dxfId="42">
      <pivotArea collapsedLevelsAreSubtotals="1" fieldPosition="0">
        <references count="2">
          <reference field="4294967294" count="1" selected="0">
            <x v="1"/>
          </reference>
          <reference field="6" count="1">
            <x v="21"/>
          </reference>
        </references>
      </pivotArea>
    </format>
    <format dxfId="41">
      <pivotArea collapsedLevelsAreSubtotals="1" fieldPosition="0">
        <references count="2">
          <reference field="4294967294" count="1" selected="0">
            <x v="1"/>
          </reference>
          <reference field="6" count="1">
            <x v="5"/>
          </reference>
        </references>
      </pivotArea>
    </format>
    <format dxfId="40">
      <pivotArea collapsedLevelsAreSubtotals="1" fieldPosition="0">
        <references count="2">
          <reference field="4294967294" count="1" selected="0">
            <x v="1"/>
          </reference>
          <reference field="6" count="1">
            <x v="15"/>
          </reference>
        </references>
      </pivotArea>
    </format>
    <format dxfId="39">
      <pivotArea collapsedLevelsAreSubtotals="1" fieldPosition="0">
        <references count="2">
          <reference field="4294967294" count="1" selected="0">
            <x v="1"/>
          </reference>
          <reference field="6" count="1">
            <x v="23"/>
          </reference>
        </references>
      </pivotArea>
    </format>
    <format dxfId="38">
      <pivotArea collapsedLevelsAreSubtotals="1" fieldPosition="0">
        <references count="2">
          <reference field="4294967294" count="1" selected="0">
            <x v="1"/>
          </reference>
          <reference field="6" count="1">
            <x v="25"/>
          </reference>
        </references>
      </pivotArea>
    </format>
    <format dxfId="37">
      <pivotArea collapsedLevelsAreSubtotals="1" fieldPosition="0">
        <references count="2">
          <reference field="4294967294" count="1" selected="0">
            <x v="1"/>
          </reference>
          <reference field="6" count="1">
            <x v="1"/>
          </reference>
        </references>
      </pivotArea>
    </format>
    <format dxfId="36">
      <pivotArea collapsedLevelsAreSubtotals="1" fieldPosition="0">
        <references count="2">
          <reference field="4294967294" count="1" selected="0">
            <x v="1"/>
          </reference>
          <reference field="6" count="1">
            <x v="0"/>
          </reference>
        </references>
      </pivotArea>
    </format>
    <format dxfId="35">
      <pivotArea collapsedLevelsAreSubtotals="1" fieldPosition="0">
        <references count="2">
          <reference field="4294967294" count="1" selected="0">
            <x v="1"/>
          </reference>
          <reference field="6" count="1">
            <x v="26"/>
          </reference>
        </references>
      </pivotArea>
    </format>
    <format dxfId="34">
      <pivotArea collapsedLevelsAreSubtotals="1" fieldPosition="0">
        <references count="2">
          <reference field="4294967294" count="1" selected="0">
            <x v="1"/>
          </reference>
          <reference field="6" count="1">
            <x v="19"/>
          </reference>
        </references>
      </pivotArea>
    </format>
    <format dxfId="33">
      <pivotArea collapsedLevelsAreSubtotals="1" fieldPosition="0">
        <references count="2">
          <reference field="4294967294" count="1" selected="0">
            <x v="1"/>
          </reference>
          <reference field="6" count="1">
            <x v="2"/>
          </reference>
        </references>
      </pivotArea>
    </format>
    <format dxfId="32">
      <pivotArea collapsedLevelsAreSubtotals="1" fieldPosition="0">
        <references count="2">
          <reference field="4294967294" count="1" selected="0">
            <x v="1"/>
          </reference>
          <reference field="6" count="1">
            <x v="22"/>
          </reference>
        </references>
      </pivotArea>
    </format>
    <format dxfId="31">
      <pivotArea collapsedLevelsAreSubtotals="1" fieldPosition="0">
        <references count="2">
          <reference field="4294967294" count="1" selected="0">
            <x v="1"/>
          </reference>
          <reference field="6" count="1">
            <x v="9"/>
          </reference>
        </references>
      </pivotArea>
    </format>
    <format dxfId="30">
      <pivotArea collapsedLevelsAreSubtotals="1" fieldPosition="0">
        <references count="2">
          <reference field="4294967294" count="1" selected="0">
            <x v="1"/>
          </reference>
          <reference field="6" count="1">
            <x v="11"/>
          </reference>
        </references>
      </pivotArea>
    </format>
    <format dxfId="29">
      <pivotArea collapsedLevelsAreSubtotals="1" fieldPosition="0">
        <references count="2">
          <reference field="4294967294" count="1" selected="0">
            <x v="1"/>
          </reference>
          <reference field="6" count="1">
            <x v="4"/>
          </reference>
        </references>
      </pivotArea>
    </format>
    <format dxfId="28">
      <pivotArea collapsedLevelsAreSubtotals="1" fieldPosition="0">
        <references count="2">
          <reference field="4294967294" count="1" selected="0">
            <x v="1"/>
          </reference>
          <reference field="6" count="1">
            <x v="13"/>
          </reference>
        </references>
      </pivotArea>
    </format>
    <format dxfId="27">
      <pivotArea collapsedLevelsAreSubtotals="1" fieldPosition="0">
        <references count="2">
          <reference field="4294967294" count="1" selected="0">
            <x v="1"/>
          </reference>
          <reference field="6" count="1">
            <x v="7"/>
          </reference>
        </references>
      </pivotArea>
    </format>
    <format dxfId="26">
      <pivotArea collapsedLevelsAreSubtotals="1" fieldPosition="0">
        <references count="2">
          <reference field="4294967294" count="1" selected="0">
            <x v="1"/>
          </reference>
          <reference field="6" count="1">
            <x v="6"/>
          </reference>
        </references>
      </pivotArea>
    </format>
    <format dxfId="25">
      <pivotArea collapsedLevelsAreSubtotals="1" fieldPosition="0">
        <references count="2">
          <reference field="4294967294" count="1" selected="0">
            <x v="1"/>
          </reference>
          <reference field="6" count="1">
            <x v="10"/>
          </reference>
        </references>
      </pivotArea>
    </format>
    <format dxfId="24">
      <pivotArea collapsedLevelsAreSubtotals="1" fieldPosition="0">
        <references count="2">
          <reference field="4294967294" count="1" selected="0">
            <x v="1"/>
          </reference>
          <reference field="6" count="1">
            <x v="3"/>
          </reference>
        </references>
      </pivotArea>
    </format>
    <format dxfId="23">
      <pivotArea collapsedLevelsAreSubtotals="1" fieldPosition="0">
        <references count="2">
          <reference field="4294967294" count="1" selected="0">
            <x v="1"/>
          </reference>
          <reference field="6" count="1">
            <x v="29"/>
          </reference>
        </references>
      </pivotArea>
    </format>
    <format dxfId="22">
      <pivotArea collapsedLevelsAreSubtotals="1" fieldPosition="0">
        <references count="2">
          <reference field="4294967294" count="1" selected="0">
            <x v="1"/>
          </reference>
          <reference field="6" count="1">
            <x v="8"/>
          </reference>
        </references>
      </pivotArea>
    </format>
    <format dxfId="21">
      <pivotArea collapsedLevelsAreSubtotals="1" fieldPosition="0">
        <references count="2">
          <reference field="4294967294" count="1" selected="0">
            <x v="1"/>
          </reference>
          <reference field="6" count="1">
            <x v="14"/>
          </reference>
        </references>
      </pivotArea>
    </format>
    <format dxfId="20">
      <pivotArea collapsedLevelsAreSubtotals="1" fieldPosition="0">
        <references count="2">
          <reference field="4294967294" count="1" selected="0">
            <x v="1"/>
          </reference>
          <reference field="6" count="1">
            <x v="24"/>
          </reference>
        </references>
      </pivotArea>
    </format>
    <format dxfId="19">
      <pivotArea collapsedLevelsAreSubtotals="1" fieldPosition="0">
        <references count="3">
          <reference field="4294967294" count="1" selected="0">
            <x v="1"/>
          </reference>
          <reference field="6" count="1" selected="0">
            <x v="24"/>
          </reference>
          <reference field="7" count="1">
            <x v="0"/>
          </reference>
        </references>
      </pivotArea>
    </format>
    <format dxfId="18">
      <pivotArea collapsedLevelsAreSubtotals="1" fieldPosition="0">
        <references count="4">
          <reference field="4294967294" count="1" selected="0">
            <x v="1"/>
          </reference>
          <reference field="5" count="1">
            <x v="21"/>
          </reference>
          <reference field="6" count="1" selected="0">
            <x v="24"/>
          </reference>
          <reference field="7" count="1" selected="0">
            <x v="0"/>
          </reference>
        </references>
      </pivotArea>
    </format>
    <format dxfId="17">
      <pivotArea collapsedLevelsAreSubtotals="1" fieldPosition="0">
        <references count="3">
          <reference field="4294967294" count="1" selected="0">
            <x v="1"/>
          </reference>
          <reference field="6" count="1" selected="0">
            <x v="24"/>
          </reference>
          <reference field="7" count="1">
            <x v="1"/>
          </reference>
        </references>
      </pivotArea>
    </format>
    <format dxfId="16">
      <pivotArea collapsedLevelsAreSubtotals="1" fieldPosition="0">
        <references count="4">
          <reference field="4294967294" count="1" selected="0">
            <x v="1"/>
          </reference>
          <reference field="5" count="1">
            <x v="96"/>
          </reference>
          <reference field="6" count="1" selected="0">
            <x v="24"/>
          </reference>
          <reference field="7" count="1" selected="0">
            <x v="1"/>
          </reference>
        </references>
      </pivotArea>
    </format>
    <format dxfId="15">
      <pivotArea collapsedLevelsAreSubtotals="1" fieldPosition="0">
        <references count="4">
          <reference field="4294967294" count="1" selected="0">
            <x v="1"/>
          </reference>
          <reference field="5" count="1">
            <x v="113"/>
          </reference>
          <reference field="6" count="1" selected="0">
            <x v="24"/>
          </reference>
          <reference field="7" count="1" selected="0">
            <x v="1"/>
          </reference>
        </references>
      </pivotArea>
    </format>
    <format dxfId="14">
      <pivotArea collapsedLevelsAreSubtotals="1" fieldPosition="0">
        <references count="3">
          <reference field="4294967294" count="1" selected="0">
            <x v="1"/>
          </reference>
          <reference field="6" count="1" selected="0">
            <x v="24"/>
          </reference>
          <reference field="7" count="1">
            <x v="2"/>
          </reference>
        </references>
      </pivotArea>
    </format>
    <format dxfId="13">
      <pivotArea collapsedLevelsAreSubtotals="1" fieldPosition="0">
        <references count="4">
          <reference field="4294967294" count="1" selected="0">
            <x v="1"/>
          </reference>
          <reference field="5" count="1">
            <x v="96"/>
          </reference>
          <reference field="6" count="1" selected="0">
            <x v="24"/>
          </reference>
          <reference field="7" count="1" selected="0">
            <x v="2"/>
          </reference>
        </references>
      </pivotArea>
    </format>
    <format dxfId="12">
      <pivotArea collapsedLevelsAreSubtotals="1" fieldPosition="0">
        <references count="4">
          <reference field="4294967294" count="1" selected="0">
            <x v="1"/>
          </reference>
          <reference field="5" count="1">
            <x v="31"/>
          </reference>
          <reference field="6" count="1" selected="0">
            <x v="24"/>
          </reference>
          <reference field="7" count="1" selected="0">
            <x v="2"/>
          </reference>
        </references>
      </pivotArea>
    </format>
    <format dxfId="11">
      <pivotArea collapsedLevelsAreSubtotals="1" fieldPosition="0">
        <references count="4">
          <reference field="4294967294" count="1" selected="0">
            <x v="1"/>
          </reference>
          <reference field="5" count="1">
            <x v="21"/>
          </reference>
          <reference field="6" count="1" selected="0">
            <x v="24"/>
          </reference>
          <reference field="7" count="1" selected="0">
            <x v="2"/>
          </reference>
        </references>
      </pivotArea>
    </format>
    <format dxfId="10">
      <pivotArea collapsedLevelsAreSubtotals="1" fieldPosition="0">
        <references count="3">
          <reference field="4294967294" count="1" selected="0">
            <x v="1"/>
          </reference>
          <reference field="6" count="1" selected="0">
            <x v="24"/>
          </reference>
          <reference field="7" count="1">
            <x v="0"/>
          </reference>
        </references>
      </pivotArea>
    </format>
    <format dxfId="9">
      <pivotArea collapsedLevelsAreSubtotals="1" fieldPosition="0">
        <references count="4">
          <reference field="4294967294" count="1" selected="0">
            <x v="1"/>
          </reference>
          <reference field="5" count="1">
            <x v="21"/>
          </reference>
          <reference field="6" count="1" selected="0">
            <x v="24"/>
          </reference>
          <reference field="7" count="1" selected="0">
            <x v="0"/>
          </reference>
        </references>
      </pivotArea>
    </format>
    <format dxfId="8">
      <pivotArea collapsedLevelsAreSubtotals="1" fieldPosition="0">
        <references count="3">
          <reference field="4294967294" count="1" selected="0">
            <x v="1"/>
          </reference>
          <reference field="6" count="1" selected="0">
            <x v="24"/>
          </reference>
          <reference field="7" count="1">
            <x v="1"/>
          </reference>
        </references>
      </pivotArea>
    </format>
    <format dxfId="7">
      <pivotArea collapsedLevelsAreSubtotals="1" fieldPosition="0">
        <references count="4">
          <reference field="4294967294" count="1" selected="0">
            <x v="1"/>
          </reference>
          <reference field="5" count="1">
            <x v="96"/>
          </reference>
          <reference field="6" count="1" selected="0">
            <x v="24"/>
          </reference>
          <reference field="7" count="1" selected="0">
            <x v="1"/>
          </reference>
        </references>
      </pivotArea>
    </format>
    <format dxfId="6">
      <pivotArea collapsedLevelsAreSubtotals="1" fieldPosition="0">
        <references count="4">
          <reference field="4294967294" count="1" selected="0">
            <x v="1"/>
          </reference>
          <reference field="5" count="1">
            <x v="113"/>
          </reference>
          <reference field="6" count="1" selected="0">
            <x v="24"/>
          </reference>
          <reference field="7" count="1" selected="0">
            <x v="1"/>
          </reference>
        </references>
      </pivotArea>
    </format>
    <format dxfId="5">
      <pivotArea collapsedLevelsAreSubtotals="1" fieldPosition="0">
        <references count="3">
          <reference field="4294967294" count="1" selected="0">
            <x v="1"/>
          </reference>
          <reference field="6" count="1" selected="0">
            <x v="24"/>
          </reference>
          <reference field="7" count="1">
            <x v="2"/>
          </reference>
        </references>
      </pivotArea>
    </format>
    <format dxfId="4">
      <pivotArea collapsedLevelsAreSubtotals="1" fieldPosition="0">
        <references count="4">
          <reference field="4294967294" count="1" selected="0">
            <x v="1"/>
          </reference>
          <reference field="5" count="1">
            <x v="96"/>
          </reference>
          <reference field="6" count="1" selected="0">
            <x v="24"/>
          </reference>
          <reference field="7" count="1" selected="0">
            <x v="2"/>
          </reference>
        </references>
      </pivotArea>
    </format>
    <format dxfId="3">
      <pivotArea collapsedLevelsAreSubtotals="1" fieldPosition="0">
        <references count="4">
          <reference field="4294967294" count="1" selected="0">
            <x v="1"/>
          </reference>
          <reference field="5" count="1">
            <x v="31"/>
          </reference>
          <reference field="6" count="1" selected="0">
            <x v="24"/>
          </reference>
          <reference field="7" count="1" selected="0">
            <x v="2"/>
          </reference>
        </references>
      </pivotArea>
    </format>
    <format dxfId="2">
      <pivotArea collapsedLevelsAreSubtotals="1" fieldPosition="0">
        <references count="4">
          <reference field="4294967294" count="1" selected="0">
            <x v="1"/>
          </reference>
          <reference field="5" count="1">
            <x v="21"/>
          </reference>
          <reference field="6" count="1" selected="0">
            <x v="24"/>
          </reference>
          <reference field="7" count="1" selected="0">
            <x v="2"/>
          </reference>
        </references>
      </pivotArea>
    </format>
    <format dxfId="1">
      <pivotArea dataOnly="0" outline="0" fieldPosition="0">
        <references count="1">
          <reference field="4294967294" count="1">
            <x v="1"/>
          </reference>
        </references>
      </pivotArea>
    </format>
    <format dxfId="0">
      <pivotArea dataOnly="0"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6">
    <queryTableFields count="12">
      <queryTableField id="1" name="url" tableColumnId="23"/>
      <queryTableField id="2" name="Length" tableColumnId="24"/>
      <queryTableField id="3" name="Effort" tableColumnId="25"/>
      <queryTableField id="4" name="Price" tableColumnId="26"/>
      <queryTableField id="14" dataBound="0" tableColumnId="37"/>
      <queryTableField id="5" name="Institution" tableColumnId="27"/>
      <queryTableField id="6" name="Subject" tableColumnId="28"/>
      <queryTableField id="7" name="Level" tableColumnId="29"/>
      <queryTableField id="8" name="Languages" tableColumnId="30"/>
      <queryTableField id="9" name="Video Transcripts" tableColumnId="31"/>
      <queryTableField id="10" name="Type" tableColumnId="32"/>
      <queryTableField id="11" name="Flags" tableColumnId="3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0" displayName="Table_0" ref="A1:L1744" tableType="queryTable" totalsRowShown="0">
  <autoFilter ref="A1:L1744">
    <filterColumn colId="5">
      <filters>
        <filter val="HarvardX"/>
        <filter val="HarvardX MITx"/>
        <filter val="MITx"/>
        <filter val="MITx Microsoft In Education"/>
        <filter val="MITx_PRO"/>
      </filters>
    </filterColumn>
  </autoFilter>
  <sortState ref="A54:L1741">
    <sortCondition descending="1" ref="E2"/>
  </sortState>
  <tableColumns count="12">
    <tableColumn id="23" uniqueName="23" name="url" queryTableFieldId="1"/>
    <tableColumn id="24" uniqueName="24" name="Length" queryTableFieldId="2"/>
    <tableColumn id="25" uniqueName="25" name="Recommended_Max_Effort" queryTableFieldId="3"/>
    <tableColumn id="26" uniqueName="26" name="Price" queryTableFieldId="4"/>
    <tableColumn id="37" uniqueName="37" name="Price_Number" queryTableFieldId="14" dataDxfId="85">
      <calculatedColumnFormula array="1">SUM(MID(0&amp;D2,LARGE(ISNUMBER(--MID(D2,ROW(INDIRECT("1:"&amp;LEN(D2))),1))*ROW(INDIRECT("1:"&amp;LEN(D2))),ROW(INDIRECT("1:"&amp;LEN(D2))))+1,1)*10^ROW(INDIRECT("1:"&amp;LEN(D2)))/10)</calculatedColumnFormula>
    </tableColumn>
    <tableColumn id="27" uniqueName="27" name="Institution" queryTableFieldId="5"/>
    <tableColumn id="28" uniqueName="28" name="Subject" queryTableFieldId="6"/>
    <tableColumn id="29" uniqueName="29" name="Level" queryTableFieldId="7"/>
    <tableColumn id="30" uniqueName="30" name="Languages" queryTableFieldId="8"/>
    <tableColumn id="31" uniqueName="31" name="Video Transcripts" queryTableFieldId="9"/>
    <tableColumn id="32" uniqueName="32" name="Type" queryTableFieldId="10"/>
    <tableColumn id="33" uniqueName="33" name="Flags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dx.org/course/music-technology-foundations" TargetMode="External"/><Relationship Id="rId3" Type="http://schemas.openxmlformats.org/officeDocument/2006/relationships/hyperlink" Target="https://www.edx.org/course/financial-decision-rules-project-michiganx-fin401x" TargetMode="External"/><Relationship Id="rId7" Type="http://schemas.openxmlformats.org/officeDocument/2006/relationships/hyperlink" Target="https://www.edx.org/course/visualizing-japan-1850s-1930s-harvardx-mitx-vjx-3" TargetMode="External"/><Relationship Id="rId2" Type="http://schemas.openxmlformats.org/officeDocument/2006/relationships/hyperlink" Target="https://www.edx.org/course/project-risk-assessment-michiganx-fin402x" TargetMode="External"/><Relationship Id="rId1" Type="http://schemas.openxmlformats.org/officeDocument/2006/relationships/hyperlink" Target="https://www.edx.org/course/managing-human-resources-hospitality-hkpolyux-htm533x-0" TargetMode="External"/><Relationship Id="rId6" Type="http://schemas.openxmlformats.org/officeDocument/2006/relationships/hyperlink" Target="https://www.edx.org/course/it-support-networking-essentials-microsoft-cld260x" TargetMode="External"/><Relationship Id="rId5" Type="http://schemas.openxmlformats.org/officeDocument/2006/relationships/hyperlink" Target="https://www.edx.org/course/agile-development-using-ruby-rails-uc-berkeleyx-cs169-2x-1" TargetMode="External"/><Relationship Id="rId4" Type="http://schemas.openxmlformats.org/officeDocument/2006/relationships/hyperlink" Target="https://www.edx.org/course/entrepreneurship-in-emerging-economies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edx.org/course/evidence-based-business-communication-anux-ebm02x" TargetMode="External"/><Relationship Id="rId18" Type="http://schemas.openxmlformats.org/officeDocument/2006/relationships/hyperlink" Target="https://www.edx.org/course/strategic-brand-management-curtinx-mkt4x" TargetMode="External"/><Relationship Id="rId26" Type="http://schemas.openxmlformats.org/officeDocument/2006/relationships/hyperlink" Target="https://www.edx.org/course/idea-development-create-implement-uqx-corpinn2x" TargetMode="External"/><Relationship Id="rId39" Type="http://schemas.openxmlformats.org/officeDocument/2006/relationships/hyperlink" Target="https://www.edx.org/course/human-rights-theory-philosophy-curtinx-hrig1x-1" TargetMode="External"/><Relationship Id="rId21" Type="http://schemas.openxmlformats.org/officeDocument/2006/relationships/hyperlink" Target="https://www.edx.org/course/iot-programming-big-data-curtinx-iot4x" TargetMode="External"/><Relationship Id="rId34" Type="http://schemas.openxmlformats.org/officeDocument/2006/relationships/hyperlink" Target="https://www.edx.org/course/science-everyday-thinking-uqx-think101x-5" TargetMode="External"/><Relationship Id="rId42" Type="http://schemas.openxmlformats.org/officeDocument/2006/relationships/hyperlink" Target="https://www.edx.org/course/introduction-to-psychological-research-methods" TargetMode="External"/><Relationship Id="rId47" Type="http://schemas.openxmlformats.org/officeDocument/2006/relationships/hyperlink" Target="https://www.edx.org/course/critical-development-perspectives-uqx-lgdm4x-1" TargetMode="External"/><Relationship Id="rId50" Type="http://schemas.openxmlformats.org/officeDocument/2006/relationships/hyperlink" Target="https://www.edx.org/course/introduction-to-clinical-psychology" TargetMode="External"/><Relationship Id="rId55" Type="http://schemas.openxmlformats.org/officeDocument/2006/relationships/hyperlink" Target="https://www.edx.org/course/antarctica-geology-human-history-victoriax-ice101x" TargetMode="External"/><Relationship Id="rId7" Type="http://schemas.openxmlformats.org/officeDocument/2006/relationships/hyperlink" Target="https://www.edx.org/course/evidence-based-management-a-capstone" TargetMode="External"/><Relationship Id="rId12" Type="http://schemas.openxmlformats.org/officeDocument/2006/relationships/hyperlink" Target="https://www.edx.org/course/evidence-based-stakeholder-marketing-anux-ebm03x" TargetMode="External"/><Relationship Id="rId17" Type="http://schemas.openxmlformats.org/officeDocument/2006/relationships/hyperlink" Target="https://www.edx.org/course/online-marketing-strategies-curtinx-mkt5x" TargetMode="External"/><Relationship Id="rId25" Type="http://schemas.openxmlformats.org/officeDocument/2006/relationships/hyperlink" Target="https://www.edx.org/course/leading-high-performing-teams-uqx-buslead3x" TargetMode="External"/><Relationship Id="rId33" Type="http://schemas.openxmlformats.org/officeDocument/2006/relationships/hyperlink" Target="https://www.edx.org/course/future-mining-uqx-miningx" TargetMode="External"/><Relationship Id="rId38" Type="http://schemas.openxmlformats.org/officeDocument/2006/relationships/hyperlink" Target="https://www.edx.org/course/human-rights-development-curtinx-hrig2x-1" TargetMode="External"/><Relationship Id="rId46" Type="http://schemas.openxmlformats.org/officeDocument/2006/relationships/hyperlink" Target="https://www.edx.org/course/science-practice-sustainable-development-uqx-lgdm2x-2" TargetMode="External"/><Relationship Id="rId2" Type="http://schemas.openxmlformats.org/officeDocument/2006/relationships/hyperlink" Target="https://www.edx.org/course/programming-data-science-adelaidex-programx" TargetMode="External"/><Relationship Id="rId16" Type="http://schemas.openxmlformats.org/officeDocument/2006/relationships/hyperlink" Target="https://www.edx.org/course/buyer-behaviour-analysis-curtinx-mkt3x-0" TargetMode="External"/><Relationship Id="rId20" Type="http://schemas.openxmlformats.org/officeDocument/2006/relationships/hyperlink" Target="https://www.edx.org/course/iot-networks-protocols-curtinx-iot3x" TargetMode="External"/><Relationship Id="rId29" Type="http://schemas.openxmlformats.org/officeDocument/2006/relationships/hyperlink" Target="https://www.edx.org/course/leading-organization-uqx-buslead2x" TargetMode="External"/><Relationship Id="rId41" Type="http://schemas.openxmlformats.org/officeDocument/2006/relationships/hyperlink" Target="https://www.edx.org/course/iot-sensors-devices-curtinx-iot2x" TargetMode="External"/><Relationship Id="rId54" Type="http://schemas.openxmlformats.org/officeDocument/2006/relationships/hyperlink" Target="https://www.edx.org/course/deep-learning-through-transformative-uqx-microsoft-education-learnx-1" TargetMode="External"/><Relationship Id="rId1" Type="http://schemas.openxmlformats.org/officeDocument/2006/relationships/hyperlink" Target="https://www.edx.org/course/big-data-analytics-adelaidex-analyticsx" TargetMode="External"/><Relationship Id="rId6" Type="http://schemas.openxmlformats.org/officeDocument/2006/relationships/hyperlink" Target="https://www.edx.org/course/think-create-code-adelaidex-code101x-3" TargetMode="External"/><Relationship Id="rId11" Type="http://schemas.openxmlformats.org/officeDocument/2006/relationships/hyperlink" Target="https://www.edx.org/course/evidence-based-management-foundations-anux-ebm04x" TargetMode="External"/><Relationship Id="rId24" Type="http://schemas.openxmlformats.org/officeDocument/2006/relationships/hyperlink" Target="https://www.edx.org/course/leading-complex-environment-uqx-buslead4x" TargetMode="External"/><Relationship Id="rId32" Type="http://schemas.openxmlformats.org/officeDocument/2006/relationships/hyperlink" Target="https://www.edx.org/course/question-everything-scientific-thinking-uqx-query101x-2" TargetMode="External"/><Relationship Id="rId37" Type="http://schemas.openxmlformats.org/officeDocument/2006/relationships/hyperlink" Target="https://www.edx.org/course/hypersonics-shock-waves-scramjets-uqx-hypers301x-3" TargetMode="External"/><Relationship Id="rId40" Type="http://schemas.openxmlformats.org/officeDocument/2006/relationships/hyperlink" Target="https://www.edx.org/course/human-rights-activism-advocacy-change-curtinx-hrig3x-0" TargetMode="External"/><Relationship Id="rId45" Type="http://schemas.openxmlformats.org/officeDocument/2006/relationships/hyperlink" Target="https://www.edx.org/course/english-grammar-style-uqx-write101x-6" TargetMode="External"/><Relationship Id="rId53" Type="http://schemas.openxmlformats.org/officeDocument/2006/relationships/hyperlink" Target="https://www.edx.org/course/unlocking-employability-uqx-employ101x-1" TargetMode="External"/><Relationship Id="rId5" Type="http://schemas.openxmlformats.org/officeDocument/2006/relationships/hyperlink" Target="https://www.edx.org/course/introduction-project-management-adelaidex-project101x-1" TargetMode="External"/><Relationship Id="rId15" Type="http://schemas.openxmlformats.org/officeDocument/2006/relationships/hyperlink" Target="https://www.edx.org/course/evidence-based-technology-management-anux-ebm06x" TargetMode="External"/><Relationship Id="rId23" Type="http://schemas.openxmlformats.org/officeDocument/2006/relationships/hyperlink" Target="https://www.edx.org/course/digital-branding-engagement-curtinx-mkt1x-3" TargetMode="External"/><Relationship Id="rId28" Type="http://schemas.openxmlformats.org/officeDocument/2006/relationships/hyperlink" Target="https://www.edx.org/course/innovation-plan-product-uqx-corpinn3x" TargetMode="External"/><Relationship Id="rId36" Type="http://schemas.openxmlformats.org/officeDocument/2006/relationships/hyperlink" Target="https://www.edx.org/course/tourism-travel-management-uqx-tourismx" TargetMode="External"/><Relationship Id="rId49" Type="http://schemas.openxmlformats.org/officeDocument/2006/relationships/hyperlink" Target="https://www.edx.org/course/global-media-war-and-technology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s://www.edx.org/course/evidence-based-project-management-anux-ebm07x" TargetMode="External"/><Relationship Id="rId19" Type="http://schemas.openxmlformats.org/officeDocument/2006/relationships/hyperlink" Target="https://www.edx.org/course/cybersecurity-privacy-iot-curtinx-iot5x" TargetMode="External"/><Relationship Id="rId31" Type="http://schemas.openxmlformats.org/officeDocument/2006/relationships/hyperlink" Target="https://www.edx.org/course/design-thinking-creativity-innovation-uqx-corpinn1x" TargetMode="External"/><Relationship Id="rId44" Type="http://schemas.openxmlformats.org/officeDocument/2006/relationships/hyperlink" Target="https://www.edx.org/course/introduction-to-developmental-psychology" TargetMode="External"/><Relationship Id="rId52" Type="http://schemas.openxmlformats.org/officeDocument/2006/relationships/hyperlink" Target="https://www.edx.org/course/anthropology-current-world-issues-uqx-world101x-4" TargetMode="External"/><Relationship Id="rId4" Type="http://schemas.openxmlformats.org/officeDocument/2006/relationships/hyperlink" Target="https://www.edx.org/course/big-data-fundamentals-adelaidex-bigdatax" TargetMode="External"/><Relationship Id="rId9" Type="http://schemas.openxmlformats.org/officeDocument/2006/relationships/hyperlink" Target="https://www.edx.org/course/introduction-actuarial-science-anux-anu-actuarialx-1" TargetMode="External"/><Relationship Id="rId14" Type="http://schemas.openxmlformats.org/officeDocument/2006/relationships/hyperlink" Target="https://www.edx.org/course/evidence-based-global-management-anux-ebm05x" TargetMode="External"/><Relationship Id="rId22" Type="http://schemas.openxmlformats.org/officeDocument/2006/relationships/hyperlink" Target="https://www.edx.org/course/reputation-management-digital-world-curtinx-mkt2x-2" TargetMode="External"/><Relationship Id="rId27" Type="http://schemas.openxmlformats.org/officeDocument/2006/relationships/hyperlink" Target="https://www.edx.org/course/creating-sustaining-innovation-culture-uqx-corpinn4x" TargetMode="External"/><Relationship Id="rId30" Type="http://schemas.openxmlformats.org/officeDocument/2006/relationships/hyperlink" Target="https://www.edx.org/course/adaptive-leadership-development-uqx-lgdm3x-1" TargetMode="External"/><Relationship Id="rId35" Type="http://schemas.openxmlformats.org/officeDocument/2006/relationships/hyperlink" Target="https://www.edx.org/course/essential-tools-for-the-low-carbon-economy" TargetMode="External"/><Relationship Id="rId43" Type="http://schemas.openxmlformats.org/officeDocument/2006/relationships/hyperlink" Target="https://www.edx.org/course/psychology-criminal-justice-uqx-crime101x-4" TargetMode="External"/><Relationship Id="rId48" Type="http://schemas.openxmlformats.org/officeDocument/2006/relationships/hyperlink" Target="https://www.edx.org/course/leaders-global-development-uqx-lgdm1x-3" TargetMode="External"/><Relationship Id="rId56" Type="http://schemas.openxmlformats.org/officeDocument/2006/relationships/hyperlink" Target="https://www.edx.org/course/subject/history" TargetMode="External"/><Relationship Id="rId8" Type="http://schemas.openxmlformats.org/officeDocument/2006/relationships/hyperlink" Target="https://www.edx.org/course/entrepreneurial-opportunities-adelaidex-entrep101x-0" TargetMode="External"/><Relationship Id="rId51" Type="http://schemas.openxmlformats.org/officeDocument/2006/relationships/hyperlink" Target="https://www.edx.org/course/introduction-to-social-psychology" TargetMode="External"/><Relationship Id="rId3" Type="http://schemas.openxmlformats.org/officeDocument/2006/relationships/hyperlink" Target="https://www.edx.org/course/computational-thinking-big-data-adelaidex-compx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dx.org/course/introduction-evidence-based-bux-cirtl-1x-2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www.edx.org/course/english-doing-business-asia-speaking-hkustx-eba101x-3" TargetMode="External"/><Relationship Id="rId7" Type="http://schemas.openxmlformats.org/officeDocument/2006/relationships/hyperlink" Target="https://www.edx.org/course/deals-project-finance-case-studies-new-york-institute-finance-pfppp1-pc4x" TargetMode="External"/><Relationship Id="rId12" Type="http://schemas.openxmlformats.org/officeDocument/2006/relationships/hyperlink" Target="https://www.edx.org/course/yield-curve-analysis-new-york-institute-finance-yca2015-1x" TargetMode="External"/><Relationship Id="rId2" Type="http://schemas.openxmlformats.org/officeDocument/2006/relationships/hyperlink" Target="https://www.edx.org/course/it-support-networking-essentials-microsoft-cld260x" TargetMode="External"/><Relationship Id="rId1" Type="http://schemas.openxmlformats.org/officeDocument/2006/relationships/hyperlink" Target="https://www.edx.org/course/financial-decision-rules-project-michiganx-fin401x" TargetMode="External"/><Relationship Id="rId6" Type="http://schemas.openxmlformats.org/officeDocument/2006/relationships/hyperlink" Target="https://www.edx.org/course/project-risk-assessment-michiganx-fin402x" TargetMode="External"/><Relationship Id="rId11" Type="http://schemas.openxmlformats.org/officeDocument/2006/relationships/hyperlink" Target="https://www.edx.org/course/becoming-resilient-person-science-stress-uwashingtonx-ecfs311x-0" TargetMode="External"/><Relationship Id="rId5" Type="http://schemas.openxmlformats.org/officeDocument/2006/relationships/hyperlink" Target="https://www.edx.org/course/entrepreneurship-in-emerging-economies" TargetMode="External"/><Relationship Id="rId10" Type="http://schemas.openxmlformats.org/officeDocument/2006/relationships/hyperlink" Target="https://www.edx.org/course/agile-development-using-ruby-rails-uc-berkeleyx-cs169-2x-1" TargetMode="External"/><Relationship Id="rId4" Type="http://schemas.openxmlformats.org/officeDocument/2006/relationships/hyperlink" Target="https://www.edx.org/course/managing-human-resources-hospitality-hkpolyux-htm533x-0" TargetMode="External"/><Relationship Id="rId9" Type="http://schemas.openxmlformats.org/officeDocument/2006/relationships/hyperlink" Target="https://www.edx.org/course/prise-en-charge-de-la-personne-obese" TargetMode="External"/><Relationship Id="rId14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071"/>
  <sheetViews>
    <sheetView tabSelected="1" topLeftCell="D1" workbookViewId="0">
      <selection activeCell="A8" sqref="A8"/>
    </sheetView>
  </sheetViews>
  <sheetFormatPr defaultRowHeight="15" x14ac:dyDescent="0.25"/>
  <cols>
    <col min="1" max="1" width="88.7109375" customWidth="1"/>
    <col min="2" max="2" width="29.28515625" customWidth="1"/>
    <col min="3" max="3" width="41.7109375" customWidth="1"/>
    <col min="4" max="4" width="13.42578125" customWidth="1"/>
    <col min="6" max="6" width="19.7109375" customWidth="1"/>
    <col min="7" max="7" width="26.28515625" customWidth="1"/>
    <col min="8" max="8" width="25.7109375" customWidth="1"/>
    <col min="9" max="9" width="21" customWidth="1"/>
  </cols>
  <sheetData>
    <row r="1" spans="1:12" x14ac:dyDescent="0.25">
      <c r="A1" s="14" t="s">
        <v>0</v>
      </c>
      <c r="B1" s="15" t="s">
        <v>1</v>
      </c>
      <c r="C1" s="15" t="s">
        <v>2383</v>
      </c>
      <c r="D1" s="15" t="s">
        <v>2</v>
      </c>
      <c r="E1" s="15" t="s">
        <v>2384</v>
      </c>
      <c r="F1" s="15" t="s">
        <v>3</v>
      </c>
      <c r="G1" s="15" t="s">
        <v>4</v>
      </c>
      <c r="H1" s="15" t="s">
        <v>5</v>
      </c>
      <c r="I1" s="15" t="s">
        <v>6</v>
      </c>
      <c r="J1" s="15" t="s">
        <v>7</v>
      </c>
      <c r="K1" s="15" t="s">
        <v>8</v>
      </c>
      <c r="L1" s="16" t="s">
        <v>9</v>
      </c>
    </row>
    <row r="2" spans="1:12" x14ac:dyDescent="0.25">
      <c r="A2" s="10" t="s">
        <v>199</v>
      </c>
      <c r="B2" s="7" t="s">
        <v>103</v>
      </c>
      <c r="C2" s="7" t="s">
        <v>36</v>
      </c>
      <c r="D2" s="7" t="s">
        <v>37</v>
      </c>
      <c r="E2" s="1">
        <v>186</v>
      </c>
      <c r="F2" s="7" t="s">
        <v>200</v>
      </c>
      <c r="G2" s="7" t="s">
        <v>25</v>
      </c>
      <c r="H2" s="7" t="s">
        <v>26</v>
      </c>
      <c r="I2" s="7" t="s">
        <v>17</v>
      </c>
      <c r="J2" s="7" t="s">
        <v>17</v>
      </c>
      <c r="K2" s="7" t="s">
        <v>27</v>
      </c>
      <c r="L2" s="11" t="s">
        <v>19</v>
      </c>
    </row>
    <row r="3" spans="1:12" x14ac:dyDescent="0.25">
      <c r="A3" s="10" t="s">
        <v>1798</v>
      </c>
      <c r="B3" s="7" t="s">
        <v>103</v>
      </c>
      <c r="C3" s="7" t="s">
        <v>36</v>
      </c>
      <c r="D3" s="7" t="s">
        <v>37</v>
      </c>
      <c r="E3" s="1">
        <v>186</v>
      </c>
      <c r="F3" s="7" t="s">
        <v>200</v>
      </c>
      <c r="G3" s="7" t="s">
        <v>25</v>
      </c>
      <c r="H3" s="7" t="s">
        <v>16</v>
      </c>
      <c r="I3" s="7" t="s">
        <v>17</v>
      </c>
      <c r="J3" s="7" t="s">
        <v>17</v>
      </c>
      <c r="K3" s="7" t="s">
        <v>27</v>
      </c>
      <c r="L3" s="11" t="s">
        <v>19</v>
      </c>
    </row>
    <row r="4" spans="1:12" x14ac:dyDescent="0.25">
      <c r="A4" s="10" t="s">
        <v>2077</v>
      </c>
      <c r="B4" s="7" t="s">
        <v>103</v>
      </c>
      <c r="C4" s="7" t="s">
        <v>36</v>
      </c>
      <c r="D4" s="7" t="s">
        <v>37</v>
      </c>
      <c r="E4" s="1">
        <v>186</v>
      </c>
      <c r="F4" s="7" t="s">
        <v>200</v>
      </c>
      <c r="G4" s="7" t="s">
        <v>25</v>
      </c>
      <c r="H4" s="7" t="s">
        <v>16</v>
      </c>
      <c r="I4" s="7" t="s">
        <v>17</v>
      </c>
      <c r="J4" s="7" t="s">
        <v>17</v>
      </c>
      <c r="K4" s="7" t="s">
        <v>27</v>
      </c>
      <c r="L4" s="11" t="s">
        <v>19</v>
      </c>
    </row>
    <row r="5" spans="1:12" x14ac:dyDescent="0.25">
      <c r="A5" s="10" t="s">
        <v>2160</v>
      </c>
      <c r="B5" s="7" t="s">
        <v>103</v>
      </c>
      <c r="C5" s="7" t="s">
        <v>36</v>
      </c>
      <c r="D5" s="7" t="s">
        <v>37</v>
      </c>
      <c r="E5" s="1">
        <v>186</v>
      </c>
      <c r="F5" s="7" t="s">
        <v>200</v>
      </c>
      <c r="G5" s="7" t="s">
        <v>25</v>
      </c>
      <c r="H5" s="7" t="s">
        <v>26</v>
      </c>
      <c r="I5" s="7" t="s">
        <v>17</v>
      </c>
      <c r="J5" s="7" t="s">
        <v>17</v>
      </c>
      <c r="K5" s="7" t="s">
        <v>27</v>
      </c>
      <c r="L5" s="11" t="s">
        <v>19</v>
      </c>
    </row>
    <row r="6" spans="1:12" hidden="1" x14ac:dyDescent="0.25">
      <c r="A6" s="10" t="s">
        <v>1950</v>
      </c>
      <c r="B6" s="7" t="s">
        <v>21</v>
      </c>
      <c r="C6" s="7" t="s">
        <v>217</v>
      </c>
      <c r="D6" s="7" t="s">
        <v>1951</v>
      </c>
      <c r="E6" s="1">
        <v>930</v>
      </c>
      <c r="F6" s="7" t="s">
        <v>200</v>
      </c>
      <c r="G6" s="7" t="s">
        <v>25</v>
      </c>
      <c r="H6" s="7" t="s">
        <v>39</v>
      </c>
      <c r="I6" s="7" t="s">
        <v>17</v>
      </c>
      <c r="J6" s="7" t="s">
        <v>17</v>
      </c>
      <c r="K6" s="7" t="s">
        <v>27</v>
      </c>
      <c r="L6" s="11" t="s">
        <v>19</v>
      </c>
    </row>
    <row r="7" spans="1:12" x14ac:dyDescent="0.25">
      <c r="A7" s="8" t="s">
        <v>839</v>
      </c>
      <c r="B7" s="6" t="s">
        <v>21</v>
      </c>
      <c r="C7" s="6" t="s">
        <v>122</v>
      </c>
      <c r="D7" s="6" t="s">
        <v>65</v>
      </c>
      <c r="E7" s="1">
        <v>62</v>
      </c>
      <c r="F7" s="6" t="s">
        <v>200</v>
      </c>
      <c r="G7" s="6" t="s">
        <v>248</v>
      </c>
      <c r="H7" s="6" t="s">
        <v>16</v>
      </c>
      <c r="I7" s="6" t="s">
        <v>17</v>
      </c>
      <c r="J7" s="6" t="s">
        <v>17</v>
      </c>
      <c r="K7" s="6" t="s">
        <v>27</v>
      </c>
      <c r="L7" s="9" t="s">
        <v>19</v>
      </c>
    </row>
    <row r="8" spans="1:12" x14ac:dyDescent="0.25">
      <c r="A8" s="23" t="s">
        <v>1036</v>
      </c>
      <c r="B8" s="7" t="s">
        <v>21</v>
      </c>
      <c r="C8" s="7" t="s">
        <v>42</v>
      </c>
      <c r="D8" s="7" t="s">
        <v>65</v>
      </c>
      <c r="E8" s="1">
        <v>62</v>
      </c>
      <c r="F8" s="7" t="s">
        <v>200</v>
      </c>
      <c r="G8" s="7" t="s">
        <v>250</v>
      </c>
      <c r="H8" s="7" t="s">
        <v>16</v>
      </c>
      <c r="I8" s="7" t="s">
        <v>17</v>
      </c>
      <c r="J8" s="7" t="s">
        <v>17</v>
      </c>
      <c r="K8" s="7" t="s">
        <v>27</v>
      </c>
      <c r="L8" s="11" t="s">
        <v>19</v>
      </c>
    </row>
    <row r="9" spans="1:12" x14ac:dyDescent="0.25">
      <c r="A9" s="8" t="s">
        <v>1458</v>
      </c>
      <c r="B9" s="6" t="s">
        <v>21</v>
      </c>
      <c r="C9" s="6" t="s">
        <v>122</v>
      </c>
      <c r="D9" s="6" t="s">
        <v>65</v>
      </c>
      <c r="E9" s="1">
        <v>62</v>
      </c>
      <c r="F9" s="6" t="s">
        <v>200</v>
      </c>
      <c r="G9" s="6" t="s">
        <v>55</v>
      </c>
      <c r="H9" s="6" t="s">
        <v>16</v>
      </c>
      <c r="I9" s="6" t="s">
        <v>17</v>
      </c>
      <c r="J9" s="6" t="s">
        <v>17</v>
      </c>
      <c r="K9" s="6" t="s">
        <v>27</v>
      </c>
      <c r="L9" s="9" t="s">
        <v>19</v>
      </c>
    </row>
    <row r="10" spans="1:12" x14ac:dyDescent="0.25">
      <c r="A10" s="10" t="s">
        <v>2235</v>
      </c>
      <c r="B10" s="7" t="s">
        <v>21</v>
      </c>
      <c r="C10" s="7" t="s">
        <v>122</v>
      </c>
      <c r="D10" s="7" t="s">
        <v>65</v>
      </c>
      <c r="E10" s="1">
        <v>62</v>
      </c>
      <c r="F10" s="7" t="s">
        <v>200</v>
      </c>
      <c r="G10" s="7" t="s">
        <v>25</v>
      </c>
      <c r="H10" s="7" t="s">
        <v>16</v>
      </c>
      <c r="I10" s="7" t="s">
        <v>17</v>
      </c>
      <c r="J10" s="7" t="s">
        <v>17</v>
      </c>
      <c r="K10" s="7" t="s">
        <v>27</v>
      </c>
      <c r="L10" s="11" t="s">
        <v>19</v>
      </c>
    </row>
    <row r="11" spans="1:12" x14ac:dyDescent="0.25">
      <c r="A11" s="10" t="s">
        <v>1417</v>
      </c>
      <c r="B11" s="7" t="s">
        <v>129</v>
      </c>
      <c r="C11" s="7" t="s">
        <v>122</v>
      </c>
      <c r="D11" s="7" t="s">
        <v>65</v>
      </c>
      <c r="E11" s="1">
        <v>62</v>
      </c>
      <c r="F11" s="7" t="s">
        <v>200</v>
      </c>
      <c r="G11" s="7" t="s">
        <v>112</v>
      </c>
      <c r="H11" s="7" t="s">
        <v>16</v>
      </c>
      <c r="I11" s="7" t="s">
        <v>17</v>
      </c>
      <c r="J11" s="7" t="s">
        <v>17</v>
      </c>
      <c r="K11" s="7" t="s">
        <v>27</v>
      </c>
      <c r="L11" s="11" t="s">
        <v>19</v>
      </c>
    </row>
    <row r="12" spans="1:12" x14ac:dyDescent="0.25">
      <c r="A12" s="10" t="s">
        <v>1706</v>
      </c>
      <c r="B12" s="7" t="s">
        <v>129</v>
      </c>
      <c r="C12" s="7" t="s">
        <v>42</v>
      </c>
      <c r="D12" s="7" t="s">
        <v>65</v>
      </c>
      <c r="E12" s="1">
        <v>62</v>
      </c>
      <c r="F12" s="7" t="s">
        <v>200</v>
      </c>
      <c r="G12" s="7" t="s">
        <v>55</v>
      </c>
      <c r="H12" s="7" t="s">
        <v>16</v>
      </c>
      <c r="I12" s="7" t="s">
        <v>17</v>
      </c>
      <c r="J12" s="7" t="s">
        <v>17</v>
      </c>
      <c r="K12" s="7" t="s">
        <v>27</v>
      </c>
      <c r="L12" s="11" t="s">
        <v>19</v>
      </c>
    </row>
    <row r="13" spans="1:12" x14ac:dyDescent="0.25">
      <c r="A13" s="8" t="s">
        <v>1813</v>
      </c>
      <c r="B13" s="6" t="s">
        <v>129</v>
      </c>
      <c r="C13" s="6" t="s">
        <v>42</v>
      </c>
      <c r="D13" s="6" t="s">
        <v>65</v>
      </c>
      <c r="E13" s="1">
        <v>62</v>
      </c>
      <c r="F13" s="6" t="s">
        <v>200</v>
      </c>
      <c r="G13" s="6" t="s">
        <v>124</v>
      </c>
      <c r="H13" s="6" t="s">
        <v>16</v>
      </c>
      <c r="I13" s="6" t="s">
        <v>17</v>
      </c>
      <c r="J13" s="6" t="s">
        <v>17</v>
      </c>
      <c r="K13" s="6" t="s">
        <v>27</v>
      </c>
      <c r="L13" s="9" t="s">
        <v>19</v>
      </c>
    </row>
    <row r="14" spans="1:12" x14ac:dyDescent="0.25">
      <c r="A14" s="10" t="s">
        <v>2332</v>
      </c>
      <c r="B14" s="7" t="s">
        <v>129</v>
      </c>
      <c r="C14" s="7" t="s">
        <v>122</v>
      </c>
      <c r="D14" s="7" t="s">
        <v>13</v>
      </c>
      <c r="E14" s="1">
        <v>61</v>
      </c>
      <c r="F14" s="7" t="s">
        <v>200</v>
      </c>
      <c r="G14" s="7" t="s">
        <v>112</v>
      </c>
      <c r="H14" s="7" t="s">
        <v>16</v>
      </c>
      <c r="I14" s="7" t="s">
        <v>17</v>
      </c>
      <c r="J14" s="7" t="s">
        <v>17</v>
      </c>
      <c r="K14" s="7" t="s">
        <v>27</v>
      </c>
      <c r="L14" s="11" t="s">
        <v>19</v>
      </c>
    </row>
    <row r="15" spans="1:12" hidden="1" x14ac:dyDescent="0.25">
      <c r="A15" s="10" t="s">
        <v>1314</v>
      </c>
      <c r="B15" s="7" t="s">
        <v>41</v>
      </c>
      <c r="C15" s="7" t="s">
        <v>211</v>
      </c>
      <c r="D15" s="7" t="s">
        <v>13</v>
      </c>
      <c r="E15" s="1">
        <v>61</v>
      </c>
      <c r="F15" s="7" t="s">
        <v>32</v>
      </c>
      <c r="G15" s="7" t="s">
        <v>50</v>
      </c>
      <c r="H15" s="7" t="s">
        <v>16</v>
      </c>
      <c r="I15" s="7" t="s">
        <v>182</v>
      </c>
      <c r="J15" s="7" t="s">
        <v>182</v>
      </c>
      <c r="K15" s="7" t="s">
        <v>27</v>
      </c>
      <c r="L15" s="11" t="s">
        <v>19</v>
      </c>
    </row>
    <row r="16" spans="1:12" hidden="1" x14ac:dyDescent="0.25">
      <c r="A16" s="10" t="s">
        <v>1608</v>
      </c>
      <c r="B16" s="7" t="s">
        <v>41</v>
      </c>
      <c r="C16" s="7" t="s">
        <v>211</v>
      </c>
      <c r="D16" s="7" t="s">
        <v>13</v>
      </c>
      <c r="E16" s="1">
        <v>61</v>
      </c>
      <c r="F16" s="7" t="s">
        <v>32</v>
      </c>
      <c r="G16" s="7" t="s">
        <v>50</v>
      </c>
      <c r="H16" s="7" t="s">
        <v>16</v>
      </c>
      <c r="I16" s="7" t="s">
        <v>78</v>
      </c>
      <c r="J16" s="7" t="s">
        <v>78</v>
      </c>
      <c r="K16" s="7" t="s">
        <v>27</v>
      </c>
      <c r="L16" s="11" t="s">
        <v>19</v>
      </c>
    </row>
    <row r="17" spans="1:12" hidden="1" x14ac:dyDescent="0.25">
      <c r="A17" s="8" t="s">
        <v>1933</v>
      </c>
      <c r="B17" s="6" t="s">
        <v>41</v>
      </c>
      <c r="C17" s="6" t="s">
        <v>211</v>
      </c>
      <c r="D17" s="6" t="s">
        <v>13</v>
      </c>
      <c r="E17" s="1">
        <v>61</v>
      </c>
      <c r="F17" s="6" t="s">
        <v>32</v>
      </c>
      <c r="G17" s="6" t="s">
        <v>50</v>
      </c>
      <c r="H17" s="6" t="s">
        <v>16</v>
      </c>
      <c r="I17" s="6" t="s">
        <v>1896</v>
      </c>
      <c r="J17" s="6" t="s">
        <v>1896</v>
      </c>
      <c r="K17" s="6" t="s">
        <v>27</v>
      </c>
      <c r="L17" s="9" t="s">
        <v>19</v>
      </c>
    </row>
    <row r="18" spans="1:12" hidden="1" x14ac:dyDescent="0.25">
      <c r="A18" s="8" t="s">
        <v>1232</v>
      </c>
      <c r="B18" s="6" t="s">
        <v>41</v>
      </c>
      <c r="C18" s="6" t="s">
        <v>211</v>
      </c>
      <c r="D18" s="6" t="s">
        <v>13</v>
      </c>
      <c r="E18" s="1">
        <v>61</v>
      </c>
      <c r="F18" s="6" t="s">
        <v>32</v>
      </c>
      <c r="G18" s="6" t="s">
        <v>50</v>
      </c>
      <c r="H18" s="6" t="s">
        <v>16</v>
      </c>
      <c r="I18" s="6" t="s">
        <v>17</v>
      </c>
      <c r="J18" s="6" t="s">
        <v>17</v>
      </c>
      <c r="K18" s="6" t="s">
        <v>27</v>
      </c>
      <c r="L18" s="9" t="s">
        <v>19</v>
      </c>
    </row>
    <row r="19" spans="1:12" x14ac:dyDescent="0.25">
      <c r="A19" s="10" t="s">
        <v>1495</v>
      </c>
      <c r="B19" s="7" t="s">
        <v>11</v>
      </c>
      <c r="C19" s="7" t="s">
        <v>170</v>
      </c>
      <c r="D19" s="7" t="s">
        <v>13</v>
      </c>
      <c r="E19" s="1">
        <v>61</v>
      </c>
      <c r="F19" s="7" t="s">
        <v>529</v>
      </c>
      <c r="G19" s="7" t="s">
        <v>77</v>
      </c>
      <c r="H19" s="7" t="s">
        <v>16</v>
      </c>
      <c r="I19" s="7" t="s">
        <v>17</v>
      </c>
      <c r="J19" s="7" t="s">
        <v>17</v>
      </c>
      <c r="K19" s="7" t="s">
        <v>27</v>
      </c>
      <c r="L19" s="11" t="s">
        <v>19</v>
      </c>
    </row>
    <row r="20" spans="1:12" x14ac:dyDescent="0.25">
      <c r="A20" s="8" t="s">
        <v>1167</v>
      </c>
      <c r="B20" s="6" t="s">
        <v>422</v>
      </c>
      <c r="C20" s="6" t="s">
        <v>1168</v>
      </c>
      <c r="D20" s="6" t="s">
        <v>353</v>
      </c>
      <c r="E20" s="1">
        <v>185</v>
      </c>
      <c r="F20" s="6" t="s">
        <v>529</v>
      </c>
      <c r="G20" s="6" t="s">
        <v>55</v>
      </c>
      <c r="H20" s="6" t="s">
        <v>39</v>
      </c>
      <c r="I20" s="6" t="s">
        <v>17</v>
      </c>
      <c r="J20" s="6" t="s">
        <v>17</v>
      </c>
      <c r="K20" s="6" t="s">
        <v>27</v>
      </c>
      <c r="L20" s="9" t="s">
        <v>19</v>
      </c>
    </row>
    <row r="21" spans="1:12" x14ac:dyDescent="0.25">
      <c r="A21" s="10" t="s">
        <v>528</v>
      </c>
      <c r="B21" s="7" t="s">
        <v>21</v>
      </c>
      <c r="C21" s="7" t="s">
        <v>36</v>
      </c>
      <c r="D21" s="7" t="s">
        <v>353</v>
      </c>
      <c r="E21" s="1">
        <v>185</v>
      </c>
      <c r="F21" s="7" t="s">
        <v>529</v>
      </c>
      <c r="G21" s="7" t="s">
        <v>55</v>
      </c>
      <c r="H21" s="7" t="s">
        <v>26</v>
      </c>
      <c r="I21" s="7" t="s">
        <v>17</v>
      </c>
      <c r="J21" s="7" t="s">
        <v>17</v>
      </c>
      <c r="K21" s="7" t="s">
        <v>27</v>
      </c>
      <c r="L21" s="11" t="s">
        <v>19</v>
      </c>
    </row>
    <row r="22" spans="1:12" x14ac:dyDescent="0.25">
      <c r="A22" s="8" t="s">
        <v>950</v>
      </c>
      <c r="B22" s="6" t="s">
        <v>21</v>
      </c>
      <c r="C22" s="6" t="s">
        <v>36</v>
      </c>
      <c r="D22" s="6" t="s">
        <v>353</v>
      </c>
      <c r="E22" s="1">
        <v>185</v>
      </c>
      <c r="F22" s="6" t="s">
        <v>529</v>
      </c>
      <c r="G22" s="6" t="s">
        <v>55</v>
      </c>
      <c r="H22" s="6" t="s">
        <v>26</v>
      </c>
      <c r="I22" s="6" t="s">
        <v>17</v>
      </c>
      <c r="J22" s="6" t="s">
        <v>17</v>
      </c>
      <c r="K22" s="6" t="s">
        <v>27</v>
      </c>
      <c r="L22" s="9" t="s">
        <v>19</v>
      </c>
    </row>
    <row r="23" spans="1:12" x14ac:dyDescent="0.25">
      <c r="A23" s="10" t="s">
        <v>1143</v>
      </c>
      <c r="B23" s="7" t="s">
        <v>21</v>
      </c>
      <c r="C23" s="7" t="s">
        <v>36</v>
      </c>
      <c r="D23" s="7" t="s">
        <v>353</v>
      </c>
      <c r="E23" s="1">
        <v>185</v>
      </c>
      <c r="F23" s="7" t="s">
        <v>529</v>
      </c>
      <c r="G23" s="7" t="s">
        <v>55</v>
      </c>
      <c r="H23" s="7" t="s">
        <v>26</v>
      </c>
      <c r="I23" s="7" t="s">
        <v>17</v>
      </c>
      <c r="J23" s="7" t="s">
        <v>17</v>
      </c>
      <c r="K23" s="7" t="s">
        <v>27</v>
      </c>
      <c r="L23" s="11" t="s">
        <v>19</v>
      </c>
    </row>
    <row r="24" spans="1:12" x14ac:dyDescent="0.25">
      <c r="A24" s="10" t="s">
        <v>1260</v>
      </c>
      <c r="B24" s="7" t="s">
        <v>21</v>
      </c>
      <c r="C24" s="7" t="s">
        <v>36</v>
      </c>
      <c r="D24" s="7" t="s">
        <v>353</v>
      </c>
      <c r="E24" s="1">
        <v>185</v>
      </c>
      <c r="F24" s="7" t="s">
        <v>529</v>
      </c>
      <c r="G24" s="7" t="s">
        <v>55</v>
      </c>
      <c r="H24" s="7" t="s">
        <v>26</v>
      </c>
      <c r="I24" s="7" t="s">
        <v>17</v>
      </c>
      <c r="J24" s="7" t="s">
        <v>17</v>
      </c>
      <c r="K24" s="7" t="s">
        <v>27</v>
      </c>
      <c r="L24" s="11" t="s">
        <v>19</v>
      </c>
    </row>
    <row r="25" spans="1:12" x14ac:dyDescent="0.25">
      <c r="A25" s="8" t="s">
        <v>1648</v>
      </c>
      <c r="B25" s="6" t="s">
        <v>21</v>
      </c>
      <c r="C25" s="6" t="s">
        <v>36</v>
      </c>
      <c r="D25" s="6" t="s">
        <v>353</v>
      </c>
      <c r="E25" s="1">
        <v>185</v>
      </c>
      <c r="F25" s="6" t="s">
        <v>529</v>
      </c>
      <c r="G25" s="6" t="s">
        <v>55</v>
      </c>
      <c r="H25" s="6" t="s">
        <v>26</v>
      </c>
      <c r="I25" s="6" t="s">
        <v>17</v>
      </c>
      <c r="J25" s="6" t="s">
        <v>17</v>
      </c>
      <c r="K25" s="6" t="s">
        <v>27</v>
      </c>
      <c r="L25" s="9" t="s">
        <v>19</v>
      </c>
    </row>
    <row r="26" spans="1:12" x14ac:dyDescent="0.25">
      <c r="A26" s="8" t="s">
        <v>2013</v>
      </c>
      <c r="B26" s="6" t="s">
        <v>21</v>
      </c>
      <c r="C26" s="6" t="s">
        <v>36</v>
      </c>
      <c r="D26" s="6" t="s">
        <v>353</v>
      </c>
      <c r="E26" s="1">
        <v>185</v>
      </c>
      <c r="F26" s="6" t="s">
        <v>529</v>
      </c>
      <c r="G26" s="6" t="s">
        <v>55</v>
      </c>
      <c r="H26" s="6" t="s">
        <v>26</v>
      </c>
      <c r="I26" s="6" t="s">
        <v>17</v>
      </c>
      <c r="J26" s="6" t="s">
        <v>17</v>
      </c>
      <c r="K26" s="6" t="s">
        <v>27</v>
      </c>
      <c r="L26" s="9" t="s">
        <v>19</v>
      </c>
    </row>
    <row r="27" spans="1:12" x14ac:dyDescent="0.25">
      <c r="A27" s="8" t="s">
        <v>948</v>
      </c>
      <c r="B27" s="6" t="s">
        <v>103</v>
      </c>
      <c r="C27" s="6" t="s">
        <v>332</v>
      </c>
      <c r="D27" s="6" t="s">
        <v>65</v>
      </c>
      <c r="E27" s="1">
        <v>62</v>
      </c>
      <c r="F27" s="6" t="s">
        <v>529</v>
      </c>
      <c r="G27" s="6" t="s">
        <v>131</v>
      </c>
      <c r="H27" s="6" t="s">
        <v>26</v>
      </c>
      <c r="I27" s="6" t="s">
        <v>17</v>
      </c>
      <c r="J27" s="6" t="s">
        <v>17</v>
      </c>
      <c r="K27" s="6" t="s">
        <v>27</v>
      </c>
      <c r="L27" s="9" t="s">
        <v>19</v>
      </c>
    </row>
    <row r="28" spans="1:12" hidden="1" x14ac:dyDescent="0.25">
      <c r="A28" s="8" t="s">
        <v>10</v>
      </c>
      <c r="B28" s="6" t="s">
        <v>11</v>
      </c>
      <c r="C28" s="6" t="s">
        <v>12</v>
      </c>
      <c r="D28" s="6" t="s">
        <v>13</v>
      </c>
      <c r="E28" s="1">
        <v>61</v>
      </c>
      <c r="F28" s="6" t="s">
        <v>14</v>
      </c>
      <c r="G28" s="6" t="s">
        <v>15</v>
      </c>
      <c r="H28" s="6" t="s">
        <v>16</v>
      </c>
      <c r="I28" s="6" t="s">
        <v>17</v>
      </c>
      <c r="J28" s="6" t="s">
        <v>17</v>
      </c>
      <c r="K28" s="6" t="s">
        <v>18</v>
      </c>
      <c r="L28" s="9" t="s">
        <v>19</v>
      </c>
    </row>
    <row r="29" spans="1:12" hidden="1" x14ac:dyDescent="0.25">
      <c r="A29" s="10" t="s">
        <v>135</v>
      </c>
      <c r="B29" s="7" t="s">
        <v>11</v>
      </c>
      <c r="C29" s="7" t="s">
        <v>12</v>
      </c>
      <c r="D29" s="7" t="s">
        <v>13</v>
      </c>
      <c r="E29" s="1">
        <v>61</v>
      </c>
      <c r="F29" s="7" t="s">
        <v>14</v>
      </c>
      <c r="G29" s="7" t="s">
        <v>105</v>
      </c>
      <c r="H29" s="7" t="s">
        <v>16</v>
      </c>
      <c r="I29" s="7" t="s">
        <v>17</v>
      </c>
      <c r="J29" s="7" t="s">
        <v>17</v>
      </c>
      <c r="K29" s="7" t="s">
        <v>18</v>
      </c>
      <c r="L29" s="11" t="s">
        <v>19</v>
      </c>
    </row>
    <row r="30" spans="1:12" hidden="1" x14ac:dyDescent="0.25">
      <c r="A30" s="10" t="s">
        <v>546</v>
      </c>
      <c r="B30" s="7" t="s">
        <v>11</v>
      </c>
      <c r="C30" s="7" t="s">
        <v>12</v>
      </c>
      <c r="D30" s="7" t="s">
        <v>13</v>
      </c>
      <c r="E30" s="1">
        <v>61</v>
      </c>
      <c r="F30" s="7" t="s">
        <v>14</v>
      </c>
      <c r="G30" s="7" t="s">
        <v>547</v>
      </c>
      <c r="H30" s="7" t="s">
        <v>16</v>
      </c>
      <c r="I30" s="7" t="s">
        <v>17</v>
      </c>
      <c r="J30" s="7" t="s">
        <v>17</v>
      </c>
      <c r="K30" s="7" t="s">
        <v>18</v>
      </c>
      <c r="L30" s="11" t="s">
        <v>19</v>
      </c>
    </row>
    <row r="31" spans="1:12" hidden="1" x14ac:dyDescent="0.25">
      <c r="A31" s="8" t="s">
        <v>624</v>
      </c>
      <c r="B31" s="6" t="s">
        <v>11</v>
      </c>
      <c r="C31" s="6" t="s">
        <v>12</v>
      </c>
      <c r="D31" s="6" t="s">
        <v>13</v>
      </c>
      <c r="E31" s="1">
        <v>61</v>
      </c>
      <c r="F31" s="6" t="s">
        <v>14</v>
      </c>
      <c r="G31" s="6" t="s">
        <v>124</v>
      </c>
      <c r="H31" s="6" t="s">
        <v>16</v>
      </c>
      <c r="I31" s="6" t="s">
        <v>17</v>
      </c>
      <c r="J31" s="6" t="s">
        <v>17</v>
      </c>
      <c r="K31" s="6" t="s">
        <v>18</v>
      </c>
      <c r="L31" s="9" t="s">
        <v>19</v>
      </c>
    </row>
    <row r="32" spans="1:12" hidden="1" x14ac:dyDescent="0.25">
      <c r="A32" s="10" t="s">
        <v>1111</v>
      </c>
      <c r="B32" s="7" t="s">
        <v>11</v>
      </c>
      <c r="C32" s="7" t="s">
        <v>12</v>
      </c>
      <c r="D32" s="7" t="s">
        <v>13</v>
      </c>
      <c r="E32" s="1">
        <v>61</v>
      </c>
      <c r="F32" s="7" t="s">
        <v>14</v>
      </c>
      <c r="G32" s="7" t="s">
        <v>124</v>
      </c>
      <c r="H32" s="7" t="s">
        <v>16</v>
      </c>
      <c r="I32" s="7" t="s">
        <v>17</v>
      </c>
      <c r="J32" s="7" t="s">
        <v>17</v>
      </c>
      <c r="K32" s="7" t="s">
        <v>18</v>
      </c>
      <c r="L32" s="11" t="s">
        <v>19</v>
      </c>
    </row>
    <row r="33" spans="1:12" hidden="1" x14ac:dyDescent="0.25">
      <c r="A33" s="10" t="s">
        <v>1560</v>
      </c>
      <c r="B33" s="7" t="s">
        <v>11</v>
      </c>
      <c r="C33" s="7" t="s">
        <v>12</v>
      </c>
      <c r="D33" s="7" t="s">
        <v>13</v>
      </c>
      <c r="E33" s="1">
        <v>61</v>
      </c>
      <c r="F33" s="7" t="s">
        <v>14</v>
      </c>
      <c r="G33" s="7" t="s">
        <v>105</v>
      </c>
      <c r="H33" s="7" t="s">
        <v>16</v>
      </c>
      <c r="I33" s="7" t="s">
        <v>17</v>
      </c>
      <c r="J33" s="7" t="s">
        <v>17</v>
      </c>
      <c r="K33" s="7" t="s">
        <v>18</v>
      </c>
      <c r="L33" s="11" t="s">
        <v>19</v>
      </c>
    </row>
    <row r="34" spans="1:12" hidden="1" x14ac:dyDescent="0.25">
      <c r="A34" s="10" t="s">
        <v>1899</v>
      </c>
      <c r="B34" s="7" t="s">
        <v>11</v>
      </c>
      <c r="C34" s="7" t="s">
        <v>261</v>
      </c>
      <c r="D34" s="7" t="s">
        <v>13</v>
      </c>
      <c r="E34" s="1">
        <v>61</v>
      </c>
      <c r="F34" s="7" t="s">
        <v>14</v>
      </c>
      <c r="G34" s="7" t="s">
        <v>154</v>
      </c>
      <c r="H34" s="7" t="s">
        <v>16</v>
      </c>
      <c r="I34" s="7" t="s">
        <v>17</v>
      </c>
      <c r="J34" s="7" t="s">
        <v>17</v>
      </c>
      <c r="K34" s="7" t="s">
        <v>27</v>
      </c>
      <c r="L34" s="11" t="s">
        <v>19</v>
      </c>
    </row>
    <row r="35" spans="1:12" hidden="1" x14ac:dyDescent="0.25">
      <c r="A35" s="8" t="s">
        <v>2033</v>
      </c>
      <c r="B35" s="6" t="s">
        <v>11</v>
      </c>
      <c r="C35" s="6" t="s">
        <v>12</v>
      </c>
      <c r="D35" s="6" t="s">
        <v>13</v>
      </c>
      <c r="E35" s="1">
        <v>61</v>
      </c>
      <c r="F35" s="6" t="s">
        <v>14</v>
      </c>
      <c r="G35" s="6" t="s">
        <v>33</v>
      </c>
      <c r="H35" s="6" t="s">
        <v>16</v>
      </c>
      <c r="I35" s="6" t="s">
        <v>17</v>
      </c>
      <c r="J35" s="6" t="s">
        <v>17</v>
      </c>
      <c r="K35" s="6" t="s">
        <v>18</v>
      </c>
      <c r="L35" s="9" t="s">
        <v>19</v>
      </c>
    </row>
    <row r="36" spans="1:12" hidden="1" x14ac:dyDescent="0.25">
      <c r="A36" s="8" t="s">
        <v>2354</v>
      </c>
      <c r="B36" s="6" t="s">
        <v>11</v>
      </c>
      <c r="C36" s="6" t="s">
        <v>2355</v>
      </c>
      <c r="D36" s="6" t="s">
        <v>13</v>
      </c>
      <c r="E36" s="1">
        <v>61</v>
      </c>
      <c r="F36" s="6" t="s">
        <v>14</v>
      </c>
      <c r="G36" s="6" t="s">
        <v>55</v>
      </c>
      <c r="H36" s="6" t="s">
        <v>16</v>
      </c>
      <c r="I36" s="6" t="s">
        <v>17</v>
      </c>
      <c r="J36" s="6" t="s">
        <v>17</v>
      </c>
      <c r="K36" s="6" t="s">
        <v>18</v>
      </c>
      <c r="L36" s="9" t="s">
        <v>19</v>
      </c>
    </row>
    <row r="37" spans="1:12" hidden="1" x14ac:dyDescent="0.25">
      <c r="A37" s="8" t="s">
        <v>262</v>
      </c>
      <c r="B37" s="6" t="s">
        <v>263</v>
      </c>
      <c r="C37" s="6" t="s">
        <v>264</v>
      </c>
      <c r="D37" s="6" t="s">
        <v>13</v>
      </c>
      <c r="E37" s="1">
        <v>61</v>
      </c>
      <c r="F37" s="6" t="s">
        <v>14</v>
      </c>
      <c r="G37" s="6" t="s">
        <v>46</v>
      </c>
      <c r="H37" s="6" t="s">
        <v>26</v>
      </c>
      <c r="I37" s="6" t="s">
        <v>17</v>
      </c>
      <c r="J37" s="6" t="s">
        <v>17</v>
      </c>
      <c r="K37" s="6" t="s">
        <v>265</v>
      </c>
      <c r="L37" s="9" t="s">
        <v>19</v>
      </c>
    </row>
    <row r="38" spans="1:12" hidden="1" x14ac:dyDescent="0.25">
      <c r="A38" s="10" t="s">
        <v>973</v>
      </c>
      <c r="B38" s="7" t="s">
        <v>57</v>
      </c>
      <c r="C38" s="7" t="s">
        <v>974</v>
      </c>
      <c r="D38" s="7" t="s">
        <v>13</v>
      </c>
      <c r="E38" s="1">
        <v>61</v>
      </c>
      <c r="F38" s="7" t="s">
        <v>14</v>
      </c>
      <c r="G38" s="7" t="s">
        <v>25</v>
      </c>
      <c r="H38" s="7" t="s">
        <v>16</v>
      </c>
      <c r="I38" s="7" t="s">
        <v>17</v>
      </c>
      <c r="J38" s="7" t="s">
        <v>17</v>
      </c>
      <c r="K38" s="7" t="s">
        <v>18</v>
      </c>
      <c r="L38" s="11" t="s">
        <v>19</v>
      </c>
    </row>
    <row r="39" spans="1:12" hidden="1" x14ac:dyDescent="0.25">
      <c r="A39" s="10" t="s">
        <v>1897</v>
      </c>
      <c r="B39" s="7" t="s">
        <v>88</v>
      </c>
      <c r="C39" s="7" t="s">
        <v>1136</v>
      </c>
      <c r="D39" s="7" t="s">
        <v>13</v>
      </c>
      <c r="E39" s="1">
        <v>61</v>
      </c>
      <c r="F39" s="7" t="s">
        <v>14</v>
      </c>
      <c r="G39" s="7" t="s">
        <v>232</v>
      </c>
      <c r="H39" s="7" t="s">
        <v>16</v>
      </c>
      <c r="I39" s="7" t="s">
        <v>17</v>
      </c>
      <c r="J39" s="7" t="s">
        <v>17</v>
      </c>
      <c r="K39" s="7" t="s">
        <v>18</v>
      </c>
      <c r="L39" s="11" t="s">
        <v>19</v>
      </c>
    </row>
    <row r="40" spans="1:12" hidden="1" x14ac:dyDescent="0.25">
      <c r="A40" s="10" t="s">
        <v>1901</v>
      </c>
      <c r="B40" s="7" t="s">
        <v>29</v>
      </c>
      <c r="C40" s="7" t="s">
        <v>1839</v>
      </c>
      <c r="D40" s="7" t="s">
        <v>13</v>
      </c>
      <c r="E40" s="1">
        <v>61</v>
      </c>
      <c r="F40" s="7" t="s">
        <v>14</v>
      </c>
      <c r="G40" s="7" t="s">
        <v>112</v>
      </c>
      <c r="H40" s="7" t="s">
        <v>26</v>
      </c>
      <c r="I40" s="7" t="s">
        <v>17</v>
      </c>
      <c r="J40" s="7" t="s">
        <v>17</v>
      </c>
      <c r="K40" s="7" t="s">
        <v>27</v>
      </c>
      <c r="L40" s="11" t="s">
        <v>19</v>
      </c>
    </row>
    <row r="41" spans="1:12" hidden="1" x14ac:dyDescent="0.25">
      <c r="A41" s="10" t="s">
        <v>517</v>
      </c>
      <c r="B41" s="7" t="s">
        <v>21</v>
      </c>
      <c r="C41" s="7" t="s">
        <v>279</v>
      </c>
      <c r="D41" s="7" t="s">
        <v>353</v>
      </c>
      <c r="E41" s="1">
        <v>185</v>
      </c>
      <c r="F41" s="7" t="s">
        <v>518</v>
      </c>
      <c r="G41" s="7" t="s">
        <v>25</v>
      </c>
      <c r="H41" s="7" t="s">
        <v>39</v>
      </c>
      <c r="I41" s="7" t="s">
        <v>17</v>
      </c>
      <c r="J41" s="7" t="s">
        <v>17</v>
      </c>
      <c r="K41" s="7" t="s">
        <v>27</v>
      </c>
      <c r="L41" s="11" t="s">
        <v>19</v>
      </c>
    </row>
    <row r="42" spans="1:12" hidden="1" x14ac:dyDescent="0.25">
      <c r="A42" s="8" t="s">
        <v>2017</v>
      </c>
      <c r="B42" s="6" t="s">
        <v>21</v>
      </c>
      <c r="C42" s="6" t="s">
        <v>279</v>
      </c>
      <c r="D42" s="6" t="s">
        <v>353</v>
      </c>
      <c r="E42" s="1">
        <v>185</v>
      </c>
      <c r="F42" s="6" t="s">
        <v>518</v>
      </c>
      <c r="G42" s="6" t="s">
        <v>25</v>
      </c>
      <c r="H42" s="6" t="s">
        <v>39</v>
      </c>
      <c r="I42" s="6" t="s">
        <v>17</v>
      </c>
      <c r="J42" s="6" t="s">
        <v>17</v>
      </c>
      <c r="K42" s="6" t="s">
        <v>27</v>
      </c>
      <c r="L42" s="9" t="s">
        <v>19</v>
      </c>
    </row>
    <row r="43" spans="1:12" hidden="1" x14ac:dyDescent="0.25">
      <c r="A43" s="8" t="s">
        <v>99</v>
      </c>
      <c r="B43" s="6" t="s">
        <v>41</v>
      </c>
      <c r="C43" s="6" t="s">
        <v>100</v>
      </c>
      <c r="D43" s="6" t="s">
        <v>13</v>
      </c>
      <c r="E43" s="1">
        <v>61</v>
      </c>
      <c r="F43" s="6" t="s">
        <v>101</v>
      </c>
      <c r="G43" s="6" t="s">
        <v>55</v>
      </c>
      <c r="H43" s="6" t="s">
        <v>16</v>
      </c>
      <c r="I43" s="6" t="s">
        <v>17</v>
      </c>
      <c r="J43" s="6" t="s">
        <v>17</v>
      </c>
      <c r="K43" s="6" t="s">
        <v>27</v>
      </c>
      <c r="L43" s="9" t="s">
        <v>19</v>
      </c>
    </row>
    <row r="44" spans="1:12" hidden="1" x14ac:dyDescent="0.25">
      <c r="A44" s="8" t="s">
        <v>480</v>
      </c>
      <c r="B44" s="6" t="s">
        <v>41</v>
      </c>
      <c r="C44" s="6" t="s">
        <v>170</v>
      </c>
      <c r="D44" s="6" t="s">
        <v>13</v>
      </c>
      <c r="E44" s="1">
        <v>61</v>
      </c>
      <c r="F44" s="6" t="s">
        <v>101</v>
      </c>
      <c r="G44" s="6" t="s">
        <v>55</v>
      </c>
      <c r="H44" s="6" t="s">
        <v>16</v>
      </c>
      <c r="I44" s="6" t="s">
        <v>17</v>
      </c>
      <c r="J44" s="6" t="s">
        <v>17</v>
      </c>
      <c r="K44" s="6" t="s">
        <v>27</v>
      </c>
      <c r="L44" s="9" t="s">
        <v>19</v>
      </c>
    </row>
    <row r="45" spans="1:12" hidden="1" x14ac:dyDescent="0.25">
      <c r="A45" s="10" t="s">
        <v>835</v>
      </c>
      <c r="B45" s="7" t="s">
        <v>41</v>
      </c>
      <c r="C45" s="7" t="s">
        <v>188</v>
      </c>
      <c r="D45" s="7" t="s">
        <v>13</v>
      </c>
      <c r="E45" s="1">
        <v>61</v>
      </c>
      <c r="F45" s="7" t="s">
        <v>101</v>
      </c>
      <c r="G45" s="7" t="s">
        <v>55</v>
      </c>
      <c r="H45" s="7" t="s">
        <v>26</v>
      </c>
      <c r="I45" s="7" t="s">
        <v>17</v>
      </c>
      <c r="J45" s="7" t="s">
        <v>17</v>
      </c>
      <c r="K45" s="7" t="s">
        <v>27</v>
      </c>
      <c r="L45" s="11" t="s">
        <v>19</v>
      </c>
    </row>
    <row r="46" spans="1:12" hidden="1" x14ac:dyDescent="0.25">
      <c r="A46" s="10" t="s">
        <v>889</v>
      </c>
      <c r="B46" s="7" t="s">
        <v>41</v>
      </c>
      <c r="C46" s="7" t="s">
        <v>100</v>
      </c>
      <c r="D46" s="7" t="s">
        <v>13</v>
      </c>
      <c r="E46" s="1">
        <v>61</v>
      </c>
      <c r="F46" s="7" t="s">
        <v>101</v>
      </c>
      <c r="G46" s="7" t="s">
        <v>55</v>
      </c>
      <c r="H46" s="7" t="s">
        <v>16</v>
      </c>
      <c r="I46" s="7" t="s">
        <v>17</v>
      </c>
      <c r="J46" s="7" t="s">
        <v>17</v>
      </c>
      <c r="K46" s="7" t="s">
        <v>27</v>
      </c>
      <c r="L46" s="11" t="s">
        <v>19</v>
      </c>
    </row>
    <row r="47" spans="1:12" hidden="1" x14ac:dyDescent="0.25">
      <c r="A47" s="8" t="s">
        <v>913</v>
      </c>
      <c r="B47" s="6" t="s">
        <v>41</v>
      </c>
      <c r="C47" s="6" t="s">
        <v>188</v>
      </c>
      <c r="D47" s="6" t="s">
        <v>13</v>
      </c>
      <c r="E47" s="1">
        <v>61</v>
      </c>
      <c r="F47" s="6" t="s">
        <v>101</v>
      </c>
      <c r="G47" s="6" t="s">
        <v>55</v>
      </c>
      <c r="H47" s="6" t="s">
        <v>16</v>
      </c>
      <c r="I47" s="6" t="s">
        <v>17</v>
      </c>
      <c r="J47" s="6" t="s">
        <v>17</v>
      </c>
      <c r="K47" s="6" t="s">
        <v>27</v>
      </c>
      <c r="L47" s="9" t="s">
        <v>19</v>
      </c>
    </row>
    <row r="48" spans="1:12" hidden="1" x14ac:dyDescent="0.25">
      <c r="A48" s="8" t="s">
        <v>1053</v>
      </c>
      <c r="B48" s="6" t="s">
        <v>41</v>
      </c>
      <c r="C48" s="6" t="s">
        <v>100</v>
      </c>
      <c r="D48" s="6" t="s">
        <v>13</v>
      </c>
      <c r="E48" s="1">
        <v>61</v>
      </c>
      <c r="F48" s="6" t="s">
        <v>101</v>
      </c>
      <c r="G48" s="6" t="s">
        <v>55</v>
      </c>
      <c r="H48" s="6" t="s">
        <v>16</v>
      </c>
      <c r="I48" s="6" t="s">
        <v>17</v>
      </c>
      <c r="J48" s="6" t="s">
        <v>17</v>
      </c>
      <c r="K48" s="6" t="s">
        <v>27</v>
      </c>
      <c r="L48" s="9" t="s">
        <v>19</v>
      </c>
    </row>
    <row r="49" spans="1:12" hidden="1" x14ac:dyDescent="0.25">
      <c r="A49" s="8" t="s">
        <v>1089</v>
      </c>
      <c r="B49" s="6" t="s">
        <v>41</v>
      </c>
      <c r="C49" s="6" t="s">
        <v>100</v>
      </c>
      <c r="D49" s="6" t="s">
        <v>13</v>
      </c>
      <c r="E49" s="1">
        <v>61</v>
      </c>
      <c r="F49" s="6" t="s">
        <v>101</v>
      </c>
      <c r="G49" s="6" t="s">
        <v>55</v>
      </c>
      <c r="H49" s="6" t="s">
        <v>16</v>
      </c>
      <c r="I49" s="6" t="s">
        <v>17</v>
      </c>
      <c r="J49" s="6" t="s">
        <v>17</v>
      </c>
      <c r="K49" s="6" t="s">
        <v>27</v>
      </c>
      <c r="L49" s="9" t="s">
        <v>19</v>
      </c>
    </row>
    <row r="50" spans="1:12" hidden="1" x14ac:dyDescent="0.25">
      <c r="A50" s="8" t="s">
        <v>1193</v>
      </c>
      <c r="B50" s="6" t="s">
        <v>41</v>
      </c>
      <c r="C50" s="6" t="s">
        <v>188</v>
      </c>
      <c r="D50" s="6" t="s">
        <v>13</v>
      </c>
      <c r="E50" s="1">
        <v>61</v>
      </c>
      <c r="F50" s="6" t="s">
        <v>101</v>
      </c>
      <c r="G50" s="6" t="s">
        <v>55</v>
      </c>
      <c r="H50" s="6" t="s">
        <v>39</v>
      </c>
      <c r="I50" s="6" t="s">
        <v>17</v>
      </c>
      <c r="J50" s="6" t="s">
        <v>17</v>
      </c>
      <c r="K50" s="6" t="s">
        <v>27</v>
      </c>
      <c r="L50" s="9" t="s">
        <v>19</v>
      </c>
    </row>
    <row r="51" spans="1:12" hidden="1" x14ac:dyDescent="0.25">
      <c r="A51" s="10" t="s">
        <v>1743</v>
      </c>
      <c r="B51" s="7" t="s">
        <v>41</v>
      </c>
      <c r="C51" s="7" t="s">
        <v>188</v>
      </c>
      <c r="D51" s="7" t="s">
        <v>13</v>
      </c>
      <c r="E51" s="1">
        <v>61</v>
      </c>
      <c r="F51" s="7" t="s">
        <v>101</v>
      </c>
      <c r="G51" s="7" t="s">
        <v>55</v>
      </c>
      <c r="H51" s="7" t="s">
        <v>26</v>
      </c>
      <c r="I51" s="7" t="s">
        <v>17</v>
      </c>
      <c r="J51" s="7" t="s">
        <v>17</v>
      </c>
      <c r="K51" s="7" t="s">
        <v>27</v>
      </c>
      <c r="L51" s="11" t="s">
        <v>19</v>
      </c>
    </row>
    <row r="52" spans="1:12" hidden="1" x14ac:dyDescent="0.25">
      <c r="A52" s="8" t="s">
        <v>1944</v>
      </c>
      <c r="B52" s="6" t="s">
        <v>41</v>
      </c>
      <c r="C52" s="6" t="s">
        <v>100</v>
      </c>
      <c r="D52" s="6" t="s">
        <v>13</v>
      </c>
      <c r="E52" s="1">
        <v>61</v>
      </c>
      <c r="F52" s="6" t="s">
        <v>101</v>
      </c>
      <c r="G52" s="6" t="s">
        <v>55</v>
      </c>
      <c r="H52" s="6" t="s">
        <v>16</v>
      </c>
      <c r="I52" s="6" t="s">
        <v>17</v>
      </c>
      <c r="J52" s="6" t="s">
        <v>17</v>
      </c>
      <c r="K52" s="6" t="s">
        <v>27</v>
      </c>
      <c r="L52" s="9" t="s">
        <v>19</v>
      </c>
    </row>
    <row r="53" spans="1:12" hidden="1" x14ac:dyDescent="0.25">
      <c r="A53" s="8" t="s">
        <v>2201</v>
      </c>
      <c r="B53" s="6" t="s">
        <v>41</v>
      </c>
      <c r="C53" s="6" t="s">
        <v>188</v>
      </c>
      <c r="D53" s="6" t="s">
        <v>13</v>
      </c>
      <c r="E53" s="1">
        <v>61</v>
      </c>
      <c r="F53" s="6" t="s">
        <v>101</v>
      </c>
      <c r="G53" s="6" t="s">
        <v>55</v>
      </c>
      <c r="H53" s="6" t="s">
        <v>26</v>
      </c>
      <c r="I53" s="6" t="s">
        <v>17</v>
      </c>
      <c r="J53" s="6" t="s">
        <v>17</v>
      </c>
      <c r="K53" s="6" t="s">
        <v>27</v>
      </c>
      <c r="L53" s="9" t="s">
        <v>19</v>
      </c>
    </row>
    <row r="54" spans="1:12" hidden="1" x14ac:dyDescent="0.25">
      <c r="A54" s="8" t="s">
        <v>2349</v>
      </c>
      <c r="B54" s="6" t="s">
        <v>41</v>
      </c>
      <c r="C54" s="6" t="s">
        <v>188</v>
      </c>
      <c r="D54" s="6" t="s">
        <v>13</v>
      </c>
      <c r="E54" s="1">
        <v>61</v>
      </c>
      <c r="F54" s="6" t="s">
        <v>101</v>
      </c>
      <c r="G54" s="6" t="s">
        <v>55</v>
      </c>
      <c r="H54" s="6" t="s">
        <v>16</v>
      </c>
      <c r="I54" s="6" t="s">
        <v>17</v>
      </c>
      <c r="J54" s="6" t="s">
        <v>17</v>
      </c>
      <c r="K54" s="6" t="s">
        <v>27</v>
      </c>
      <c r="L54" s="9" t="s">
        <v>19</v>
      </c>
    </row>
    <row r="55" spans="1:12" hidden="1" x14ac:dyDescent="0.25">
      <c r="A55" s="10" t="s">
        <v>394</v>
      </c>
      <c r="B55" s="7" t="s">
        <v>129</v>
      </c>
      <c r="C55" s="7" t="s">
        <v>188</v>
      </c>
      <c r="D55" s="7" t="s">
        <v>353</v>
      </c>
      <c r="E55" s="1">
        <v>185</v>
      </c>
      <c r="F55" s="7" t="s">
        <v>395</v>
      </c>
      <c r="G55" s="7" t="s">
        <v>25</v>
      </c>
      <c r="H55" s="7" t="s">
        <v>16</v>
      </c>
      <c r="I55" s="7" t="s">
        <v>17</v>
      </c>
      <c r="J55" s="7" t="s">
        <v>17</v>
      </c>
      <c r="K55" s="7" t="s">
        <v>27</v>
      </c>
      <c r="L55" s="11" t="s">
        <v>19</v>
      </c>
    </row>
    <row r="56" spans="1:12" hidden="1" x14ac:dyDescent="0.25">
      <c r="A56" s="8" t="s">
        <v>1412</v>
      </c>
      <c r="B56" s="6" t="s">
        <v>11</v>
      </c>
      <c r="C56" s="6" t="s">
        <v>211</v>
      </c>
      <c r="D56" s="6" t="s">
        <v>13</v>
      </c>
      <c r="E56" s="1">
        <v>61</v>
      </c>
      <c r="F56" s="6" t="s">
        <v>395</v>
      </c>
      <c r="G56" s="6" t="s">
        <v>33</v>
      </c>
      <c r="H56" s="6" t="s">
        <v>16</v>
      </c>
      <c r="I56" s="6" t="s">
        <v>17</v>
      </c>
      <c r="J56" s="6" t="s">
        <v>17</v>
      </c>
      <c r="K56" s="6" t="s">
        <v>27</v>
      </c>
      <c r="L56" s="9" t="s">
        <v>19</v>
      </c>
    </row>
    <row r="57" spans="1:12" hidden="1" x14ac:dyDescent="0.25">
      <c r="A57" s="8" t="s">
        <v>1144</v>
      </c>
      <c r="B57" s="6" t="s">
        <v>21</v>
      </c>
      <c r="C57" s="6" t="s">
        <v>188</v>
      </c>
      <c r="D57" s="6" t="s">
        <v>353</v>
      </c>
      <c r="E57" s="1">
        <v>185</v>
      </c>
      <c r="F57" s="6" t="s">
        <v>395</v>
      </c>
      <c r="G57" s="6" t="s">
        <v>25</v>
      </c>
      <c r="H57" s="6" t="s">
        <v>16</v>
      </c>
      <c r="I57" s="6" t="s">
        <v>17</v>
      </c>
      <c r="J57" s="6" t="s">
        <v>17</v>
      </c>
      <c r="K57" s="6" t="s">
        <v>27</v>
      </c>
      <c r="L57" s="9" t="s">
        <v>19</v>
      </c>
    </row>
    <row r="58" spans="1:12" hidden="1" x14ac:dyDescent="0.25">
      <c r="A58" s="17" t="s">
        <v>1302</v>
      </c>
      <c r="B58" s="6" t="s">
        <v>1303</v>
      </c>
      <c r="C58" s="6" t="s">
        <v>1304</v>
      </c>
      <c r="D58" s="6" t="s">
        <v>23</v>
      </c>
      <c r="E58" s="1">
        <v>123</v>
      </c>
      <c r="F58" s="6" t="s">
        <v>395</v>
      </c>
      <c r="G58" s="6" t="s">
        <v>25</v>
      </c>
      <c r="H58" s="6" t="s">
        <v>26</v>
      </c>
      <c r="I58" s="6"/>
      <c r="J58" s="6"/>
      <c r="K58" s="6" t="s">
        <v>27</v>
      </c>
      <c r="L58" s="9" t="s">
        <v>117</v>
      </c>
    </row>
    <row r="59" spans="1:12" hidden="1" x14ac:dyDescent="0.25">
      <c r="A59" s="8" t="s">
        <v>995</v>
      </c>
      <c r="B59" s="6" t="s">
        <v>21</v>
      </c>
      <c r="C59" s="6" t="s">
        <v>996</v>
      </c>
      <c r="D59" s="6" t="s">
        <v>23</v>
      </c>
      <c r="E59" s="1">
        <v>123</v>
      </c>
      <c r="F59" s="6" t="s">
        <v>395</v>
      </c>
      <c r="G59" s="6" t="s">
        <v>25</v>
      </c>
      <c r="H59" s="6" t="s">
        <v>26</v>
      </c>
      <c r="I59" s="6" t="s">
        <v>17</v>
      </c>
      <c r="J59" s="6" t="s">
        <v>17</v>
      </c>
      <c r="K59" s="6" t="s">
        <v>997</v>
      </c>
      <c r="L59" s="9" t="s">
        <v>19</v>
      </c>
    </row>
    <row r="60" spans="1:12" hidden="1" x14ac:dyDescent="0.25">
      <c r="A60" s="8" t="s">
        <v>1626</v>
      </c>
      <c r="B60" s="6" t="s">
        <v>129</v>
      </c>
      <c r="C60" s="6" t="s">
        <v>188</v>
      </c>
      <c r="D60" s="6" t="s">
        <v>23</v>
      </c>
      <c r="E60" s="1">
        <v>123</v>
      </c>
      <c r="F60" s="6" t="s">
        <v>395</v>
      </c>
      <c r="G60" s="6" t="s">
        <v>25</v>
      </c>
      <c r="H60" s="6" t="s">
        <v>16</v>
      </c>
      <c r="I60" s="6" t="s">
        <v>17</v>
      </c>
      <c r="J60" s="6" t="s">
        <v>17</v>
      </c>
      <c r="K60" s="6" t="s">
        <v>27</v>
      </c>
      <c r="L60" s="9" t="s">
        <v>19</v>
      </c>
    </row>
    <row r="61" spans="1:12" hidden="1" x14ac:dyDescent="0.25">
      <c r="A61" s="10" t="s">
        <v>814</v>
      </c>
      <c r="B61" s="7" t="s">
        <v>129</v>
      </c>
      <c r="C61" s="7" t="s">
        <v>279</v>
      </c>
      <c r="D61" s="7" t="s">
        <v>13</v>
      </c>
      <c r="E61" s="1">
        <v>61</v>
      </c>
      <c r="F61" s="7" t="s">
        <v>395</v>
      </c>
      <c r="G61" s="7" t="s">
        <v>124</v>
      </c>
      <c r="H61" s="7" t="s">
        <v>26</v>
      </c>
      <c r="I61" s="7" t="s">
        <v>17</v>
      </c>
      <c r="J61" s="7" t="s">
        <v>17</v>
      </c>
      <c r="K61" s="7" t="s">
        <v>27</v>
      </c>
      <c r="L61" s="11" t="s">
        <v>19</v>
      </c>
    </row>
    <row r="62" spans="1:12" hidden="1" x14ac:dyDescent="0.25">
      <c r="A62" s="10" t="s">
        <v>1281</v>
      </c>
      <c r="B62" s="7" t="s">
        <v>129</v>
      </c>
      <c r="C62" s="7" t="s">
        <v>279</v>
      </c>
      <c r="D62" s="7" t="s">
        <v>13</v>
      </c>
      <c r="E62" s="1">
        <v>61</v>
      </c>
      <c r="F62" s="7" t="s">
        <v>395</v>
      </c>
      <c r="G62" s="7" t="s">
        <v>124</v>
      </c>
      <c r="H62" s="7" t="s">
        <v>26</v>
      </c>
      <c r="I62" s="7" t="s">
        <v>17</v>
      </c>
      <c r="J62" s="7" t="s">
        <v>17</v>
      </c>
      <c r="K62" s="7" t="s">
        <v>27</v>
      </c>
      <c r="L62" s="11" t="s">
        <v>19</v>
      </c>
    </row>
    <row r="63" spans="1:12" hidden="1" x14ac:dyDescent="0.25">
      <c r="A63" s="10" t="s">
        <v>1964</v>
      </c>
      <c r="B63" s="7" t="s">
        <v>129</v>
      </c>
      <c r="C63" s="7" t="s">
        <v>368</v>
      </c>
      <c r="D63" s="7" t="s">
        <v>13</v>
      </c>
      <c r="E63" s="1">
        <v>61</v>
      </c>
      <c r="F63" s="7" t="s">
        <v>395</v>
      </c>
      <c r="G63" s="7" t="s">
        <v>50</v>
      </c>
      <c r="H63" s="7" t="s">
        <v>16</v>
      </c>
      <c r="I63" s="7" t="s">
        <v>17</v>
      </c>
      <c r="J63" s="7" t="s">
        <v>17</v>
      </c>
      <c r="K63" s="7" t="s">
        <v>27</v>
      </c>
      <c r="L63" s="11" t="s">
        <v>19</v>
      </c>
    </row>
    <row r="64" spans="1:12" hidden="1" x14ac:dyDescent="0.25">
      <c r="A64" s="8" t="s">
        <v>2322</v>
      </c>
      <c r="B64" s="6" t="s">
        <v>223</v>
      </c>
      <c r="C64" s="6" t="s">
        <v>2138</v>
      </c>
      <c r="D64" s="6" t="s">
        <v>13</v>
      </c>
      <c r="E64" s="1">
        <v>61</v>
      </c>
      <c r="F64" s="6" t="s">
        <v>395</v>
      </c>
      <c r="G64" s="6" t="s">
        <v>25</v>
      </c>
      <c r="H64" s="6" t="s">
        <v>16</v>
      </c>
      <c r="I64" s="6" t="s">
        <v>17</v>
      </c>
      <c r="J64" s="6" t="s">
        <v>17</v>
      </c>
      <c r="K64" s="6" t="s">
        <v>27</v>
      </c>
      <c r="L64" s="9" t="s">
        <v>19</v>
      </c>
    </row>
    <row r="65" spans="1:12" hidden="1" x14ac:dyDescent="0.25">
      <c r="A65" s="8" t="s">
        <v>981</v>
      </c>
      <c r="B65" s="6" t="s">
        <v>21</v>
      </c>
      <c r="C65" s="6" t="s">
        <v>261</v>
      </c>
      <c r="D65" s="6" t="s">
        <v>65</v>
      </c>
      <c r="E65" s="1">
        <v>62</v>
      </c>
      <c r="F65" s="6" t="s">
        <v>407</v>
      </c>
      <c r="G65" s="6" t="s">
        <v>382</v>
      </c>
      <c r="H65" s="6" t="s">
        <v>16</v>
      </c>
      <c r="I65" s="6" t="s">
        <v>17</v>
      </c>
      <c r="J65" s="6" t="s">
        <v>17</v>
      </c>
      <c r="K65" s="6" t="s">
        <v>27</v>
      </c>
      <c r="L65" s="9" t="s">
        <v>19</v>
      </c>
    </row>
    <row r="66" spans="1:12" hidden="1" x14ac:dyDescent="0.25">
      <c r="A66" s="8" t="s">
        <v>406</v>
      </c>
      <c r="B66" s="6" t="s">
        <v>21</v>
      </c>
      <c r="C66" s="6" t="s">
        <v>173</v>
      </c>
      <c r="D66" s="6" t="s">
        <v>13</v>
      </c>
      <c r="E66" s="1">
        <v>61</v>
      </c>
      <c r="F66" s="6" t="s">
        <v>407</v>
      </c>
      <c r="G66" s="6" t="s">
        <v>50</v>
      </c>
      <c r="H66" s="6" t="s">
        <v>16</v>
      </c>
      <c r="I66" s="6" t="s">
        <v>17</v>
      </c>
      <c r="J66" s="6" t="s">
        <v>17</v>
      </c>
      <c r="K66" s="6" t="s">
        <v>27</v>
      </c>
      <c r="L66" s="9" t="s">
        <v>19</v>
      </c>
    </row>
    <row r="67" spans="1:12" hidden="1" x14ac:dyDescent="0.25">
      <c r="A67" s="8" t="s">
        <v>821</v>
      </c>
      <c r="B67" s="6" t="s">
        <v>21</v>
      </c>
      <c r="C67" s="6" t="s">
        <v>22</v>
      </c>
      <c r="D67" s="6" t="s">
        <v>13</v>
      </c>
      <c r="E67" s="1">
        <v>61</v>
      </c>
      <c r="F67" s="6" t="s">
        <v>407</v>
      </c>
      <c r="G67" s="6" t="s">
        <v>55</v>
      </c>
      <c r="H67" s="6" t="s">
        <v>16</v>
      </c>
      <c r="I67" s="6" t="s">
        <v>17</v>
      </c>
      <c r="J67" s="6" t="s">
        <v>17</v>
      </c>
      <c r="K67" s="6" t="s">
        <v>27</v>
      </c>
      <c r="L67" s="9" t="s">
        <v>19</v>
      </c>
    </row>
    <row r="68" spans="1:12" hidden="1" x14ac:dyDescent="0.25">
      <c r="A68" s="8" t="s">
        <v>1580</v>
      </c>
      <c r="B68" s="6" t="s">
        <v>21</v>
      </c>
      <c r="C68" s="6" t="s">
        <v>797</v>
      </c>
      <c r="D68" s="6" t="s">
        <v>13</v>
      </c>
      <c r="E68" s="1">
        <v>61</v>
      </c>
      <c r="F68" s="6" t="s">
        <v>407</v>
      </c>
      <c r="G68" s="6" t="s">
        <v>94</v>
      </c>
      <c r="H68" s="6" t="s">
        <v>16</v>
      </c>
      <c r="I68" s="6" t="s">
        <v>17</v>
      </c>
      <c r="J68" s="6" t="s">
        <v>17</v>
      </c>
      <c r="K68" s="6" t="s">
        <v>27</v>
      </c>
      <c r="L68" s="9" t="s">
        <v>19</v>
      </c>
    </row>
    <row r="69" spans="1:12" hidden="1" x14ac:dyDescent="0.25">
      <c r="A69" s="8" t="s">
        <v>532</v>
      </c>
      <c r="B69" s="6" t="s">
        <v>41</v>
      </c>
      <c r="C69" s="6" t="s">
        <v>533</v>
      </c>
      <c r="D69" s="6" t="s">
        <v>13</v>
      </c>
      <c r="E69" s="1">
        <v>61</v>
      </c>
      <c r="F69" s="6" t="s">
        <v>407</v>
      </c>
      <c r="G69" s="6" t="s">
        <v>382</v>
      </c>
      <c r="H69" s="6" t="s">
        <v>16</v>
      </c>
      <c r="I69" s="6" t="s">
        <v>182</v>
      </c>
      <c r="J69" s="6" t="s">
        <v>182</v>
      </c>
      <c r="K69" s="6" t="s">
        <v>27</v>
      </c>
      <c r="L69" s="9" t="s">
        <v>19</v>
      </c>
    </row>
    <row r="70" spans="1:12" hidden="1" x14ac:dyDescent="0.25">
      <c r="A70" s="10" t="s">
        <v>2039</v>
      </c>
      <c r="B70" s="7" t="s">
        <v>21</v>
      </c>
      <c r="C70" s="7" t="s">
        <v>533</v>
      </c>
      <c r="D70" s="7" t="s">
        <v>13</v>
      </c>
      <c r="E70" s="1">
        <v>61</v>
      </c>
      <c r="F70" s="7" t="s">
        <v>407</v>
      </c>
      <c r="G70" s="7" t="s">
        <v>382</v>
      </c>
      <c r="H70" s="7" t="s">
        <v>16</v>
      </c>
      <c r="I70" s="7" t="s">
        <v>182</v>
      </c>
      <c r="J70" s="7" t="s">
        <v>182</v>
      </c>
      <c r="K70" s="7" t="s">
        <v>27</v>
      </c>
      <c r="L70" s="11" t="s">
        <v>19</v>
      </c>
    </row>
    <row r="71" spans="1:12" hidden="1" x14ac:dyDescent="0.25">
      <c r="A71" s="10" t="s">
        <v>2356</v>
      </c>
      <c r="B71" s="7" t="s">
        <v>41</v>
      </c>
      <c r="C71" s="7" t="s">
        <v>173</v>
      </c>
      <c r="D71" s="7" t="s">
        <v>13</v>
      </c>
      <c r="E71" s="1">
        <v>61</v>
      </c>
      <c r="F71" s="7" t="s">
        <v>407</v>
      </c>
      <c r="G71" s="7" t="s">
        <v>55</v>
      </c>
      <c r="H71" s="7" t="s">
        <v>16</v>
      </c>
      <c r="I71" s="7" t="s">
        <v>17</v>
      </c>
      <c r="J71" s="7" t="s">
        <v>17</v>
      </c>
      <c r="K71" s="7" t="s">
        <v>27</v>
      </c>
      <c r="L71" s="11" t="s">
        <v>19</v>
      </c>
    </row>
    <row r="72" spans="1:12" hidden="1" x14ac:dyDescent="0.25">
      <c r="A72" s="8" t="s">
        <v>1125</v>
      </c>
      <c r="B72" s="6" t="s">
        <v>41</v>
      </c>
      <c r="C72" s="6" t="s">
        <v>797</v>
      </c>
      <c r="D72" s="6" t="s">
        <v>1126</v>
      </c>
      <c r="E72" s="1">
        <v>19</v>
      </c>
      <c r="F72" s="6" t="s">
        <v>407</v>
      </c>
      <c r="G72" s="6" t="s">
        <v>50</v>
      </c>
      <c r="H72" s="6" t="s">
        <v>16</v>
      </c>
      <c r="I72" s="6" t="s">
        <v>17</v>
      </c>
      <c r="J72" s="6" t="s">
        <v>17</v>
      </c>
      <c r="K72" s="6" t="s">
        <v>27</v>
      </c>
      <c r="L72" s="9" t="s">
        <v>19</v>
      </c>
    </row>
    <row r="73" spans="1:12" hidden="1" x14ac:dyDescent="0.25">
      <c r="A73" s="10" t="s">
        <v>651</v>
      </c>
      <c r="B73" s="7" t="s">
        <v>29</v>
      </c>
      <c r="C73" s="7" t="s">
        <v>42</v>
      </c>
      <c r="D73" s="7" t="s">
        <v>13</v>
      </c>
      <c r="E73" s="1">
        <v>61</v>
      </c>
      <c r="F73" s="7" t="s">
        <v>257</v>
      </c>
      <c r="G73" s="7" t="s">
        <v>72</v>
      </c>
      <c r="H73" s="7" t="s">
        <v>16</v>
      </c>
      <c r="I73" s="7" t="s">
        <v>17</v>
      </c>
      <c r="J73" s="7" t="s">
        <v>17</v>
      </c>
      <c r="K73" s="7" t="s">
        <v>27</v>
      </c>
      <c r="L73" s="11" t="s">
        <v>19</v>
      </c>
    </row>
    <row r="74" spans="1:12" hidden="1" x14ac:dyDescent="0.25">
      <c r="A74" s="10" t="s">
        <v>1187</v>
      </c>
      <c r="B74" s="7" t="s">
        <v>177</v>
      </c>
      <c r="C74" s="7" t="s">
        <v>244</v>
      </c>
      <c r="D74" s="7" t="s">
        <v>148</v>
      </c>
      <c r="E74" s="1">
        <v>248</v>
      </c>
      <c r="F74" s="7" t="s">
        <v>86</v>
      </c>
      <c r="G74" s="7" t="s">
        <v>55</v>
      </c>
      <c r="H74" s="7" t="s">
        <v>39</v>
      </c>
      <c r="I74" s="7" t="s">
        <v>17</v>
      </c>
      <c r="J74" s="7" t="s">
        <v>17</v>
      </c>
      <c r="K74" s="7" t="s">
        <v>27</v>
      </c>
      <c r="L74" s="11" t="s">
        <v>19</v>
      </c>
    </row>
    <row r="75" spans="1:12" hidden="1" x14ac:dyDescent="0.25">
      <c r="A75" s="8" t="s">
        <v>586</v>
      </c>
      <c r="B75" s="6" t="s">
        <v>21</v>
      </c>
      <c r="C75" s="6" t="s">
        <v>338</v>
      </c>
      <c r="D75" s="6" t="s">
        <v>148</v>
      </c>
      <c r="E75" s="1">
        <v>248</v>
      </c>
      <c r="F75" s="6" t="s">
        <v>86</v>
      </c>
      <c r="G75" s="6" t="s">
        <v>55</v>
      </c>
      <c r="H75" s="6" t="s">
        <v>39</v>
      </c>
      <c r="I75" s="6" t="s">
        <v>17</v>
      </c>
      <c r="J75" s="6" t="s">
        <v>17</v>
      </c>
      <c r="K75" s="6" t="s">
        <v>27</v>
      </c>
      <c r="L75" s="9" t="s">
        <v>19</v>
      </c>
    </row>
    <row r="76" spans="1:12" hidden="1" x14ac:dyDescent="0.25">
      <c r="A76" s="8" t="s">
        <v>1202</v>
      </c>
      <c r="B76" s="6" t="s">
        <v>21</v>
      </c>
      <c r="C76" s="6" t="s">
        <v>867</v>
      </c>
      <c r="D76" s="6" t="s">
        <v>148</v>
      </c>
      <c r="E76" s="1">
        <v>248</v>
      </c>
      <c r="F76" s="6" t="s">
        <v>86</v>
      </c>
      <c r="G76" s="6" t="s">
        <v>55</v>
      </c>
      <c r="H76" s="6" t="s">
        <v>26</v>
      </c>
      <c r="I76" s="6" t="s">
        <v>17</v>
      </c>
      <c r="J76" s="6" t="s">
        <v>17</v>
      </c>
      <c r="K76" s="6" t="s">
        <v>27</v>
      </c>
      <c r="L76" s="9" t="s">
        <v>19</v>
      </c>
    </row>
    <row r="77" spans="1:12" hidden="1" x14ac:dyDescent="0.25">
      <c r="A77" s="10" t="s">
        <v>1346</v>
      </c>
      <c r="B77" s="7" t="s">
        <v>21</v>
      </c>
      <c r="C77" s="7" t="s">
        <v>1347</v>
      </c>
      <c r="D77" s="7" t="s">
        <v>148</v>
      </c>
      <c r="E77" s="1">
        <v>248</v>
      </c>
      <c r="F77" s="7" t="s">
        <v>86</v>
      </c>
      <c r="G77" s="7" t="s">
        <v>55</v>
      </c>
      <c r="H77" s="7" t="s">
        <v>26</v>
      </c>
      <c r="I77" s="7" t="s">
        <v>17</v>
      </c>
      <c r="J77" s="7" t="s">
        <v>17</v>
      </c>
      <c r="K77" s="7" t="s">
        <v>27</v>
      </c>
      <c r="L77" s="11" t="s">
        <v>19</v>
      </c>
    </row>
    <row r="78" spans="1:12" hidden="1" x14ac:dyDescent="0.25">
      <c r="A78" s="8" t="s">
        <v>1558</v>
      </c>
      <c r="B78" s="6" t="s">
        <v>21</v>
      </c>
      <c r="C78" s="6" t="s">
        <v>173</v>
      </c>
      <c r="D78" s="6" t="s">
        <v>148</v>
      </c>
      <c r="E78" s="1">
        <v>248</v>
      </c>
      <c r="F78" s="6" t="s">
        <v>86</v>
      </c>
      <c r="G78" s="6" t="s">
        <v>55</v>
      </c>
      <c r="H78" s="6" t="s">
        <v>39</v>
      </c>
      <c r="I78" s="6" t="s">
        <v>17</v>
      </c>
      <c r="J78" s="6" t="s">
        <v>17</v>
      </c>
      <c r="K78" s="6" t="s">
        <v>27</v>
      </c>
      <c r="L78" s="9" t="s">
        <v>19</v>
      </c>
    </row>
    <row r="79" spans="1:12" hidden="1" x14ac:dyDescent="0.25">
      <c r="A79" s="10" t="s">
        <v>1745</v>
      </c>
      <c r="B79" s="7" t="s">
        <v>21</v>
      </c>
      <c r="C79" s="7" t="s">
        <v>188</v>
      </c>
      <c r="D79" s="7" t="s">
        <v>148</v>
      </c>
      <c r="E79" s="1">
        <v>248</v>
      </c>
      <c r="F79" s="7" t="s">
        <v>86</v>
      </c>
      <c r="G79" s="7" t="s">
        <v>55</v>
      </c>
      <c r="H79" s="7" t="s">
        <v>39</v>
      </c>
      <c r="I79" s="7" t="s">
        <v>17</v>
      </c>
      <c r="J79" s="7" t="s">
        <v>17</v>
      </c>
      <c r="K79" s="7" t="s">
        <v>27</v>
      </c>
      <c r="L79" s="11" t="s">
        <v>19</v>
      </c>
    </row>
    <row r="80" spans="1:12" hidden="1" x14ac:dyDescent="0.25">
      <c r="A80" s="10" t="s">
        <v>304</v>
      </c>
      <c r="B80" s="7" t="s">
        <v>35</v>
      </c>
      <c r="C80" s="7" t="s">
        <v>244</v>
      </c>
      <c r="D80" s="7" t="s">
        <v>65</v>
      </c>
      <c r="E80" s="1">
        <v>62</v>
      </c>
      <c r="F80" s="7" t="s">
        <v>86</v>
      </c>
      <c r="G80" s="7" t="s">
        <v>50</v>
      </c>
      <c r="H80" s="7" t="s">
        <v>16</v>
      </c>
      <c r="I80" s="7" t="s">
        <v>167</v>
      </c>
      <c r="J80" s="7" t="s">
        <v>167</v>
      </c>
      <c r="K80" s="7" t="s">
        <v>27</v>
      </c>
      <c r="L80" s="11" t="s">
        <v>19</v>
      </c>
    </row>
    <row r="81" spans="1:12" hidden="1" x14ac:dyDescent="0.25">
      <c r="A81" s="8" t="s">
        <v>1890</v>
      </c>
      <c r="B81" s="6" t="s">
        <v>129</v>
      </c>
      <c r="C81" s="6" t="s">
        <v>36</v>
      </c>
      <c r="D81" s="6" t="s">
        <v>13</v>
      </c>
      <c r="E81" s="1">
        <v>61</v>
      </c>
      <c r="F81" s="6" t="s">
        <v>86</v>
      </c>
      <c r="G81" s="6" t="s">
        <v>46</v>
      </c>
      <c r="H81" s="6" t="s">
        <v>26</v>
      </c>
      <c r="I81" s="6" t="s">
        <v>17</v>
      </c>
      <c r="J81" s="6" t="s">
        <v>17</v>
      </c>
      <c r="K81" s="6" t="s">
        <v>27</v>
      </c>
      <c r="L81" s="9" t="s">
        <v>19</v>
      </c>
    </row>
    <row r="82" spans="1:12" hidden="1" x14ac:dyDescent="0.25">
      <c r="A82" s="10" t="s">
        <v>715</v>
      </c>
      <c r="B82" s="7" t="s">
        <v>103</v>
      </c>
      <c r="C82" s="7" t="s">
        <v>36</v>
      </c>
      <c r="D82" s="7" t="s">
        <v>13</v>
      </c>
      <c r="E82" s="1">
        <v>61</v>
      </c>
      <c r="F82" s="7" t="s">
        <v>716</v>
      </c>
      <c r="G82" s="7" t="s">
        <v>77</v>
      </c>
      <c r="H82" s="7" t="s">
        <v>26</v>
      </c>
      <c r="I82" s="7" t="s">
        <v>17</v>
      </c>
      <c r="J82" s="7" t="s">
        <v>17</v>
      </c>
      <c r="K82" s="7" t="s">
        <v>27</v>
      </c>
      <c r="L82" s="11" t="s">
        <v>19</v>
      </c>
    </row>
    <row r="83" spans="1:12" hidden="1" x14ac:dyDescent="0.25">
      <c r="A83" s="8" t="s">
        <v>929</v>
      </c>
      <c r="B83" s="6" t="s">
        <v>103</v>
      </c>
      <c r="C83" s="6" t="s">
        <v>930</v>
      </c>
      <c r="D83" s="6" t="s">
        <v>13</v>
      </c>
      <c r="E83" s="1">
        <v>61</v>
      </c>
      <c r="F83" s="6" t="s">
        <v>716</v>
      </c>
      <c r="G83" s="6" t="s">
        <v>55</v>
      </c>
      <c r="H83" s="6" t="s">
        <v>26</v>
      </c>
      <c r="I83" s="6" t="s">
        <v>17</v>
      </c>
      <c r="J83" s="6" t="s">
        <v>17</v>
      </c>
      <c r="K83" s="6" t="s">
        <v>27</v>
      </c>
      <c r="L83" s="9" t="s">
        <v>19</v>
      </c>
    </row>
    <row r="84" spans="1:12" hidden="1" x14ac:dyDescent="0.25">
      <c r="A84" s="8" t="s">
        <v>2117</v>
      </c>
      <c r="B84" s="6" t="s">
        <v>103</v>
      </c>
      <c r="C84" s="6" t="s">
        <v>907</v>
      </c>
      <c r="D84" s="6" t="s">
        <v>48</v>
      </c>
      <c r="E84" s="1">
        <v>0</v>
      </c>
      <c r="F84" s="6" t="s">
        <v>716</v>
      </c>
      <c r="G84" s="6" t="s">
        <v>426</v>
      </c>
      <c r="H84" s="6" t="s">
        <v>26</v>
      </c>
      <c r="I84" s="6" t="s">
        <v>17</v>
      </c>
      <c r="J84" s="6" t="s">
        <v>17</v>
      </c>
      <c r="K84" s="6" t="s">
        <v>27</v>
      </c>
      <c r="L84" s="9" t="s">
        <v>19</v>
      </c>
    </row>
    <row r="85" spans="1:12" hidden="1" x14ac:dyDescent="0.25">
      <c r="A85" s="10" t="s">
        <v>1828</v>
      </c>
      <c r="B85" s="7" t="s">
        <v>389</v>
      </c>
      <c r="C85" s="7" t="s">
        <v>138</v>
      </c>
      <c r="D85" s="7" t="s">
        <v>13</v>
      </c>
      <c r="E85" s="1">
        <v>61</v>
      </c>
      <c r="F85" s="7" t="s">
        <v>139</v>
      </c>
      <c r="G85" s="7" t="s">
        <v>55</v>
      </c>
      <c r="H85" s="7" t="s">
        <v>16</v>
      </c>
      <c r="I85" s="7" t="s">
        <v>17</v>
      </c>
      <c r="J85" s="7" t="s">
        <v>17</v>
      </c>
      <c r="K85" s="7" t="s">
        <v>27</v>
      </c>
      <c r="L85" s="11" t="s">
        <v>19</v>
      </c>
    </row>
    <row r="86" spans="1:12" hidden="1" x14ac:dyDescent="0.25">
      <c r="A86" s="8" t="s">
        <v>2079</v>
      </c>
      <c r="B86" s="6" t="s">
        <v>389</v>
      </c>
      <c r="C86" s="6" t="s">
        <v>2080</v>
      </c>
      <c r="D86" s="6" t="s">
        <v>326</v>
      </c>
      <c r="E86" s="1">
        <v>31</v>
      </c>
      <c r="F86" s="6" t="s">
        <v>139</v>
      </c>
      <c r="G86" s="6" t="s">
        <v>55</v>
      </c>
      <c r="H86" s="6" t="s">
        <v>16</v>
      </c>
      <c r="I86" s="6" t="s">
        <v>17</v>
      </c>
      <c r="J86" s="6" t="s">
        <v>17</v>
      </c>
      <c r="K86" s="6" t="s">
        <v>27</v>
      </c>
      <c r="L86" s="9" t="s">
        <v>19</v>
      </c>
    </row>
    <row r="87" spans="1:12" hidden="1" x14ac:dyDescent="0.25">
      <c r="A87" s="10" t="s">
        <v>137</v>
      </c>
      <c r="B87" s="7" t="s">
        <v>41</v>
      </c>
      <c r="C87" s="7" t="s">
        <v>138</v>
      </c>
      <c r="D87" s="7" t="s">
        <v>65</v>
      </c>
      <c r="E87" s="1">
        <v>62</v>
      </c>
      <c r="F87" s="7" t="s">
        <v>139</v>
      </c>
      <c r="G87" s="7" t="s">
        <v>55</v>
      </c>
      <c r="H87" s="7" t="s">
        <v>16</v>
      </c>
      <c r="I87" s="7" t="s">
        <v>17</v>
      </c>
      <c r="J87" s="7" t="s">
        <v>17</v>
      </c>
      <c r="K87" s="7" t="s">
        <v>27</v>
      </c>
      <c r="L87" s="11" t="s">
        <v>19</v>
      </c>
    </row>
    <row r="88" spans="1:12" hidden="1" x14ac:dyDescent="0.25">
      <c r="A88" s="10" t="s">
        <v>869</v>
      </c>
      <c r="B88" s="7" t="s">
        <v>41</v>
      </c>
      <c r="C88" s="7" t="s">
        <v>138</v>
      </c>
      <c r="D88" s="7" t="s">
        <v>65</v>
      </c>
      <c r="E88" s="1">
        <v>62</v>
      </c>
      <c r="F88" s="7" t="s">
        <v>139</v>
      </c>
      <c r="G88" s="7" t="s">
        <v>55</v>
      </c>
      <c r="H88" s="7" t="s">
        <v>16</v>
      </c>
      <c r="I88" s="7" t="s">
        <v>17</v>
      </c>
      <c r="J88" s="7" t="s">
        <v>17</v>
      </c>
      <c r="K88" s="7" t="s">
        <v>27</v>
      </c>
      <c r="L88" s="11" t="s">
        <v>19</v>
      </c>
    </row>
    <row r="89" spans="1:12" hidden="1" x14ac:dyDescent="0.25">
      <c r="A89" s="10" t="s">
        <v>1519</v>
      </c>
      <c r="B89" s="7" t="s">
        <v>41</v>
      </c>
      <c r="C89" s="7" t="s">
        <v>138</v>
      </c>
      <c r="D89" s="7" t="s">
        <v>65</v>
      </c>
      <c r="E89" s="1">
        <v>62</v>
      </c>
      <c r="F89" s="7" t="s">
        <v>139</v>
      </c>
      <c r="G89" s="7" t="s">
        <v>55</v>
      </c>
      <c r="H89" s="7" t="s">
        <v>16</v>
      </c>
      <c r="I89" s="7" t="s">
        <v>17</v>
      </c>
      <c r="J89" s="7" t="s">
        <v>17</v>
      </c>
      <c r="K89" s="7" t="s">
        <v>27</v>
      </c>
      <c r="L89" s="11" t="s">
        <v>19</v>
      </c>
    </row>
    <row r="90" spans="1:12" hidden="1" x14ac:dyDescent="0.25">
      <c r="A90" s="8" t="s">
        <v>935</v>
      </c>
      <c r="B90" s="6" t="s">
        <v>11</v>
      </c>
      <c r="C90" s="6" t="s">
        <v>147</v>
      </c>
      <c r="D90" s="6" t="s">
        <v>148</v>
      </c>
      <c r="E90" s="1">
        <v>248</v>
      </c>
      <c r="F90" s="6" t="s">
        <v>149</v>
      </c>
      <c r="G90" s="6" t="s">
        <v>94</v>
      </c>
      <c r="H90" s="6" t="s">
        <v>39</v>
      </c>
      <c r="I90" s="6" t="s">
        <v>17</v>
      </c>
      <c r="J90" s="6" t="s">
        <v>17</v>
      </c>
      <c r="K90" s="6" t="s">
        <v>27</v>
      </c>
      <c r="L90" s="9" t="s">
        <v>19</v>
      </c>
    </row>
    <row r="91" spans="1:12" hidden="1" x14ac:dyDescent="0.25">
      <c r="A91" s="10" t="s">
        <v>1910</v>
      </c>
      <c r="B91" s="7" t="s">
        <v>11</v>
      </c>
      <c r="C91" s="7" t="s">
        <v>147</v>
      </c>
      <c r="D91" s="7" t="s">
        <v>148</v>
      </c>
      <c r="E91" s="1">
        <v>248</v>
      </c>
      <c r="F91" s="7" t="s">
        <v>149</v>
      </c>
      <c r="G91" s="7" t="s">
        <v>25</v>
      </c>
      <c r="H91" s="7" t="s">
        <v>39</v>
      </c>
      <c r="I91" s="7" t="s">
        <v>17</v>
      </c>
      <c r="J91" s="7" t="s">
        <v>17</v>
      </c>
      <c r="K91" s="7" t="s">
        <v>27</v>
      </c>
      <c r="L91" s="11" t="s">
        <v>19</v>
      </c>
    </row>
    <row r="92" spans="1:12" hidden="1" x14ac:dyDescent="0.25">
      <c r="A92" s="8" t="s">
        <v>2208</v>
      </c>
      <c r="B92" s="6" t="s">
        <v>11</v>
      </c>
      <c r="C92" s="6" t="s">
        <v>147</v>
      </c>
      <c r="D92" s="6" t="s">
        <v>148</v>
      </c>
      <c r="E92" s="1">
        <v>248</v>
      </c>
      <c r="F92" s="6" t="s">
        <v>149</v>
      </c>
      <c r="G92" s="6" t="s">
        <v>15</v>
      </c>
      <c r="H92" s="6" t="s">
        <v>39</v>
      </c>
      <c r="I92" s="6" t="s">
        <v>17</v>
      </c>
      <c r="J92" s="6" t="s">
        <v>17</v>
      </c>
      <c r="K92" s="6" t="s">
        <v>27</v>
      </c>
      <c r="L92" s="9" t="s">
        <v>19</v>
      </c>
    </row>
    <row r="93" spans="1:12" hidden="1" x14ac:dyDescent="0.25">
      <c r="A93" s="8" t="s">
        <v>146</v>
      </c>
      <c r="B93" s="6" t="s">
        <v>21</v>
      </c>
      <c r="C93" s="6" t="s">
        <v>147</v>
      </c>
      <c r="D93" s="6" t="s">
        <v>148</v>
      </c>
      <c r="E93" s="1">
        <v>248</v>
      </c>
      <c r="F93" s="6" t="s">
        <v>149</v>
      </c>
      <c r="G93" s="6" t="s">
        <v>150</v>
      </c>
      <c r="H93" s="6" t="s">
        <v>39</v>
      </c>
      <c r="I93" s="6" t="s">
        <v>17</v>
      </c>
      <c r="J93" s="6" t="s">
        <v>17</v>
      </c>
      <c r="K93" s="6" t="s">
        <v>27</v>
      </c>
      <c r="L93" s="9" t="s">
        <v>19</v>
      </c>
    </row>
    <row r="94" spans="1:12" hidden="1" x14ac:dyDescent="0.25">
      <c r="A94" s="10" t="s">
        <v>1112</v>
      </c>
      <c r="B94" s="7" t="s">
        <v>21</v>
      </c>
      <c r="C94" s="7" t="s">
        <v>147</v>
      </c>
      <c r="D94" s="7" t="s">
        <v>148</v>
      </c>
      <c r="E94" s="1">
        <v>248</v>
      </c>
      <c r="F94" s="7" t="s">
        <v>149</v>
      </c>
      <c r="G94" s="7" t="s">
        <v>150</v>
      </c>
      <c r="H94" s="7" t="s">
        <v>39</v>
      </c>
      <c r="I94" s="7" t="s">
        <v>17</v>
      </c>
      <c r="J94" s="7" t="s">
        <v>17</v>
      </c>
      <c r="K94" s="7" t="s">
        <v>27</v>
      </c>
      <c r="L94" s="11" t="s">
        <v>19</v>
      </c>
    </row>
    <row r="95" spans="1:12" hidden="1" x14ac:dyDescent="0.25">
      <c r="A95" s="10" t="s">
        <v>1882</v>
      </c>
      <c r="B95" s="7" t="s">
        <v>21</v>
      </c>
      <c r="C95" s="7" t="s">
        <v>147</v>
      </c>
      <c r="D95" s="7" t="s">
        <v>148</v>
      </c>
      <c r="E95" s="1">
        <v>248</v>
      </c>
      <c r="F95" s="7" t="s">
        <v>149</v>
      </c>
      <c r="G95" s="7" t="s">
        <v>25</v>
      </c>
      <c r="H95" s="7" t="s">
        <v>39</v>
      </c>
      <c r="I95" s="7" t="s">
        <v>17</v>
      </c>
      <c r="J95" s="7" t="s">
        <v>17</v>
      </c>
      <c r="K95" s="7" t="s">
        <v>27</v>
      </c>
      <c r="L95" s="11" t="s">
        <v>19</v>
      </c>
    </row>
    <row r="96" spans="1:12" hidden="1" x14ac:dyDescent="0.25">
      <c r="A96" s="8" t="s">
        <v>2158</v>
      </c>
      <c r="B96" s="6" t="s">
        <v>21</v>
      </c>
      <c r="C96" s="6" t="s">
        <v>147</v>
      </c>
      <c r="D96" s="6" t="s">
        <v>148</v>
      </c>
      <c r="E96" s="1">
        <v>248</v>
      </c>
      <c r="F96" s="6" t="s">
        <v>149</v>
      </c>
      <c r="G96" s="6" t="s">
        <v>25</v>
      </c>
      <c r="H96" s="6" t="s">
        <v>39</v>
      </c>
      <c r="I96" s="6" t="s">
        <v>17</v>
      </c>
      <c r="J96" s="6" t="s">
        <v>17</v>
      </c>
      <c r="K96" s="6" t="s">
        <v>27</v>
      </c>
      <c r="L96" s="9" t="s">
        <v>19</v>
      </c>
    </row>
    <row r="97" spans="1:12" hidden="1" x14ac:dyDescent="0.25">
      <c r="A97" s="8" t="s">
        <v>1611</v>
      </c>
      <c r="B97" s="6" t="s">
        <v>21</v>
      </c>
      <c r="C97" s="6" t="s">
        <v>217</v>
      </c>
      <c r="D97" s="6" t="s">
        <v>13</v>
      </c>
      <c r="E97" s="1">
        <v>61</v>
      </c>
      <c r="F97" s="6" t="s">
        <v>149</v>
      </c>
      <c r="G97" s="6" t="s">
        <v>55</v>
      </c>
      <c r="H97" s="6" t="s">
        <v>16</v>
      </c>
      <c r="I97" s="6" t="s">
        <v>17</v>
      </c>
      <c r="J97" s="6" t="s">
        <v>17</v>
      </c>
      <c r="K97" s="6" t="s">
        <v>27</v>
      </c>
      <c r="L97" s="9" t="s">
        <v>19</v>
      </c>
    </row>
    <row r="98" spans="1:12" hidden="1" x14ac:dyDescent="0.25">
      <c r="A98" s="10" t="s">
        <v>566</v>
      </c>
      <c r="B98" s="7" t="s">
        <v>21</v>
      </c>
      <c r="C98" s="7" t="s">
        <v>53</v>
      </c>
      <c r="D98" s="7" t="s">
        <v>13</v>
      </c>
      <c r="E98" s="1">
        <v>61</v>
      </c>
      <c r="F98" s="7" t="s">
        <v>149</v>
      </c>
      <c r="G98" s="7" t="s">
        <v>275</v>
      </c>
      <c r="H98" s="7" t="s">
        <v>16</v>
      </c>
      <c r="I98" s="7" t="s">
        <v>567</v>
      </c>
      <c r="J98" s="7" t="s">
        <v>567</v>
      </c>
      <c r="K98" s="7" t="s">
        <v>27</v>
      </c>
      <c r="L98" s="11" t="s">
        <v>19</v>
      </c>
    </row>
    <row r="99" spans="1:12" hidden="1" x14ac:dyDescent="0.25">
      <c r="A99" s="10" t="s">
        <v>1001</v>
      </c>
      <c r="B99" s="7" t="s">
        <v>129</v>
      </c>
      <c r="C99" s="7" t="s">
        <v>175</v>
      </c>
      <c r="D99" s="7" t="s">
        <v>13</v>
      </c>
      <c r="E99" s="1">
        <v>61</v>
      </c>
      <c r="F99" s="7" t="s">
        <v>149</v>
      </c>
      <c r="G99" s="7" t="s">
        <v>145</v>
      </c>
      <c r="H99" s="7" t="s">
        <v>16</v>
      </c>
      <c r="I99" s="7" t="s">
        <v>17</v>
      </c>
      <c r="J99" s="7" t="s">
        <v>17</v>
      </c>
      <c r="K99" s="7" t="s">
        <v>27</v>
      </c>
      <c r="L99" s="11" t="s">
        <v>19</v>
      </c>
    </row>
    <row r="100" spans="1:12" hidden="1" x14ac:dyDescent="0.25">
      <c r="A100" s="8" t="s">
        <v>1337</v>
      </c>
      <c r="B100" s="6" t="s">
        <v>129</v>
      </c>
      <c r="C100" s="6" t="s">
        <v>175</v>
      </c>
      <c r="D100" s="6" t="s">
        <v>13</v>
      </c>
      <c r="E100" s="1">
        <v>61</v>
      </c>
      <c r="F100" s="6" t="s">
        <v>149</v>
      </c>
      <c r="G100" s="6" t="s">
        <v>145</v>
      </c>
      <c r="H100" s="6" t="s">
        <v>16</v>
      </c>
      <c r="I100" s="6" t="s">
        <v>17</v>
      </c>
      <c r="J100" s="6" t="s">
        <v>17</v>
      </c>
      <c r="K100" s="6" t="s">
        <v>27</v>
      </c>
      <c r="L100" s="9" t="s">
        <v>19</v>
      </c>
    </row>
    <row r="101" spans="1:12" hidden="1" x14ac:dyDescent="0.25">
      <c r="A101" s="10" t="s">
        <v>1581</v>
      </c>
      <c r="B101" s="7" t="s">
        <v>129</v>
      </c>
      <c r="C101" s="7" t="s">
        <v>211</v>
      </c>
      <c r="D101" s="7" t="s">
        <v>13</v>
      </c>
      <c r="E101" s="1">
        <v>61</v>
      </c>
      <c r="F101" s="7" t="s">
        <v>149</v>
      </c>
      <c r="G101" s="7" t="s">
        <v>55</v>
      </c>
      <c r="H101" s="7" t="s">
        <v>16</v>
      </c>
      <c r="I101" s="7" t="s">
        <v>17</v>
      </c>
      <c r="J101" s="7" t="s">
        <v>17</v>
      </c>
      <c r="K101" s="7" t="s">
        <v>27</v>
      </c>
      <c r="L101" s="11" t="s">
        <v>19</v>
      </c>
    </row>
    <row r="102" spans="1:12" hidden="1" x14ac:dyDescent="0.25">
      <c r="A102" s="10" t="s">
        <v>2291</v>
      </c>
      <c r="B102" s="7" t="s">
        <v>35</v>
      </c>
      <c r="C102" s="7" t="s">
        <v>36</v>
      </c>
      <c r="D102" s="7" t="s">
        <v>2292</v>
      </c>
      <c r="E102" s="1">
        <v>467</v>
      </c>
      <c r="F102" s="7" t="s">
        <v>104</v>
      </c>
      <c r="G102" s="7" t="s">
        <v>55</v>
      </c>
      <c r="H102" s="7" t="s">
        <v>39</v>
      </c>
      <c r="I102" s="7" t="s">
        <v>17</v>
      </c>
      <c r="J102" s="7" t="s">
        <v>17</v>
      </c>
      <c r="K102" s="7" t="s">
        <v>27</v>
      </c>
      <c r="L102" s="11" t="s">
        <v>19</v>
      </c>
    </row>
    <row r="103" spans="1:12" hidden="1" x14ac:dyDescent="0.25">
      <c r="A103" s="8" t="s">
        <v>683</v>
      </c>
      <c r="B103" s="6" t="s">
        <v>35</v>
      </c>
      <c r="C103" s="6" t="s">
        <v>36</v>
      </c>
      <c r="D103" s="6" t="s">
        <v>684</v>
      </c>
      <c r="E103" s="1">
        <v>465</v>
      </c>
      <c r="F103" s="6" t="s">
        <v>104</v>
      </c>
      <c r="G103" s="6" t="s">
        <v>55</v>
      </c>
      <c r="H103" s="6" t="s">
        <v>26</v>
      </c>
      <c r="I103" s="6" t="s">
        <v>17</v>
      </c>
      <c r="J103" s="6" t="s">
        <v>17</v>
      </c>
      <c r="K103" s="6" t="s">
        <v>27</v>
      </c>
      <c r="L103" s="9" t="s">
        <v>19</v>
      </c>
    </row>
    <row r="104" spans="1:12" hidden="1" x14ac:dyDescent="0.25">
      <c r="A104" s="10" t="s">
        <v>1445</v>
      </c>
      <c r="B104" s="7" t="s">
        <v>35</v>
      </c>
      <c r="C104" s="7" t="s">
        <v>36</v>
      </c>
      <c r="D104" s="7" t="s">
        <v>684</v>
      </c>
      <c r="E104" s="1">
        <v>465</v>
      </c>
      <c r="F104" s="7" t="s">
        <v>104</v>
      </c>
      <c r="G104" s="7" t="s">
        <v>55</v>
      </c>
      <c r="H104" s="7" t="s">
        <v>26</v>
      </c>
      <c r="I104" s="7" t="s">
        <v>17</v>
      </c>
      <c r="J104" s="7" t="s">
        <v>17</v>
      </c>
      <c r="K104" s="7" t="s">
        <v>27</v>
      </c>
      <c r="L104" s="11" t="s">
        <v>19</v>
      </c>
    </row>
    <row r="105" spans="1:12" hidden="1" x14ac:dyDescent="0.25">
      <c r="A105" s="8" t="s">
        <v>1894</v>
      </c>
      <c r="B105" s="6" t="s">
        <v>35</v>
      </c>
      <c r="C105" s="6" t="s">
        <v>36</v>
      </c>
      <c r="D105" s="6" t="s">
        <v>684</v>
      </c>
      <c r="E105" s="1">
        <v>465</v>
      </c>
      <c r="F105" s="6" t="s">
        <v>104</v>
      </c>
      <c r="G105" s="6" t="s">
        <v>55</v>
      </c>
      <c r="H105" s="6" t="s">
        <v>39</v>
      </c>
      <c r="I105" s="6" t="s">
        <v>17</v>
      </c>
      <c r="J105" s="6" t="s">
        <v>17</v>
      </c>
      <c r="K105" s="6" t="s">
        <v>27</v>
      </c>
      <c r="L105" s="9" t="s">
        <v>19</v>
      </c>
    </row>
    <row r="106" spans="1:12" hidden="1" x14ac:dyDescent="0.25">
      <c r="A106" s="8" t="s">
        <v>1377</v>
      </c>
      <c r="B106" s="6" t="s">
        <v>35</v>
      </c>
      <c r="C106" s="6" t="s">
        <v>36</v>
      </c>
      <c r="D106" s="6" t="s">
        <v>1237</v>
      </c>
      <c r="E106" s="1">
        <v>371</v>
      </c>
      <c r="F106" s="6" t="s">
        <v>104</v>
      </c>
      <c r="G106" s="6" t="s">
        <v>25</v>
      </c>
      <c r="H106" s="6" t="s">
        <v>39</v>
      </c>
      <c r="I106" s="6" t="s">
        <v>17</v>
      </c>
      <c r="J106" s="6" t="s">
        <v>17</v>
      </c>
      <c r="K106" s="6" t="s">
        <v>27</v>
      </c>
      <c r="L106" s="9" t="s">
        <v>19</v>
      </c>
    </row>
    <row r="107" spans="1:12" hidden="1" x14ac:dyDescent="0.25">
      <c r="A107" s="8" t="s">
        <v>1435</v>
      </c>
      <c r="B107" s="6" t="s">
        <v>35</v>
      </c>
      <c r="C107" s="6" t="s">
        <v>36</v>
      </c>
      <c r="D107" s="6" t="s">
        <v>346</v>
      </c>
      <c r="E107" s="1">
        <v>309</v>
      </c>
      <c r="F107" s="6" t="s">
        <v>104</v>
      </c>
      <c r="G107" s="6" t="s">
        <v>94</v>
      </c>
      <c r="H107" s="6" t="s">
        <v>39</v>
      </c>
      <c r="I107" s="6" t="s">
        <v>17</v>
      </c>
      <c r="J107" s="6" t="s">
        <v>17</v>
      </c>
      <c r="K107" s="6" t="s">
        <v>27</v>
      </c>
      <c r="L107" s="9" t="s">
        <v>19</v>
      </c>
    </row>
    <row r="108" spans="1:12" hidden="1" x14ac:dyDescent="0.25">
      <c r="A108" s="10" t="s">
        <v>1224</v>
      </c>
      <c r="B108" s="7" t="s">
        <v>35</v>
      </c>
      <c r="C108" s="7" t="s">
        <v>36</v>
      </c>
      <c r="D108" s="7" t="s">
        <v>197</v>
      </c>
      <c r="E108" s="1">
        <v>247</v>
      </c>
      <c r="F108" s="7" t="s">
        <v>104</v>
      </c>
      <c r="G108" s="7" t="s">
        <v>25</v>
      </c>
      <c r="H108" s="7" t="s">
        <v>39</v>
      </c>
      <c r="I108" s="7" t="s">
        <v>17</v>
      </c>
      <c r="J108" s="7" t="s">
        <v>17</v>
      </c>
      <c r="K108" s="7" t="s">
        <v>27</v>
      </c>
      <c r="L108" s="11" t="s">
        <v>19</v>
      </c>
    </row>
    <row r="109" spans="1:12" hidden="1" x14ac:dyDescent="0.25">
      <c r="A109" s="8" t="s">
        <v>1954</v>
      </c>
      <c r="B109" s="6" t="s">
        <v>35</v>
      </c>
      <c r="C109" s="6" t="s">
        <v>36</v>
      </c>
      <c r="D109" s="6" t="s">
        <v>197</v>
      </c>
      <c r="E109" s="1">
        <v>247</v>
      </c>
      <c r="F109" s="6" t="s">
        <v>104</v>
      </c>
      <c r="G109" s="6" t="s">
        <v>25</v>
      </c>
      <c r="H109" s="6" t="s">
        <v>39</v>
      </c>
      <c r="I109" s="6" t="s">
        <v>17</v>
      </c>
      <c r="J109" s="6" t="s">
        <v>17</v>
      </c>
      <c r="K109" s="6" t="s">
        <v>27</v>
      </c>
      <c r="L109" s="9" t="s">
        <v>19</v>
      </c>
    </row>
    <row r="110" spans="1:12" hidden="1" x14ac:dyDescent="0.25">
      <c r="A110" s="10" t="s">
        <v>602</v>
      </c>
      <c r="B110" s="7" t="s">
        <v>129</v>
      </c>
      <c r="C110" s="7" t="s">
        <v>358</v>
      </c>
      <c r="D110" s="7" t="s">
        <v>353</v>
      </c>
      <c r="E110" s="1">
        <v>185</v>
      </c>
      <c r="F110" s="7" t="s">
        <v>104</v>
      </c>
      <c r="G110" s="7" t="s">
        <v>15</v>
      </c>
      <c r="H110" s="7" t="s">
        <v>16</v>
      </c>
      <c r="I110" s="7" t="s">
        <v>17</v>
      </c>
      <c r="J110" s="7" t="s">
        <v>17</v>
      </c>
      <c r="K110" s="7" t="s">
        <v>27</v>
      </c>
      <c r="L110" s="11" t="s">
        <v>19</v>
      </c>
    </row>
    <row r="111" spans="1:12" hidden="1" x14ac:dyDescent="0.25">
      <c r="A111" s="10" t="s">
        <v>753</v>
      </c>
      <c r="B111" s="7" t="s">
        <v>129</v>
      </c>
      <c r="C111" s="7" t="s">
        <v>754</v>
      </c>
      <c r="D111" s="7" t="s">
        <v>23</v>
      </c>
      <c r="E111" s="1">
        <v>123</v>
      </c>
      <c r="F111" s="7" t="s">
        <v>104</v>
      </c>
      <c r="G111" s="7" t="s">
        <v>15</v>
      </c>
      <c r="H111" s="7" t="s">
        <v>16</v>
      </c>
      <c r="I111" s="7" t="s">
        <v>17</v>
      </c>
      <c r="J111" s="7" t="s">
        <v>17</v>
      </c>
      <c r="K111" s="7" t="s">
        <v>27</v>
      </c>
      <c r="L111" s="11" t="s">
        <v>19</v>
      </c>
    </row>
    <row r="112" spans="1:12" hidden="1" x14ac:dyDescent="0.25">
      <c r="A112" s="10" t="s">
        <v>1545</v>
      </c>
      <c r="B112" s="7" t="s">
        <v>129</v>
      </c>
      <c r="C112" s="7" t="s">
        <v>358</v>
      </c>
      <c r="D112" s="7" t="s">
        <v>23</v>
      </c>
      <c r="E112" s="1">
        <v>123</v>
      </c>
      <c r="F112" s="7" t="s">
        <v>104</v>
      </c>
      <c r="G112" s="7" t="s">
        <v>15</v>
      </c>
      <c r="H112" s="7" t="s">
        <v>16</v>
      </c>
      <c r="I112" s="7" t="s">
        <v>17</v>
      </c>
      <c r="J112" s="7" t="s">
        <v>17</v>
      </c>
      <c r="K112" s="7" t="s">
        <v>27</v>
      </c>
      <c r="L112" s="11" t="s">
        <v>19</v>
      </c>
    </row>
    <row r="113" spans="1:12" hidden="1" x14ac:dyDescent="0.25">
      <c r="A113" s="10" t="s">
        <v>102</v>
      </c>
      <c r="B113" s="7" t="s">
        <v>103</v>
      </c>
      <c r="C113" s="7" t="s">
        <v>53</v>
      </c>
      <c r="D113" s="7" t="s">
        <v>65</v>
      </c>
      <c r="E113" s="1">
        <v>62</v>
      </c>
      <c r="F113" s="7" t="s">
        <v>104</v>
      </c>
      <c r="G113" s="7" t="s">
        <v>105</v>
      </c>
      <c r="H113" s="7" t="s">
        <v>16</v>
      </c>
      <c r="I113" s="7" t="s">
        <v>17</v>
      </c>
      <c r="J113" s="7" t="s">
        <v>17</v>
      </c>
      <c r="K113" s="7" t="s">
        <v>27</v>
      </c>
      <c r="L113" s="11" t="s">
        <v>19</v>
      </c>
    </row>
    <row r="114" spans="1:12" hidden="1" x14ac:dyDescent="0.25">
      <c r="A114" s="8" t="s">
        <v>1866</v>
      </c>
      <c r="B114" s="6" t="s">
        <v>103</v>
      </c>
      <c r="C114" s="6" t="s">
        <v>100</v>
      </c>
      <c r="D114" s="6" t="s">
        <v>65</v>
      </c>
      <c r="E114" s="1">
        <v>62</v>
      </c>
      <c r="F114" s="6" t="s">
        <v>104</v>
      </c>
      <c r="G114" s="6" t="s">
        <v>105</v>
      </c>
      <c r="H114" s="6" t="s">
        <v>26</v>
      </c>
      <c r="I114" s="6" t="s">
        <v>17</v>
      </c>
      <c r="J114" s="6" t="s">
        <v>17</v>
      </c>
      <c r="K114" s="6" t="s">
        <v>27</v>
      </c>
      <c r="L114" s="9" t="s">
        <v>19</v>
      </c>
    </row>
    <row r="115" spans="1:12" hidden="1" x14ac:dyDescent="0.25">
      <c r="A115" s="8" t="s">
        <v>2237</v>
      </c>
      <c r="B115" s="6" t="s">
        <v>103</v>
      </c>
      <c r="C115" s="6" t="s">
        <v>100</v>
      </c>
      <c r="D115" s="6" t="s">
        <v>65</v>
      </c>
      <c r="E115" s="1">
        <v>62</v>
      </c>
      <c r="F115" s="6" t="s">
        <v>104</v>
      </c>
      <c r="G115" s="6" t="s">
        <v>105</v>
      </c>
      <c r="H115" s="6" t="s">
        <v>26</v>
      </c>
      <c r="I115" s="6" t="s">
        <v>17</v>
      </c>
      <c r="J115" s="6" t="s">
        <v>17</v>
      </c>
      <c r="K115" s="6" t="s">
        <v>27</v>
      </c>
      <c r="L115" s="9" t="s">
        <v>19</v>
      </c>
    </row>
    <row r="116" spans="1:12" hidden="1" x14ac:dyDescent="0.25">
      <c r="A116" s="8" t="s">
        <v>2352</v>
      </c>
      <c r="B116" s="6" t="s">
        <v>41</v>
      </c>
      <c r="C116" s="6" t="s">
        <v>279</v>
      </c>
      <c r="D116" s="6" t="s">
        <v>23</v>
      </c>
      <c r="E116" s="1">
        <v>123</v>
      </c>
      <c r="F116" s="6" t="s">
        <v>104</v>
      </c>
      <c r="G116" s="6" t="s">
        <v>55</v>
      </c>
      <c r="H116" s="6" t="s">
        <v>16</v>
      </c>
      <c r="I116" s="6" t="s">
        <v>17</v>
      </c>
      <c r="J116" s="6" t="s">
        <v>17</v>
      </c>
      <c r="K116" s="6" t="s">
        <v>27</v>
      </c>
      <c r="L116" s="9" t="s">
        <v>19</v>
      </c>
    </row>
    <row r="117" spans="1:12" hidden="1" x14ac:dyDescent="0.25">
      <c r="A117" s="10" t="s">
        <v>1655</v>
      </c>
      <c r="B117" s="7" t="s">
        <v>11</v>
      </c>
      <c r="C117" s="7" t="s">
        <v>1656</v>
      </c>
      <c r="D117" s="7" t="s">
        <v>48</v>
      </c>
      <c r="E117" s="1">
        <v>0</v>
      </c>
      <c r="F117" s="7" t="s">
        <v>784</v>
      </c>
      <c r="G117" s="7" t="s">
        <v>46</v>
      </c>
      <c r="H117" s="7" t="s">
        <v>26</v>
      </c>
      <c r="I117" s="7" t="s">
        <v>17</v>
      </c>
      <c r="J117" s="7" t="s">
        <v>17</v>
      </c>
      <c r="K117" s="7" t="s">
        <v>27</v>
      </c>
      <c r="L117" s="11" t="s">
        <v>19</v>
      </c>
    </row>
    <row r="118" spans="1:12" hidden="1" x14ac:dyDescent="0.25">
      <c r="A118" s="8" t="s">
        <v>1069</v>
      </c>
      <c r="B118" s="6" t="s">
        <v>21</v>
      </c>
      <c r="C118" s="6" t="s">
        <v>188</v>
      </c>
      <c r="D118" s="6" t="s">
        <v>13</v>
      </c>
      <c r="E118" s="1">
        <v>61</v>
      </c>
      <c r="F118" s="6" t="s">
        <v>784</v>
      </c>
      <c r="G118" s="6" t="s">
        <v>94</v>
      </c>
      <c r="H118" s="6" t="s">
        <v>26</v>
      </c>
      <c r="I118" s="6" t="s">
        <v>17</v>
      </c>
      <c r="J118" s="6" t="s">
        <v>17</v>
      </c>
      <c r="K118" s="6" t="s">
        <v>27</v>
      </c>
      <c r="L118" s="9" t="s">
        <v>19</v>
      </c>
    </row>
    <row r="119" spans="1:12" x14ac:dyDescent="0.25">
      <c r="A119" s="10" t="s">
        <v>2300</v>
      </c>
      <c r="B119" s="7" t="s">
        <v>35</v>
      </c>
      <c r="C119" s="7" t="s">
        <v>36</v>
      </c>
      <c r="D119" s="7" t="s">
        <v>2301</v>
      </c>
      <c r="E119" s="1">
        <v>374</v>
      </c>
      <c r="F119" s="7" t="s">
        <v>366</v>
      </c>
      <c r="G119" s="7" t="s">
        <v>33</v>
      </c>
      <c r="H119" s="7" t="s">
        <v>39</v>
      </c>
      <c r="I119" s="7" t="s">
        <v>17</v>
      </c>
      <c r="J119" s="7" t="s">
        <v>17</v>
      </c>
      <c r="K119" s="7" t="s">
        <v>27</v>
      </c>
      <c r="L119" s="11" t="s">
        <v>19</v>
      </c>
    </row>
    <row r="120" spans="1:12" x14ac:dyDescent="0.25">
      <c r="A120" s="10" t="s">
        <v>364</v>
      </c>
      <c r="B120" s="7" t="s">
        <v>35</v>
      </c>
      <c r="C120" s="7" t="s">
        <v>36</v>
      </c>
      <c r="D120" s="7" t="s">
        <v>365</v>
      </c>
      <c r="E120" s="1">
        <v>372</v>
      </c>
      <c r="F120" s="7" t="s">
        <v>366</v>
      </c>
      <c r="G120" s="7" t="s">
        <v>33</v>
      </c>
      <c r="H120" s="7" t="s">
        <v>39</v>
      </c>
      <c r="I120" s="7" t="s">
        <v>17</v>
      </c>
      <c r="J120" s="7" t="s">
        <v>17</v>
      </c>
      <c r="K120" s="7" t="s">
        <v>27</v>
      </c>
      <c r="L120" s="11" t="s">
        <v>19</v>
      </c>
    </row>
    <row r="121" spans="1:12" x14ac:dyDescent="0.25">
      <c r="A121" s="8" t="s">
        <v>810</v>
      </c>
      <c r="B121" s="6" t="s">
        <v>35</v>
      </c>
      <c r="C121" s="6" t="s">
        <v>36</v>
      </c>
      <c r="D121" s="6" t="s">
        <v>365</v>
      </c>
      <c r="E121" s="1">
        <v>372</v>
      </c>
      <c r="F121" s="6" t="s">
        <v>366</v>
      </c>
      <c r="G121" s="6" t="s">
        <v>33</v>
      </c>
      <c r="H121" s="6" t="s">
        <v>39</v>
      </c>
      <c r="I121" s="6" t="s">
        <v>17</v>
      </c>
      <c r="J121" s="6" t="s">
        <v>17</v>
      </c>
      <c r="K121" s="6" t="s">
        <v>27</v>
      </c>
      <c r="L121" s="9" t="s">
        <v>19</v>
      </c>
    </row>
    <row r="122" spans="1:12" x14ac:dyDescent="0.25">
      <c r="A122" s="8" t="s">
        <v>2333</v>
      </c>
      <c r="B122" s="6" t="s">
        <v>35</v>
      </c>
      <c r="C122" s="6" t="s">
        <v>36</v>
      </c>
      <c r="D122" s="6" t="s">
        <v>148</v>
      </c>
      <c r="E122" s="1">
        <v>248</v>
      </c>
      <c r="F122" s="6" t="s">
        <v>366</v>
      </c>
      <c r="G122" s="6" t="s">
        <v>55</v>
      </c>
      <c r="H122" s="6" t="s">
        <v>39</v>
      </c>
      <c r="I122" s="6" t="s">
        <v>17</v>
      </c>
      <c r="J122" s="6" t="s">
        <v>17</v>
      </c>
      <c r="K122" s="6" t="s">
        <v>27</v>
      </c>
      <c r="L122" s="9" t="s">
        <v>19</v>
      </c>
    </row>
    <row r="123" spans="1:12" x14ac:dyDescent="0.25">
      <c r="A123" s="8" t="s">
        <v>590</v>
      </c>
      <c r="B123" s="6" t="s">
        <v>35</v>
      </c>
      <c r="C123" s="6" t="s">
        <v>36</v>
      </c>
      <c r="D123" s="6" t="s">
        <v>197</v>
      </c>
      <c r="E123" s="1">
        <v>247</v>
      </c>
      <c r="F123" s="6" t="s">
        <v>366</v>
      </c>
      <c r="G123" s="6" t="s">
        <v>55</v>
      </c>
      <c r="H123" s="6" t="s">
        <v>39</v>
      </c>
      <c r="I123" s="6" t="s">
        <v>17</v>
      </c>
      <c r="J123" s="6" t="s">
        <v>17</v>
      </c>
      <c r="K123" s="6" t="s">
        <v>27</v>
      </c>
      <c r="L123" s="9" t="s">
        <v>19</v>
      </c>
    </row>
    <row r="124" spans="1:12" x14ac:dyDescent="0.25">
      <c r="A124" s="10" t="s">
        <v>1505</v>
      </c>
      <c r="B124" s="7" t="s">
        <v>35</v>
      </c>
      <c r="C124" s="7" t="s">
        <v>36</v>
      </c>
      <c r="D124" s="7" t="s">
        <v>197</v>
      </c>
      <c r="E124" s="1">
        <v>247</v>
      </c>
      <c r="F124" s="7" t="s">
        <v>366</v>
      </c>
      <c r="G124" s="7" t="s">
        <v>55</v>
      </c>
      <c r="H124" s="7" t="s">
        <v>39</v>
      </c>
      <c r="I124" s="7" t="s">
        <v>17</v>
      </c>
      <c r="J124" s="7" t="s">
        <v>17</v>
      </c>
      <c r="K124" s="7" t="s">
        <v>27</v>
      </c>
      <c r="L124" s="11" t="s">
        <v>19</v>
      </c>
    </row>
    <row r="125" spans="1:12" x14ac:dyDescent="0.25">
      <c r="A125" s="8" t="s">
        <v>1394</v>
      </c>
      <c r="B125" s="6" t="s">
        <v>129</v>
      </c>
      <c r="C125" s="6" t="s">
        <v>42</v>
      </c>
      <c r="D125" s="6" t="s">
        <v>353</v>
      </c>
      <c r="E125" s="1">
        <v>185</v>
      </c>
      <c r="F125" s="6" t="s">
        <v>366</v>
      </c>
      <c r="G125" s="6" t="s">
        <v>25</v>
      </c>
      <c r="H125" s="6" t="s">
        <v>16</v>
      </c>
      <c r="I125" s="6" t="s">
        <v>17</v>
      </c>
      <c r="J125" s="6" t="s">
        <v>17</v>
      </c>
      <c r="K125" s="6" t="s">
        <v>27</v>
      </c>
      <c r="L125" s="9" t="s">
        <v>19</v>
      </c>
    </row>
    <row r="126" spans="1:12" x14ac:dyDescent="0.25">
      <c r="A126" s="10" t="s">
        <v>1465</v>
      </c>
      <c r="B126" s="7" t="s">
        <v>129</v>
      </c>
      <c r="C126" s="7" t="s">
        <v>42</v>
      </c>
      <c r="D126" s="7" t="s">
        <v>353</v>
      </c>
      <c r="E126" s="1">
        <v>185</v>
      </c>
      <c r="F126" s="7" t="s">
        <v>366</v>
      </c>
      <c r="G126" s="7" t="s">
        <v>25</v>
      </c>
      <c r="H126" s="7" t="s">
        <v>16</v>
      </c>
      <c r="I126" s="7" t="s">
        <v>17</v>
      </c>
      <c r="J126" s="7" t="s">
        <v>17</v>
      </c>
      <c r="K126" s="7" t="s">
        <v>27</v>
      </c>
      <c r="L126" s="11" t="s">
        <v>19</v>
      </c>
    </row>
    <row r="127" spans="1:12" x14ac:dyDescent="0.25">
      <c r="A127" s="8" t="s">
        <v>1469</v>
      </c>
      <c r="B127" s="6" t="s">
        <v>129</v>
      </c>
      <c r="C127" s="6" t="s">
        <v>42</v>
      </c>
      <c r="D127" s="6" t="s">
        <v>353</v>
      </c>
      <c r="E127" s="1">
        <v>185</v>
      </c>
      <c r="F127" s="6" t="s">
        <v>366</v>
      </c>
      <c r="G127" s="6" t="s">
        <v>232</v>
      </c>
      <c r="H127" s="6" t="s">
        <v>16</v>
      </c>
      <c r="I127" s="6" t="s">
        <v>17</v>
      </c>
      <c r="J127" s="6" t="s">
        <v>17</v>
      </c>
      <c r="K127" s="6" t="s">
        <v>27</v>
      </c>
      <c r="L127" s="9" t="s">
        <v>19</v>
      </c>
    </row>
    <row r="128" spans="1:12" x14ac:dyDescent="0.25">
      <c r="A128" s="10" t="s">
        <v>1481</v>
      </c>
      <c r="B128" s="7" t="s">
        <v>129</v>
      </c>
      <c r="C128" s="7" t="s">
        <v>42</v>
      </c>
      <c r="D128" s="7" t="s">
        <v>353</v>
      </c>
      <c r="E128" s="1">
        <v>185</v>
      </c>
      <c r="F128" s="7" t="s">
        <v>366</v>
      </c>
      <c r="G128" s="7" t="s">
        <v>25</v>
      </c>
      <c r="H128" s="7" t="s">
        <v>16</v>
      </c>
      <c r="I128" s="7" t="s">
        <v>17</v>
      </c>
      <c r="J128" s="7" t="s">
        <v>17</v>
      </c>
      <c r="K128" s="7" t="s">
        <v>27</v>
      </c>
      <c r="L128" s="11" t="s">
        <v>19</v>
      </c>
    </row>
    <row r="129" spans="1:12" x14ac:dyDescent="0.25">
      <c r="A129" s="10" t="s">
        <v>976</v>
      </c>
      <c r="B129" s="7" t="s">
        <v>21</v>
      </c>
      <c r="C129" s="7" t="s">
        <v>244</v>
      </c>
      <c r="D129" s="7" t="s">
        <v>23</v>
      </c>
      <c r="E129" s="1">
        <v>123</v>
      </c>
      <c r="F129" s="7" t="s">
        <v>366</v>
      </c>
      <c r="G129" s="7" t="s">
        <v>55</v>
      </c>
      <c r="H129" s="7" t="s">
        <v>26</v>
      </c>
      <c r="I129" s="7" t="s">
        <v>17</v>
      </c>
      <c r="J129" s="7" t="s">
        <v>17</v>
      </c>
      <c r="K129" s="7" t="s">
        <v>27</v>
      </c>
      <c r="L129" s="11" t="s">
        <v>19</v>
      </c>
    </row>
    <row r="130" spans="1:12" x14ac:dyDescent="0.25">
      <c r="A130" s="10" t="s">
        <v>931</v>
      </c>
      <c r="B130" s="7" t="s">
        <v>41</v>
      </c>
      <c r="C130" s="7" t="s">
        <v>42</v>
      </c>
      <c r="D130" s="7" t="s">
        <v>13</v>
      </c>
      <c r="E130" s="1">
        <v>61</v>
      </c>
      <c r="F130" s="7" t="s">
        <v>366</v>
      </c>
      <c r="G130" s="7" t="s">
        <v>250</v>
      </c>
      <c r="H130" s="7" t="s">
        <v>16</v>
      </c>
      <c r="I130" s="7" t="s">
        <v>285</v>
      </c>
      <c r="J130" s="7" t="s">
        <v>285</v>
      </c>
      <c r="K130" s="7" t="s">
        <v>27</v>
      </c>
      <c r="L130" s="11" t="s">
        <v>19</v>
      </c>
    </row>
    <row r="131" spans="1:12" x14ac:dyDescent="0.25">
      <c r="A131" s="10" t="s">
        <v>1722</v>
      </c>
      <c r="B131" s="7" t="s">
        <v>41</v>
      </c>
      <c r="C131" s="7" t="s">
        <v>244</v>
      </c>
      <c r="D131" s="7" t="s">
        <v>23</v>
      </c>
      <c r="E131" s="1">
        <v>123</v>
      </c>
      <c r="F131" s="7" t="s">
        <v>366</v>
      </c>
      <c r="G131" s="7" t="s">
        <v>55</v>
      </c>
      <c r="H131" s="7" t="s">
        <v>26</v>
      </c>
      <c r="I131" s="7" t="s">
        <v>17</v>
      </c>
      <c r="J131" s="7" t="s">
        <v>17</v>
      </c>
      <c r="K131" s="7" t="s">
        <v>27</v>
      </c>
      <c r="L131" s="11" t="s">
        <v>19</v>
      </c>
    </row>
    <row r="132" spans="1:12" hidden="1" x14ac:dyDescent="0.25">
      <c r="A132" s="8" t="s">
        <v>2085</v>
      </c>
      <c r="B132" s="6" t="s">
        <v>129</v>
      </c>
      <c r="C132" s="6" t="s">
        <v>206</v>
      </c>
      <c r="D132" s="6" t="s">
        <v>13</v>
      </c>
      <c r="E132" s="1">
        <v>61</v>
      </c>
      <c r="F132" s="6" t="s">
        <v>381</v>
      </c>
      <c r="G132" s="6" t="s">
        <v>112</v>
      </c>
      <c r="H132" s="6" t="s">
        <v>16</v>
      </c>
      <c r="I132" s="6" t="s">
        <v>17</v>
      </c>
      <c r="J132" s="6" t="s">
        <v>17</v>
      </c>
      <c r="K132" s="6" t="s">
        <v>27</v>
      </c>
      <c r="L132" s="9" t="s">
        <v>19</v>
      </c>
    </row>
    <row r="133" spans="1:12" hidden="1" x14ac:dyDescent="0.25">
      <c r="A133" s="10" t="s">
        <v>940</v>
      </c>
      <c r="B133" s="7" t="s">
        <v>41</v>
      </c>
      <c r="C133" s="7" t="s">
        <v>173</v>
      </c>
      <c r="D133" s="7" t="s">
        <v>23</v>
      </c>
      <c r="E133" s="1">
        <v>123</v>
      </c>
      <c r="F133" s="7" t="s">
        <v>381</v>
      </c>
      <c r="G133" s="7" t="s">
        <v>55</v>
      </c>
      <c r="H133" s="7" t="s">
        <v>26</v>
      </c>
      <c r="I133" s="7" t="s">
        <v>17</v>
      </c>
      <c r="J133" s="7" t="s">
        <v>17</v>
      </c>
      <c r="K133" s="7" t="s">
        <v>27</v>
      </c>
      <c r="L133" s="11" t="s">
        <v>19</v>
      </c>
    </row>
    <row r="134" spans="1:12" hidden="1" x14ac:dyDescent="0.25">
      <c r="A134" s="8" t="s">
        <v>1762</v>
      </c>
      <c r="B134" s="6" t="s">
        <v>41</v>
      </c>
      <c r="C134" s="6" t="s">
        <v>173</v>
      </c>
      <c r="D134" s="6" t="s">
        <v>23</v>
      </c>
      <c r="E134" s="1">
        <v>123</v>
      </c>
      <c r="F134" s="6" t="s">
        <v>381</v>
      </c>
      <c r="G134" s="6" t="s">
        <v>55</v>
      </c>
      <c r="H134" s="6" t="s">
        <v>26</v>
      </c>
      <c r="I134" s="6" t="s">
        <v>17</v>
      </c>
      <c r="J134" s="6" t="s">
        <v>17</v>
      </c>
      <c r="K134" s="6" t="s">
        <v>27</v>
      </c>
      <c r="L134" s="9" t="s">
        <v>19</v>
      </c>
    </row>
    <row r="135" spans="1:12" hidden="1" x14ac:dyDescent="0.25">
      <c r="A135" s="10" t="s">
        <v>1288</v>
      </c>
      <c r="B135" s="7" t="s">
        <v>41</v>
      </c>
      <c r="C135" s="7" t="s">
        <v>244</v>
      </c>
      <c r="D135" s="7" t="s">
        <v>13</v>
      </c>
      <c r="E135" s="1">
        <v>61</v>
      </c>
      <c r="F135" s="7" t="s">
        <v>381</v>
      </c>
      <c r="G135" s="7" t="s">
        <v>382</v>
      </c>
      <c r="H135" s="7" t="s">
        <v>16</v>
      </c>
      <c r="I135" s="7" t="s">
        <v>17</v>
      </c>
      <c r="J135" s="7" t="s">
        <v>17</v>
      </c>
      <c r="K135" s="7" t="s">
        <v>27</v>
      </c>
      <c r="L135" s="11" t="s">
        <v>19</v>
      </c>
    </row>
    <row r="136" spans="1:12" hidden="1" x14ac:dyDescent="0.25">
      <c r="A136" s="10" t="s">
        <v>2254</v>
      </c>
      <c r="B136" s="7" t="s">
        <v>11</v>
      </c>
      <c r="C136" s="7" t="s">
        <v>1494</v>
      </c>
      <c r="D136" s="7" t="s">
        <v>13</v>
      </c>
      <c r="E136" s="1">
        <v>61</v>
      </c>
      <c r="F136" s="7" t="s">
        <v>171</v>
      </c>
      <c r="G136" s="7" t="s">
        <v>131</v>
      </c>
      <c r="H136" s="7" t="s">
        <v>16</v>
      </c>
      <c r="I136" s="7" t="s">
        <v>17</v>
      </c>
      <c r="J136" s="7" t="s">
        <v>17</v>
      </c>
      <c r="K136" s="7" t="s">
        <v>27</v>
      </c>
      <c r="L136" s="11" t="s">
        <v>19</v>
      </c>
    </row>
    <row r="137" spans="1:12" hidden="1" x14ac:dyDescent="0.25">
      <c r="A137" s="10" t="s">
        <v>168</v>
      </c>
      <c r="B137" s="7" t="s">
        <v>169</v>
      </c>
      <c r="C137" s="7" t="s">
        <v>170</v>
      </c>
      <c r="D137" s="7" t="s">
        <v>13</v>
      </c>
      <c r="E137" s="1">
        <v>61</v>
      </c>
      <c r="F137" s="7" t="s">
        <v>171</v>
      </c>
      <c r="G137" s="7" t="s">
        <v>77</v>
      </c>
      <c r="H137" s="7" t="s">
        <v>16</v>
      </c>
      <c r="I137" s="7" t="s">
        <v>17</v>
      </c>
      <c r="J137" s="7" t="s">
        <v>17</v>
      </c>
      <c r="K137" s="7" t="s">
        <v>27</v>
      </c>
      <c r="L137" s="11" t="s">
        <v>19</v>
      </c>
    </row>
    <row r="138" spans="1:12" hidden="1" x14ac:dyDescent="0.25">
      <c r="A138" s="8" t="s">
        <v>1493</v>
      </c>
      <c r="B138" s="6" t="s">
        <v>84</v>
      </c>
      <c r="C138" s="6" t="s">
        <v>1494</v>
      </c>
      <c r="D138" s="6" t="s">
        <v>13</v>
      </c>
      <c r="E138" s="1">
        <v>61</v>
      </c>
      <c r="F138" s="6" t="s">
        <v>171</v>
      </c>
      <c r="G138" s="6" t="s">
        <v>131</v>
      </c>
      <c r="H138" s="6" t="s">
        <v>16</v>
      </c>
      <c r="I138" s="6" t="s">
        <v>17</v>
      </c>
      <c r="J138" s="6" t="s">
        <v>17</v>
      </c>
      <c r="K138" s="6" t="s">
        <v>27</v>
      </c>
      <c r="L138" s="9" t="s">
        <v>19</v>
      </c>
    </row>
    <row r="139" spans="1:12" hidden="1" x14ac:dyDescent="0.25">
      <c r="A139" s="10" t="s">
        <v>1733</v>
      </c>
      <c r="B139" s="7" t="s">
        <v>223</v>
      </c>
      <c r="C139" s="7" t="s">
        <v>170</v>
      </c>
      <c r="D139" s="7" t="s">
        <v>13</v>
      </c>
      <c r="E139" s="1">
        <v>61</v>
      </c>
      <c r="F139" s="7" t="s">
        <v>171</v>
      </c>
      <c r="G139" s="7" t="s">
        <v>46</v>
      </c>
      <c r="H139" s="7" t="s">
        <v>16</v>
      </c>
      <c r="I139" s="7" t="s">
        <v>17</v>
      </c>
      <c r="J139" s="7" t="s">
        <v>17</v>
      </c>
      <c r="K139" s="7" t="s">
        <v>27</v>
      </c>
      <c r="L139" s="11" t="s">
        <v>19</v>
      </c>
    </row>
    <row r="140" spans="1:12" hidden="1" x14ac:dyDescent="0.25">
      <c r="A140" s="10" t="s">
        <v>2257</v>
      </c>
      <c r="B140" s="7" t="s">
        <v>221</v>
      </c>
      <c r="C140" s="7" t="s">
        <v>170</v>
      </c>
      <c r="D140" s="7" t="s">
        <v>13</v>
      </c>
      <c r="E140" s="1">
        <v>61</v>
      </c>
      <c r="F140" s="7" t="s">
        <v>171</v>
      </c>
      <c r="G140" s="7" t="s">
        <v>46</v>
      </c>
      <c r="H140" s="7" t="s">
        <v>16</v>
      </c>
      <c r="I140" s="7" t="s">
        <v>17</v>
      </c>
      <c r="J140" s="7" t="s">
        <v>17</v>
      </c>
      <c r="K140" s="7" t="s">
        <v>27</v>
      </c>
      <c r="L140" s="11" t="s">
        <v>19</v>
      </c>
    </row>
    <row r="141" spans="1:12" hidden="1" x14ac:dyDescent="0.25">
      <c r="A141" s="8" t="s">
        <v>1568</v>
      </c>
      <c r="B141" s="6" t="s">
        <v>177</v>
      </c>
      <c r="C141" s="6" t="s">
        <v>53</v>
      </c>
      <c r="D141" s="6" t="s">
        <v>13</v>
      </c>
      <c r="E141" s="1">
        <v>61</v>
      </c>
      <c r="F141" s="6" t="s">
        <v>209</v>
      </c>
      <c r="G141" s="6" t="s">
        <v>248</v>
      </c>
      <c r="H141" s="6" t="s">
        <v>26</v>
      </c>
      <c r="I141" s="6" t="s">
        <v>17</v>
      </c>
      <c r="J141" s="6" t="s">
        <v>17</v>
      </c>
      <c r="K141" s="6" t="s">
        <v>27</v>
      </c>
      <c r="L141" s="9" t="s">
        <v>19</v>
      </c>
    </row>
    <row r="142" spans="1:12" hidden="1" x14ac:dyDescent="0.25">
      <c r="A142" s="10" t="s">
        <v>421</v>
      </c>
      <c r="B142" s="7" t="s">
        <v>422</v>
      </c>
      <c r="C142" s="7" t="s">
        <v>170</v>
      </c>
      <c r="D142" s="7" t="s">
        <v>423</v>
      </c>
      <c r="E142" s="1">
        <v>36</v>
      </c>
      <c r="F142" s="7" t="s">
        <v>209</v>
      </c>
      <c r="G142" s="7" t="s">
        <v>33</v>
      </c>
      <c r="H142" s="7" t="s">
        <v>16</v>
      </c>
      <c r="I142" s="7" t="s">
        <v>17</v>
      </c>
      <c r="J142" s="7" t="s">
        <v>17</v>
      </c>
      <c r="K142" s="7" t="s">
        <v>27</v>
      </c>
      <c r="L142" s="11" t="s">
        <v>19</v>
      </c>
    </row>
    <row r="143" spans="1:12" hidden="1" x14ac:dyDescent="0.25">
      <c r="A143" s="8" t="s">
        <v>1268</v>
      </c>
      <c r="B143" s="6" t="s">
        <v>221</v>
      </c>
      <c r="C143" s="6" t="s">
        <v>1269</v>
      </c>
      <c r="D143" s="6" t="s">
        <v>126</v>
      </c>
      <c r="E143" s="1">
        <v>310</v>
      </c>
      <c r="F143" s="6" t="s">
        <v>156</v>
      </c>
      <c r="G143" s="6" t="s">
        <v>150</v>
      </c>
      <c r="H143" s="6" t="s">
        <v>39</v>
      </c>
      <c r="I143" s="6" t="s">
        <v>17</v>
      </c>
      <c r="J143" s="6" t="s">
        <v>17</v>
      </c>
      <c r="K143" s="6" t="s">
        <v>27</v>
      </c>
      <c r="L143" s="9" t="s">
        <v>19</v>
      </c>
    </row>
    <row r="144" spans="1:12" hidden="1" x14ac:dyDescent="0.25">
      <c r="A144" s="10" t="s">
        <v>1614</v>
      </c>
      <c r="B144" s="7" t="s">
        <v>221</v>
      </c>
      <c r="C144" s="7" t="s">
        <v>544</v>
      </c>
      <c r="D144" s="7" t="s">
        <v>126</v>
      </c>
      <c r="E144" s="1">
        <v>310</v>
      </c>
      <c r="F144" s="7" t="s">
        <v>156</v>
      </c>
      <c r="G144" s="7" t="s">
        <v>94</v>
      </c>
      <c r="H144" s="7" t="s">
        <v>39</v>
      </c>
      <c r="I144" s="7" t="s">
        <v>17</v>
      </c>
      <c r="J144" s="7" t="s">
        <v>17</v>
      </c>
      <c r="K144" s="7" t="s">
        <v>27</v>
      </c>
      <c r="L144" s="11" t="s">
        <v>19</v>
      </c>
    </row>
    <row r="145" spans="1:12" hidden="1" x14ac:dyDescent="0.25">
      <c r="A145" s="8" t="s">
        <v>2010</v>
      </c>
      <c r="B145" s="6" t="s">
        <v>84</v>
      </c>
      <c r="C145" s="6" t="s">
        <v>544</v>
      </c>
      <c r="D145" s="6" t="s">
        <v>126</v>
      </c>
      <c r="E145" s="1">
        <v>310</v>
      </c>
      <c r="F145" s="6" t="s">
        <v>156</v>
      </c>
      <c r="G145" s="6" t="s">
        <v>94</v>
      </c>
      <c r="H145" s="6" t="s">
        <v>39</v>
      </c>
      <c r="I145" s="6" t="s">
        <v>17</v>
      </c>
      <c r="J145" s="6" t="s">
        <v>17</v>
      </c>
      <c r="K145" s="6" t="s">
        <v>27</v>
      </c>
      <c r="L145" s="9" t="s">
        <v>19</v>
      </c>
    </row>
    <row r="146" spans="1:12" hidden="1" x14ac:dyDescent="0.25">
      <c r="A146" s="10" t="s">
        <v>675</v>
      </c>
      <c r="B146" s="7" t="s">
        <v>129</v>
      </c>
      <c r="C146" s="7" t="s">
        <v>188</v>
      </c>
      <c r="D146" s="7" t="s">
        <v>197</v>
      </c>
      <c r="E146" s="1">
        <v>247</v>
      </c>
      <c r="F146" s="7" t="s">
        <v>156</v>
      </c>
      <c r="G146" s="7" t="s">
        <v>55</v>
      </c>
      <c r="H146" s="7" t="s">
        <v>39</v>
      </c>
      <c r="I146" s="7" t="s">
        <v>17</v>
      </c>
      <c r="J146" s="7" t="s">
        <v>17</v>
      </c>
      <c r="K146" s="7" t="s">
        <v>27</v>
      </c>
      <c r="L146" s="11" t="s">
        <v>19</v>
      </c>
    </row>
    <row r="147" spans="1:12" hidden="1" x14ac:dyDescent="0.25">
      <c r="A147" s="8" t="s">
        <v>1276</v>
      </c>
      <c r="B147" s="6" t="s">
        <v>129</v>
      </c>
      <c r="C147" s="6" t="s">
        <v>188</v>
      </c>
      <c r="D147" s="6" t="s">
        <v>197</v>
      </c>
      <c r="E147" s="1">
        <v>247</v>
      </c>
      <c r="F147" s="6" t="s">
        <v>156</v>
      </c>
      <c r="G147" s="6" t="s">
        <v>55</v>
      </c>
      <c r="H147" s="6" t="s">
        <v>39</v>
      </c>
      <c r="I147" s="6" t="s">
        <v>17</v>
      </c>
      <c r="J147" s="6" t="s">
        <v>17</v>
      </c>
      <c r="K147" s="6" t="s">
        <v>27</v>
      </c>
      <c r="L147" s="9" t="s">
        <v>19</v>
      </c>
    </row>
    <row r="148" spans="1:12" hidden="1" x14ac:dyDescent="0.25">
      <c r="A148" s="8" t="s">
        <v>1757</v>
      </c>
      <c r="B148" s="6" t="s">
        <v>11</v>
      </c>
      <c r="C148" s="6" t="s">
        <v>188</v>
      </c>
      <c r="D148" s="6" t="s">
        <v>65</v>
      </c>
      <c r="E148" s="1">
        <v>62</v>
      </c>
      <c r="F148" s="6" t="s">
        <v>156</v>
      </c>
      <c r="G148" s="6" t="s">
        <v>160</v>
      </c>
      <c r="H148" s="6" t="s">
        <v>16</v>
      </c>
      <c r="I148" s="6" t="s">
        <v>17</v>
      </c>
      <c r="J148" s="6" t="s">
        <v>17</v>
      </c>
      <c r="K148" s="6" t="s">
        <v>27</v>
      </c>
      <c r="L148" s="9" t="s">
        <v>19</v>
      </c>
    </row>
    <row r="149" spans="1:12" hidden="1" x14ac:dyDescent="0.25">
      <c r="A149" s="8" t="s">
        <v>1867</v>
      </c>
      <c r="B149" s="6" t="s">
        <v>11</v>
      </c>
      <c r="C149" s="6" t="s">
        <v>1515</v>
      </c>
      <c r="D149" s="6" t="s">
        <v>65</v>
      </c>
      <c r="E149" s="1">
        <v>62</v>
      </c>
      <c r="F149" s="6" t="s">
        <v>156</v>
      </c>
      <c r="G149" s="6" t="s">
        <v>150</v>
      </c>
      <c r="H149" s="6" t="s">
        <v>16</v>
      </c>
      <c r="I149" s="6" t="s">
        <v>17</v>
      </c>
      <c r="J149" s="6" t="s">
        <v>17</v>
      </c>
      <c r="K149" s="6" t="s">
        <v>27</v>
      </c>
      <c r="L149" s="9" t="s">
        <v>19</v>
      </c>
    </row>
    <row r="150" spans="1:12" hidden="1" x14ac:dyDescent="0.25">
      <c r="A150" s="8" t="s">
        <v>577</v>
      </c>
      <c r="B150" s="6" t="s">
        <v>11</v>
      </c>
      <c r="C150" s="6" t="s">
        <v>100</v>
      </c>
      <c r="D150" s="6" t="s">
        <v>23</v>
      </c>
      <c r="E150" s="1">
        <v>123</v>
      </c>
      <c r="F150" s="6" t="s">
        <v>156</v>
      </c>
      <c r="G150" s="6" t="s">
        <v>15</v>
      </c>
      <c r="H150" s="6" t="s">
        <v>26</v>
      </c>
      <c r="I150" s="6" t="s">
        <v>578</v>
      </c>
      <c r="J150" s="6" t="s">
        <v>578</v>
      </c>
      <c r="K150" s="6" t="s">
        <v>27</v>
      </c>
      <c r="L150" s="9" t="s">
        <v>19</v>
      </c>
    </row>
    <row r="151" spans="1:12" hidden="1" x14ac:dyDescent="0.25">
      <c r="A151" s="10" t="s">
        <v>852</v>
      </c>
      <c r="B151" s="7" t="s">
        <v>177</v>
      </c>
      <c r="C151" s="7" t="s">
        <v>188</v>
      </c>
      <c r="D151" s="7" t="s">
        <v>23</v>
      </c>
      <c r="E151" s="1">
        <v>123</v>
      </c>
      <c r="F151" s="7" t="s">
        <v>156</v>
      </c>
      <c r="G151" s="7" t="s">
        <v>55</v>
      </c>
      <c r="H151" s="7" t="s">
        <v>26</v>
      </c>
      <c r="I151" s="7" t="s">
        <v>17</v>
      </c>
      <c r="J151" s="7" t="s">
        <v>17</v>
      </c>
      <c r="K151" s="7" t="s">
        <v>27</v>
      </c>
      <c r="L151" s="11" t="s">
        <v>19</v>
      </c>
    </row>
    <row r="152" spans="1:12" hidden="1" x14ac:dyDescent="0.25">
      <c r="A152" s="8" t="s">
        <v>1152</v>
      </c>
      <c r="B152" s="6" t="s">
        <v>511</v>
      </c>
      <c r="C152" s="6" t="s">
        <v>491</v>
      </c>
      <c r="D152" s="6" t="s">
        <v>23</v>
      </c>
      <c r="E152" s="1">
        <v>123</v>
      </c>
      <c r="F152" s="6" t="s">
        <v>156</v>
      </c>
      <c r="G152" s="6" t="s">
        <v>15</v>
      </c>
      <c r="H152" s="6" t="s">
        <v>26</v>
      </c>
      <c r="I152" s="6" t="s">
        <v>1153</v>
      </c>
      <c r="J152" s="6" t="s">
        <v>1153</v>
      </c>
      <c r="K152" s="6" t="s">
        <v>27</v>
      </c>
      <c r="L152" s="9" t="s">
        <v>19</v>
      </c>
    </row>
    <row r="153" spans="1:12" hidden="1" x14ac:dyDescent="0.25">
      <c r="A153" s="8" t="s">
        <v>155</v>
      </c>
      <c r="B153" s="6" t="s">
        <v>21</v>
      </c>
      <c r="C153" s="6" t="s">
        <v>100</v>
      </c>
      <c r="D153" s="6" t="s">
        <v>23</v>
      </c>
      <c r="E153" s="1">
        <v>123</v>
      </c>
      <c r="F153" s="6" t="s">
        <v>156</v>
      </c>
      <c r="G153" s="6" t="s">
        <v>15</v>
      </c>
      <c r="H153" s="6" t="s">
        <v>26</v>
      </c>
      <c r="I153" s="6" t="s">
        <v>17</v>
      </c>
      <c r="J153" s="6" t="s">
        <v>17</v>
      </c>
      <c r="K153" s="6" t="s">
        <v>27</v>
      </c>
      <c r="L153" s="9" t="s">
        <v>19</v>
      </c>
    </row>
    <row r="154" spans="1:12" hidden="1" x14ac:dyDescent="0.25">
      <c r="A154" s="10" t="s">
        <v>696</v>
      </c>
      <c r="B154" s="7" t="s">
        <v>21</v>
      </c>
      <c r="C154" s="7" t="s">
        <v>42</v>
      </c>
      <c r="D154" s="7" t="s">
        <v>65</v>
      </c>
      <c r="E154" s="1">
        <v>62</v>
      </c>
      <c r="F154" s="7" t="s">
        <v>156</v>
      </c>
      <c r="G154" s="7" t="s">
        <v>131</v>
      </c>
      <c r="H154" s="7" t="s">
        <v>26</v>
      </c>
      <c r="I154" s="7" t="s">
        <v>17</v>
      </c>
      <c r="J154" s="7" t="s">
        <v>17</v>
      </c>
      <c r="K154" s="7" t="s">
        <v>27</v>
      </c>
      <c r="L154" s="11" t="s">
        <v>19</v>
      </c>
    </row>
    <row r="155" spans="1:12" hidden="1" x14ac:dyDescent="0.25">
      <c r="A155" s="10" t="s">
        <v>829</v>
      </c>
      <c r="B155" s="7" t="s">
        <v>21</v>
      </c>
      <c r="C155" s="7" t="s">
        <v>170</v>
      </c>
      <c r="D155" s="7" t="s">
        <v>65</v>
      </c>
      <c r="E155" s="1">
        <v>62</v>
      </c>
      <c r="F155" s="7" t="s">
        <v>156</v>
      </c>
      <c r="G155" s="7" t="s">
        <v>124</v>
      </c>
      <c r="H155" s="7" t="s">
        <v>16</v>
      </c>
      <c r="I155" s="7" t="s">
        <v>17</v>
      </c>
      <c r="J155" s="7" t="s">
        <v>17</v>
      </c>
      <c r="K155" s="7" t="s">
        <v>27</v>
      </c>
      <c r="L155" s="11" t="s">
        <v>19</v>
      </c>
    </row>
    <row r="156" spans="1:12" hidden="1" x14ac:dyDescent="0.25">
      <c r="A156" s="8" t="s">
        <v>1182</v>
      </c>
      <c r="B156" s="6" t="s">
        <v>21</v>
      </c>
      <c r="C156" s="6" t="s">
        <v>279</v>
      </c>
      <c r="D156" s="6" t="s">
        <v>65</v>
      </c>
      <c r="E156" s="1">
        <v>62</v>
      </c>
      <c r="F156" s="6" t="s">
        <v>156</v>
      </c>
      <c r="G156" s="6" t="s">
        <v>55</v>
      </c>
      <c r="H156" s="6" t="s">
        <v>39</v>
      </c>
      <c r="I156" s="6" t="s">
        <v>17</v>
      </c>
      <c r="J156" s="6" t="s">
        <v>17</v>
      </c>
      <c r="K156" s="6" t="s">
        <v>27</v>
      </c>
      <c r="L156" s="9" t="s">
        <v>19</v>
      </c>
    </row>
    <row r="157" spans="1:12" hidden="1" x14ac:dyDescent="0.25">
      <c r="A157" s="10" t="s">
        <v>1308</v>
      </c>
      <c r="B157" s="7" t="s">
        <v>21</v>
      </c>
      <c r="C157" s="7" t="s">
        <v>22</v>
      </c>
      <c r="D157" s="7" t="s">
        <v>65</v>
      </c>
      <c r="E157" s="1">
        <v>62</v>
      </c>
      <c r="F157" s="7" t="s">
        <v>156</v>
      </c>
      <c r="G157" s="7" t="s">
        <v>55</v>
      </c>
      <c r="H157" s="7" t="s">
        <v>16</v>
      </c>
      <c r="I157" s="7" t="s">
        <v>17</v>
      </c>
      <c r="J157" s="7" t="s">
        <v>17</v>
      </c>
      <c r="K157" s="7" t="s">
        <v>27</v>
      </c>
      <c r="L157" s="11" t="s">
        <v>19</v>
      </c>
    </row>
    <row r="158" spans="1:12" hidden="1" x14ac:dyDescent="0.25">
      <c r="A158" s="10" t="s">
        <v>1556</v>
      </c>
      <c r="B158" s="7" t="s">
        <v>21</v>
      </c>
      <c r="C158" s="7" t="s">
        <v>1557</v>
      </c>
      <c r="D158" s="7" t="s">
        <v>65</v>
      </c>
      <c r="E158" s="1">
        <v>62</v>
      </c>
      <c r="F158" s="7" t="s">
        <v>156</v>
      </c>
      <c r="G158" s="7" t="s">
        <v>55</v>
      </c>
      <c r="H158" s="7" t="s">
        <v>26</v>
      </c>
      <c r="I158" s="7" t="s">
        <v>17</v>
      </c>
      <c r="J158" s="7" t="s">
        <v>17</v>
      </c>
      <c r="K158" s="7" t="s">
        <v>27</v>
      </c>
      <c r="L158" s="11" t="s">
        <v>19</v>
      </c>
    </row>
    <row r="159" spans="1:12" hidden="1" x14ac:dyDescent="0.25">
      <c r="A159" s="10" t="s">
        <v>2340</v>
      </c>
      <c r="B159" s="7" t="s">
        <v>21</v>
      </c>
      <c r="C159" s="7" t="s">
        <v>53</v>
      </c>
      <c r="D159" s="7" t="s">
        <v>65</v>
      </c>
      <c r="E159" s="1">
        <v>62</v>
      </c>
      <c r="F159" s="7" t="s">
        <v>156</v>
      </c>
      <c r="G159" s="7" t="s">
        <v>46</v>
      </c>
      <c r="H159" s="7" t="s">
        <v>16</v>
      </c>
      <c r="I159" s="7" t="s">
        <v>17</v>
      </c>
      <c r="J159" s="7" t="s">
        <v>17</v>
      </c>
      <c r="K159" s="7" t="s">
        <v>27</v>
      </c>
      <c r="L159" s="11" t="s">
        <v>19</v>
      </c>
    </row>
    <row r="160" spans="1:12" hidden="1" x14ac:dyDescent="0.25">
      <c r="A160" s="8" t="s">
        <v>271</v>
      </c>
      <c r="B160" s="6" t="s">
        <v>21</v>
      </c>
      <c r="C160" s="6" t="s">
        <v>122</v>
      </c>
      <c r="D160" s="6" t="s">
        <v>13</v>
      </c>
      <c r="E160" s="1">
        <v>61</v>
      </c>
      <c r="F160" s="6" t="s">
        <v>156</v>
      </c>
      <c r="G160" s="6" t="s">
        <v>272</v>
      </c>
      <c r="H160" s="6" t="s">
        <v>16</v>
      </c>
      <c r="I160" s="6" t="s">
        <v>17</v>
      </c>
      <c r="J160" s="6" t="s">
        <v>17</v>
      </c>
      <c r="K160" s="6" t="s">
        <v>27</v>
      </c>
      <c r="L160" s="9" t="s">
        <v>19</v>
      </c>
    </row>
    <row r="161" spans="1:12" hidden="1" x14ac:dyDescent="0.25">
      <c r="A161" s="10" t="s">
        <v>2261</v>
      </c>
      <c r="B161" s="7" t="s">
        <v>267</v>
      </c>
      <c r="C161" s="7" t="s">
        <v>491</v>
      </c>
      <c r="D161" s="7" t="s">
        <v>23</v>
      </c>
      <c r="E161" s="1">
        <v>123</v>
      </c>
      <c r="F161" s="7" t="s">
        <v>156</v>
      </c>
      <c r="G161" s="7" t="s">
        <v>15</v>
      </c>
      <c r="H161" s="7" t="s">
        <v>26</v>
      </c>
      <c r="I161" s="7" t="s">
        <v>167</v>
      </c>
      <c r="J161" s="7" t="s">
        <v>167</v>
      </c>
      <c r="K161" s="7" t="s">
        <v>27</v>
      </c>
      <c r="L161" s="11" t="s">
        <v>19</v>
      </c>
    </row>
    <row r="162" spans="1:12" hidden="1" x14ac:dyDescent="0.25">
      <c r="A162" s="8" t="s">
        <v>334</v>
      </c>
      <c r="B162" s="6" t="s">
        <v>177</v>
      </c>
      <c r="C162" s="6" t="s">
        <v>53</v>
      </c>
      <c r="D162" s="6" t="s">
        <v>335</v>
      </c>
      <c r="E162" s="1">
        <v>98</v>
      </c>
      <c r="F162" s="6" t="s">
        <v>156</v>
      </c>
      <c r="G162" s="6" t="s">
        <v>250</v>
      </c>
      <c r="H162" s="6" t="s">
        <v>26</v>
      </c>
      <c r="I162" s="6" t="s">
        <v>17</v>
      </c>
      <c r="J162" s="6" t="s">
        <v>17</v>
      </c>
      <c r="K162" s="6" t="s">
        <v>27</v>
      </c>
      <c r="L162" s="9" t="s">
        <v>19</v>
      </c>
    </row>
    <row r="163" spans="1:12" hidden="1" x14ac:dyDescent="0.25">
      <c r="A163" s="10" t="s">
        <v>472</v>
      </c>
      <c r="B163" s="7" t="s">
        <v>129</v>
      </c>
      <c r="C163" s="7" t="s">
        <v>42</v>
      </c>
      <c r="D163" s="7" t="s">
        <v>335</v>
      </c>
      <c r="E163" s="1">
        <v>98</v>
      </c>
      <c r="F163" s="7" t="s">
        <v>156</v>
      </c>
      <c r="G163" s="7" t="s">
        <v>232</v>
      </c>
      <c r="H163" s="7" t="s">
        <v>16</v>
      </c>
      <c r="I163" s="7" t="s">
        <v>17</v>
      </c>
      <c r="J163" s="7" t="s">
        <v>17</v>
      </c>
      <c r="K163" s="7" t="s">
        <v>27</v>
      </c>
      <c r="L163" s="11" t="s">
        <v>19</v>
      </c>
    </row>
    <row r="164" spans="1:12" hidden="1" x14ac:dyDescent="0.25">
      <c r="A164" s="8" t="s">
        <v>1138</v>
      </c>
      <c r="B164" s="6" t="s">
        <v>21</v>
      </c>
      <c r="C164" s="6" t="s">
        <v>100</v>
      </c>
      <c r="D164" s="6" t="s">
        <v>13</v>
      </c>
      <c r="E164" s="1">
        <v>61</v>
      </c>
      <c r="F164" s="6" t="s">
        <v>156</v>
      </c>
      <c r="G164" s="6" t="s">
        <v>131</v>
      </c>
      <c r="H164" s="6" t="s">
        <v>26</v>
      </c>
      <c r="I164" s="6" t="s">
        <v>17</v>
      </c>
      <c r="J164" s="6" t="s">
        <v>17</v>
      </c>
      <c r="K164" s="6" t="s">
        <v>27</v>
      </c>
      <c r="L164" s="9" t="s">
        <v>19</v>
      </c>
    </row>
    <row r="165" spans="1:12" hidden="1" x14ac:dyDescent="0.25">
      <c r="A165" s="10" t="s">
        <v>1452</v>
      </c>
      <c r="B165" s="7" t="s">
        <v>21</v>
      </c>
      <c r="C165" s="7" t="s">
        <v>36</v>
      </c>
      <c r="D165" s="7" t="s">
        <v>13</v>
      </c>
      <c r="E165" s="1">
        <v>61</v>
      </c>
      <c r="F165" s="7" t="s">
        <v>156</v>
      </c>
      <c r="G165" s="7" t="s">
        <v>94</v>
      </c>
      <c r="H165" s="7" t="s">
        <v>26</v>
      </c>
      <c r="I165" s="7" t="s">
        <v>17</v>
      </c>
      <c r="J165" s="7" t="s">
        <v>17</v>
      </c>
      <c r="K165" s="7" t="s">
        <v>27</v>
      </c>
      <c r="L165" s="11" t="s">
        <v>19</v>
      </c>
    </row>
    <row r="166" spans="1:12" hidden="1" x14ac:dyDescent="0.25">
      <c r="A166" s="8" t="s">
        <v>274</v>
      </c>
      <c r="B166" s="6" t="s">
        <v>177</v>
      </c>
      <c r="C166" s="6" t="s">
        <v>213</v>
      </c>
      <c r="D166" s="6" t="s">
        <v>65</v>
      </c>
      <c r="E166" s="1">
        <v>62</v>
      </c>
      <c r="F166" s="6" t="s">
        <v>156</v>
      </c>
      <c r="G166" s="6" t="s">
        <v>275</v>
      </c>
      <c r="H166" s="6" t="s">
        <v>26</v>
      </c>
      <c r="I166" s="6" t="s">
        <v>17</v>
      </c>
      <c r="J166" s="6" t="s">
        <v>17</v>
      </c>
      <c r="K166" s="6" t="s">
        <v>27</v>
      </c>
      <c r="L166" s="9" t="s">
        <v>19</v>
      </c>
    </row>
    <row r="167" spans="1:12" hidden="1" x14ac:dyDescent="0.25">
      <c r="A167" s="10" t="s">
        <v>710</v>
      </c>
      <c r="B167" s="7" t="s">
        <v>11</v>
      </c>
      <c r="C167" s="7" t="s">
        <v>711</v>
      </c>
      <c r="D167" s="7" t="s">
        <v>65</v>
      </c>
      <c r="E167" s="1">
        <v>62</v>
      </c>
      <c r="F167" s="7" t="s">
        <v>156</v>
      </c>
      <c r="G167" s="7" t="s">
        <v>154</v>
      </c>
      <c r="H167" s="7" t="s">
        <v>16</v>
      </c>
      <c r="I167" s="7" t="s">
        <v>712</v>
      </c>
      <c r="J167" s="7" t="s">
        <v>712</v>
      </c>
      <c r="K167" s="7" t="s">
        <v>27</v>
      </c>
      <c r="L167" s="11" t="s">
        <v>19</v>
      </c>
    </row>
    <row r="168" spans="1:12" hidden="1" x14ac:dyDescent="0.25">
      <c r="A168" s="10" t="s">
        <v>856</v>
      </c>
      <c r="B168" s="7" t="s">
        <v>129</v>
      </c>
      <c r="C168" s="7" t="s">
        <v>330</v>
      </c>
      <c r="D168" s="7" t="s">
        <v>65</v>
      </c>
      <c r="E168" s="1">
        <v>62</v>
      </c>
      <c r="F168" s="7" t="s">
        <v>156</v>
      </c>
      <c r="G168" s="7" t="s">
        <v>55</v>
      </c>
      <c r="H168" s="7" t="s">
        <v>16</v>
      </c>
      <c r="I168" s="7" t="s">
        <v>17</v>
      </c>
      <c r="J168" s="7" t="s">
        <v>17</v>
      </c>
      <c r="K168" s="7" t="s">
        <v>27</v>
      </c>
      <c r="L168" s="11" t="s">
        <v>19</v>
      </c>
    </row>
    <row r="169" spans="1:12" hidden="1" x14ac:dyDescent="0.25">
      <c r="A169" s="8" t="s">
        <v>961</v>
      </c>
      <c r="B169" s="6" t="s">
        <v>11</v>
      </c>
      <c r="C169" s="6" t="s">
        <v>557</v>
      </c>
      <c r="D169" s="6" t="s">
        <v>65</v>
      </c>
      <c r="E169" s="1">
        <v>62</v>
      </c>
      <c r="F169" s="6" t="s">
        <v>156</v>
      </c>
      <c r="G169" s="6" t="s">
        <v>55</v>
      </c>
      <c r="H169" s="6" t="s">
        <v>16</v>
      </c>
      <c r="I169" s="6" t="s">
        <v>962</v>
      </c>
      <c r="J169" s="6" t="s">
        <v>962</v>
      </c>
      <c r="K169" s="6" t="s">
        <v>27</v>
      </c>
      <c r="L169" s="9" t="s">
        <v>19</v>
      </c>
    </row>
    <row r="170" spans="1:12" hidden="1" x14ac:dyDescent="0.25">
      <c r="A170" s="8" t="s">
        <v>1128</v>
      </c>
      <c r="B170" s="6" t="s">
        <v>177</v>
      </c>
      <c r="C170" s="6" t="s">
        <v>907</v>
      </c>
      <c r="D170" s="6" t="s">
        <v>65</v>
      </c>
      <c r="E170" s="1">
        <v>62</v>
      </c>
      <c r="F170" s="6" t="s">
        <v>156</v>
      </c>
      <c r="G170" s="6" t="s">
        <v>872</v>
      </c>
      <c r="H170" s="6" t="s">
        <v>26</v>
      </c>
      <c r="I170" s="6" t="s">
        <v>17</v>
      </c>
      <c r="J170" s="6" t="s">
        <v>17</v>
      </c>
      <c r="K170" s="6" t="s">
        <v>27</v>
      </c>
      <c r="L170" s="9" t="s">
        <v>19</v>
      </c>
    </row>
    <row r="171" spans="1:12" hidden="1" x14ac:dyDescent="0.25">
      <c r="A171" s="10" t="s">
        <v>1151</v>
      </c>
      <c r="B171" s="7" t="s">
        <v>21</v>
      </c>
      <c r="C171" s="7" t="s">
        <v>279</v>
      </c>
      <c r="D171" s="7" t="s">
        <v>65</v>
      </c>
      <c r="E171" s="1">
        <v>62</v>
      </c>
      <c r="F171" s="7" t="s">
        <v>156</v>
      </c>
      <c r="G171" s="7" t="s">
        <v>160</v>
      </c>
      <c r="H171" s="7" t="s">
        <v>16</v>
      </c>
      <c r="I171" s="7" t="s">
        <v>722</v>
      </c>
      <c r="J171" s="7" t="s">
        <v>722</v>
      </c>
      <c r="K171" s="7" t="s">
        <v>27</v>
      </c>
      <c r="L171" s="11" t="s">
        <v>19</v>
      </c>
    </row>
    <row r="172" spans="1:12" hidden="1" x14ac:dyDescent="0.25">
      <c r="A172" s="8" t="s">
        <v>1240</v>
      </c>
      <c r="B172" s="6" t="s">
        <v>11</v>
      </c>
      <c r="C172" s="6" t="s">
        <v>22</v>
      </c>
      <c r="D172" s="6" t="s">
        <v>65</v>
      </c>
      <c r="E172" s="1">
        <v>62</v>
      </c>
      <c r="F172" s="6" t="s">
        <v>156</v>
      </c>
      <c r="G172" s="6" t="s">
        <v>55</v>
      </c>
      <c r="H172" s="6" t="s">
        <v>16</v>
      </c>
      <c r="I172" s="6" t="s">
        <v>1241</v>
      </c>
      <c r="J172" s="6" t="s">
        <v>1241</v>
      </c>
      <c r="K172" s="6" t="s">
        <v>27</v>
      </c>
      <c r="L172" s="9" t="s">
        <v>19</v>
      </c>
    </row>
    <row r="173" spans="1:12" hidden="1" x14ac:dyDescent="0.25">
      <c r="A173" s="8" t="s">
        <v>1607</v>
      </c>
      <c r="B173" s="6" t="s">
        <v>177</v>
      </c>
      <c r="C173" s="6" t="s">
        <v>188</v>
      </c>
      <c r="D173" s="6" t="s">
        <v>65</v>
      </c>
      <c r="E173" s="1">
        <v>62</v>
      </c>
      <c r="F173" s="6" t="s">
        <v>156</v>
      </c>
      <c r="G173" s="6" t="s">
        <v>94</v>
      </c>
      <c r="H173" s="6" t="s">
        <v>16</v>
      </c>
      <c r="I173" s="6" t="s">
        <v>17</v>
      </c>
      <c r="J173" s="6" t="s">
        <v>17</v>
      </c>
      <c r="K173" s="6" t="s">
        <v>27</v>
      </c>
      <c r="L173" s="9" t="s">
        <v>19</v>
      </c>
    </row>
    <row r="174" spans="1:12" hidden="1" x14ac:dyDescent="0.25">
      <c r="A174" s="10" t="s">
        <v>1657</v>
      </c>
      <c r="B174" s="7" t="s">
        <v>11</v>
      </c>
      <c r="C174" s="7" t="s">
        <v>22</v>
      </c>
      <c r="D174" s="7" t="s">
        <v>65</v>
      </c>
      <c r="E174" s="1">
        <v>62</v>
      </c>
      <c r="F174" s="7" t="s">
        <v>156</v>
      </c>
      <c r="G174" s="7" t="s">
        <v>55</v>
      </c>
      <c r="H174" s="7" t="s">
        <v>16</v>
      </c>
      <c r="I174" s="7" t="s">
        <v>1658</v>
      </c>
      <c r="J174" s="7" t="s">
        <v>1658</v>
      </c>
      <c r="K174" s="7" t="s">
        <v>27</v>
      </c>
      <c r="L174" s="11" t="s">
        <v>19</v>
      </c>
    </row>
    <row r="175" spans="1:12" hidden="1" x14ac:dyDescent="0.25">
      <c r="A175" s="8" t="s">
        <v>1666</v>
      </c>
      <c r="B175" s="6" t="s">
        <v>177</v>
      </c>
      <c r="C175" s="6" t="s">
        <v>213</v>
      </c>
      <c r="D175" s="6" t="s">
        <v>65</v>
      </c>
      <c r="E175" s="1">
        <v>62</v>
      </c>
      <c r="F175" s="6" t="s">
        <v>156</v>
      </c>
      <c r="G175" s="6" t="s">
        <v>94</v>
      </c>
      <c r="H175" s="6" t="s">
        <v>26</v>
      </c>
      <c r="I175" s="6" t="s">
        <v>17</v>
      </c>
      <c r="J175" s="6" t="s">
        <v>17</v>
      </c>
      <c r="K175" s="6" t="s">
        <v>27</v>
      </c>
      <c r="L175" s="9" t="s">
        <v>19</v>
      </c>
    </row>
    <row r="176" spans="1:12" hidden="1" x14ac:dyDescent="0.25">
      <c r="A176" s="8" t="s">
        <v>1765</v>
      </c>
      <c r="B176" s="6" t="s">
        <v>129</v>
      </c>
      <c r="C176" s="6" t="s">
        <v>338</v>
      </c>
      <c r="D176" s="6" t="s">
        <v>65</v>
      </c>
      <c r="E176" s="1">
        <v>62</v>
      </c>
      <c r="F176" s="6" t="s">
        <v>156</v>
      </c>
      <c r="G176" s="6" t="s">
        <v>55</v>
      </c>
      <c r="H176" s="6" t="s">
        <v>16</v>
      </c>
      <c r="I176" s="6" t="s">
        <v>17</v>
      </c>
      <c r="J176" s="6" t="s">
        <v>17</v>
      </c>
      <c r="K176" s="6" t="s">
        <v>27</v>
      </c>
      <c r="L176" s="9" t="s">
        <v>19</v>
      </c>
    </row>
    <row r="177" spans="1:12" hidden="1" x14ac:dyDescent="0.25">
      <c r="A177" s="10" t="s">
        <v>1820</v>
      </c>
      <c r="B177" s="7" t="s">
        <v>177</v>
      </c>
      <c r="C177" s="7" t="s">
        <v>497</v>
      </c>
      <c r="D177" s="7" t="s">
        <v>65</v>
      </c>
      <c r="E177" s="1">
        <v>62</v>
      </c>
      <c r="F177" s="7" t="s">
        <v>156</v>
      </c>
      <c r="G177" s="7" t="s">
        <v>55</v>
      </c>
      <c r="H177" s="7" t="s">
        <v>16</v>
      </c>
      <c r="I177" s="7" t="s">
        <v>17</v>
      </c>
      <c r="J177" s="7" t="s">
        <v>17</v>
      </c>
      <c r="K177" s="7" t="s">
        <v>27</v>
      </c>
      <c r="L177" s="11" t="s">
        <v>19</v>
      </c>
    </row>
    <row r="178" spans="1:12" hidden="1" x14ac:dyDescent="0.25">
      <c r="A178" s="10" t="s">
        <v>1904</v>
      </c>
      <c r="B178" s="7" t="s">
        <v>177</v>
      </c>
      <c r="C178" s="7" t="s">
        <v>53</v>
      </c>
      <c r="D178" s="7" t="s">
        <v>65</v>
      </c>
      <c r="E178" s="1">
        <v>62</v>
      </c>
      <c r="F178" s="7" t="s">
        <v>156</v>
      </c>
      <c r="G178" s="7" t="s">
        <v>94</v>
      </c>
      <c r="H178" s="7" t="s">
        <v>26</v>
      </c>
      <c r="I178" s="7" t="s">
        <v>17</v>
      </c>
      <c r="J178" s="7" t="s">
        <v>17</v>
      </c>
      <c r="K178" s="7" t="s">
        <v>27</v>
      </c>
      <c r="L178" s="11" t="s">
        <v>19</v>
      </c>
    </row>
    <row r="179" spans="1:12" hidden="1" x14ac:dyDescent="0.25">
      <c r="A179" s="10" t="s">
        <v>1952</v>
      </c>
      <c r="B179" s="7" t="s">
        <v>177</v>
      </c>
      <c r="C179" s="7" t="s">
        <v>53</v>
      </c>
      <c r="D179" s="7" t="s">
        <v>65</v>
      </c>
      <c r="E179" s="1">
        <v>62</v>
      </c>
      <c r="F179" s="7" t="s">
        <v>156</v>
      </c>
      <c r="G179" s="7" t="s">
        <v>112</v>
      </c>
      <c r="H179" s="7" t="s">
        <v>16</v>
      </c>
      <c r="I179" s="7" t="s">
        <v>17</v>
      </c>
      <c r="J179" s="7" t="s">
        <v>17</v>
      </c>
      <c r="K179" s="7" t="s">
        <v>27</v>
      </c>
      <c r="L179" s="11" t="s">
        <v>19</v>
      </c>
    </row>
    <row r="180" spans="1:12" hidden="1" x14ac:dyDescent="0.25">
      <c r="A180" s="8" t="s">
        <v>1965</v>
      </c>
      <c r="B180" s="6" t="s">
        <v>177</v>
      </c>
      <c r="C180" s="6" t="s">
        <v>213</v>
      </c>
      <c r="D180" s="6" t="s">
        <v>65</v>
      </c>
      <c r="E180" s="1">
        <v>62</v>
      </c>
      <c r="F180" s="6" t="s">
        <v>156</v>
      </c>
      <c r="G180" s="6" t="s">
        <v>94</v>
      </c>
      <c r="H180" s="6" t="s">
        <v>26</v>
      </c>
      <c r="I180" s="6" t="s">
        <v>17</v>
      </c>
      <c r="J180" s="6" t="s">
        <v>17</v>
      </c>
      <c r="K180" s="6" t="s">
        <v>27</v>
      </c>
      <c r="L180" s="9" t="s">
        <v>19</v>
      </c>
    </row>
    <row r="181" spans="1:12" hidden="1" x14ac:dyDescent="0.25">
      <c r="A181" s="10" t="s">
        <v>2260</v>
      </c>
      <c r="B181" s="7" t="s">
        <v>129</v>
      </c>
      <c r="C181" s="7" t="s">
        <v>170</v>
      </c>
      <c r="D181" s="7" t="s">
        <v>65</v>
      </c>
      <c r="E181" s="1">
        <v>62</v>
      </c>
      <c r="F181" s="7" t="s">
        <v>156</v>
      </c>
      <c r="G181" s="7" t="s">
        <v>55</v>
      </c>
      <c r="H181" s="7" t="s">
        <v>26</v>
      </c>
      <c r="I181" s="7" t="s">
        <v>17</v>
      </c>
      <c r="J181" s="7" t="s">
        <v>17</v>
      </c>
      <c r="K181" s="7" t="s">
        <v>27</v>
      </c>
      <c r="L181" s="11" t="s">
        <v>19</v>
      </c>
    </row>
    <row r="182" spans="1:12" hidden="1" x14ac:dyDescent="0.25">
      <c r="A182" s="10" t="s">
        <v>840</v>
      </c>
      <c r="B182" s="7" t="s">
        <v>27</v>
      </c>
      <c r="C182" s="7" t="s">
        <v>841</v>
      </c>
      <c r="D182" s="7" t="s">
        <v>13</v>
      </c>
      <c r="E182" s="1">
        <v>61</v>
      </c>
      <c r="F182" s="7" t="s">
        <v>156</v>
      </c>
      <c r="G182" s="7" t="s">
        <v>94</v>
      </c>
      <c r="H182" s="7" t="s">
        <v>16</v>
      </c>
      <c r="I182" s="7" t="s">
        <v>17</v>
      </c>
      <c r="J182" s="7" t="s">
        <v>17</v>
      </c>
      <c r="K182" s="7" t="s">
        <v>27</v>
      </c>
      <c r="L182" s="11" t="s">
        <v>19</v>
      </c>
    </row>
    <row r="183" spans="1:12" hidden="1" x14ac:dyDescent="0.25">
      <c r="A183" s="10" t="s">
        <v>1102</v>
      </c>
      <c r="B183" s="7" t="s">
        <v>21</v>
      </c>
      <c r="C183" s="7" t="s">
        <v>170</v>
      </c>
      <c r="D183" s="7" t="s">
        <v>13</v>
      </c>
      <c r="E183" s="1">
        <v>61</v>
      </c>
      <c r="F183" s="7" t="s">
        <v>156</v>
      </c>
      <c r="G183" s="7" t="s">
        <v>55</v>
      </c>
      <c r="H183" s="7" t="s">
        <v>16</v>
      </c>
      <c r="I183" s="7" t="s">
        <v>962</v>
      </c>
      <c r="J183" s="7" t="s">
        <v>962</v>
      </c>
      <c r="K183" s="7" t="s">
        <v>27</v>
      </c>
      <c r="L183" s="11" t="s">
        <v>19</v>
      </c>
    </row>
    <row r="184" spans="1:12" hidden="1" x14ac:dyDescent="0.25">
      <c r="A184" s="10" t="s">
        <v>1510</v>
      </c>
      <c r="B184" s="7" t="s">
        <v>103</v>
      </c>
      <c r="C184" s="7" t="s">
        <v>170</v>
      </c>
      <c r="D184" s="7" t="s">
        <v>13</v>
      </c>
      <c r="E184" s="1">
        <v>61</v>
      </c>
      <c r="F184" s="7" t="s">
        <v>156</v>
      </c>
      <c r="G184" s="7" t="s">
        <v>55</v>
      </c>
      <c r="H184" s="7" t="s">
        <v>16</v>
      </c>
      <c r="I184" s="7" t="s">
        <v>962</v>
      </c>
      <c r="J184" s="7" t="s">
        <v>962</v>
      </c>
      <c r="K184" s="7" t="s">
        <v>27</v>
      </c>
      <c r="L184" s="11" t="s">
        <v>19</v>
      </c>
    </row>
    <row r="185" spans="1:12" hidden="1" x14ac:dyDescent="0.25">
      <c r="A185" s="10" t="s">
        <v>789</v>
      </c>
      <c r="B185" s="7" t="s">
        <v>35</v>
      </c>
      <c r="C185" s="7" t="s">
        <v>790</v>
      </c>
      <c r="D185" s="7" t="s">
        <v>48</v>
      </c>
      <c r="E185" s="1">
        <v>0</v>
      </c>
      <c r="F185" s="7" t="s">
        <v>156</v>
      </c>
      <c r="G185" s="7" t="s">
        <v>131</v>
      </c>
      <c r="H185" s="7" t="s">
        <v>26</v>
      </c>
      <c r="I185" s="7" t="s">
        <v>17</v>
      </c>
      <c r="J185" s="7" t="s">
        <v>17</v>
      </c>
      <c r="K185" s="7" t="s">
        <v>27</v>
      </c>
      <c r="L185" s="11" t="s">
        <v>19</v>
      </c>
    </row>
    <row r="186" spans="1:12" hidden="1" x14ac:dyDescent="0.25">
      <c r="A186" s="8" t="s">
        <v>1472</v>
      </c>
      <c r="B186" s="6" t="s">
        <v>41</v>
      </c>
      <c r="C186" s="6" t="s">
        <v>211</v>
      </c>
      <c r="D186" s="6" t="s">
        <v>1473</v>
      </c>
      <c r="E186" s="1">
        <v>87</v>
      </c>
      <c r="F186" s="6" t="s">
        <v>156</v>
      </c>
      <c r="G186" s="6" t="s">
        <v>55</v>
      </c>
      <c r="H186" s="6" t="s">
        <v>26</v>
      </c>
      <c r="I186" s="6" t="s">
        <v>17</v>
      </c>
      <c r="J186" s="6" t="s">
        <v>17</v>
      </c>
      <c r="K186" s="6" t="s">
        <v>27</v>
      </c>
      <c r="L186" s="9" t="s">
        <v>19</v>
      </c>
    </row>
    <row r="187" spans="1:12" hidden="1" x14ac:dyDescent="0.25">
      <c r="A187" s="10" t="s">
        <v>1800</v>
      </c>
      <c r="B187" s="7" t="s">
        <v>177</v>
      </c>
      <c r="C187" s="7" t="s">
        <v>188</v>
      </c>
      <c r="D187" s="7" t="s">
        <v>13</v>
      </c>
      <c r="E187" s="1">
        <v>61</v>
      </c>
      <c r="F187" s="7" t="s">
        <v>630</v>
      </c>
      <c r="G187" s="7" t="s">
        <v>94</v>
      </c>
      <c r="H187" s="7" t="s">
        <v>16</v>
      </c>
      <c r="I187" s="7" t="s">
        <v>17</v>
      </c>
      <c r="J187" s="7" t="s">
        <v>17</v>
      </c>
      <c r="K187" s="7" t="s">
        <v>27</v>
      </c>
      <c r="L187" s="11" t="s">
        <v>19</v>
      </c>
    </row>
    <row r="188" spans="1:12" hidden="1" x14ac:dyDescent="0.25">
      <c r="A188" s="8" t="s">
        <v>1295</v>
      </c>
      <c r="B188" s="6" t="s">
        <v>29</v>
      </c>
      <c r="C188" s="6" t="s">
        <v>797</v>
      </c>
      <c r="D188" s="6" t="s">
        <v>1296</v>
      </c>
      <c r="E188" s="1">
        <v>1115</v>
      </c>
      <c r="F188" s="6" t="s">
        <v>1297</v>
      </c>
      <c r="G188" s="6" t="s">
        <v>258</v>
      </c>
      <c r="H188" s="6" t="s">
        <v>39</v>
      </c>
      <c r="I188" s="6" t="s">
        <v>17</v>
      </c>
      <c r="J188" s="6" t="s">
        <v>17</v>
      </c>
      <c r="K188" s="6" t="s">
        <v>27</v>
      </c>
      <c r="L188" s="9" t="s">
        <v>19</v>
      </c>
    </row>
    <row r="189" spans="1:12" hidden="1" x14ac:dyDescent="0.25">
      <c r="A189" s="10" t="s">
        <v>1484</v>
      </c>
      <c r="B189" s="7" t="s">
        <v>422</v>
      </c>
      <c r="C189" s="7" t="s">
        <v>797</v>
      </c>
      <c r="D189" s="7" t="s">
        <v>1286</v>
      </c>
      <c r="E189" s="1">
        <v>744</v>
      </c>
      <c r="F189" s="7" t="s">
        <v>1297</v>
      </c>
      <c r="G189" s="7" t="s">
        <v>258</v>
      </c>
      <c r="H189" s="7" t="s">
        <v>16</v>
      </c>
      <c r="I189" s="7" t="s">
        <v>17</v>
      </c>
      <c r="J189" s="7" t="s">
        <v>17</v>
      </c>
      <c r="K189" s="7" t="s">
        <v>27</v>
      </c>
      <c r="L189" s="11" t="s">
        <v>19</v>
      </c>
    </row>
    <row r="190" spans="1:12" hidden="1" x14ac:dyDescent="0.25">
      <c r="A190" s="8" t="s">
        <v>2252</v>
      </c>
      <c r="B190" s="6" t="s">
        <v>389</v>
      </c>
      <c r="C190" s="6" t="s">
        <v>2253</v>
      </c>
      <c r="D190" s="6" t="s">
        <v>365</v>
      </c>
      <c r="E190" s="1">
        <v>372</v>
      </c>
      <c r="F190" s="6" t="s">
        <v>1297</v>
      </c>
      <c r="G190" s="6" t="s">
        <v>258</v>
      </c>
      <c r="H190" s="6" t="s">
        <v>16</v>
      </c>
      <c r="I190" s="6" t="s">
        <v>17</v>
      </c>
      <c r="J190" s="6" t="s">
        <v>17</v>
      </c>
      <c r="K190" s="6" t="s">
        <v>27</v>
      </c>
      <c r="L190" s="9" t="s">
        <v>19</v>
      </c>
    </row>
    <row r="191" spans="1:12" hidden="1" x14ac:dyDescent="0.25">
      <c r="A191" s="8" t="s">
        <v>723</v>
      </c>
      <c r="B191" s="6" t="s">
        <v>11</v>
      </c>
      <c r="C191" s="6" t="s">
        <v>724</v>
      </c>
      <c r="D191" s="6" t="s">
        <v>13</v>
      </c>
      <c r="E191" s="1">
        <v>61</v>
      </c>
      <c r="F191" s="6" t="s">
        <v>725</v>
      </c>
      <c r="G191" s="6" t="s">
        <v>33</v>
      </c>
      <c r="H191" s="6" t="s">
        <v>26</v>
      </c>
      <c r="I191" s="6" t="s">
        <v>17</v>
      </c>
      <c r="J191" s="6" t="s">
        <v>17</v>
      </c>
      <c r="K191" s="6" t="s">
        <v>27</v>
      </c>
      <c r="L191" s="9" t="s">
        <v>19</v>
      </c>
    </row>
    <row r="192" spans="1:12" hidden="1" x14ac:dyDescent="0.25">
      <c r="A192" s="8" t="s">
        <v>1671</v>
      </c>
      <c r="B192" s="6" t="s">
        <v>11</v>
      </c>
      <c r="C192" s="6" t="s">
        <v>279</v>
      </c>
      <c r="D192" s="6" t="s">
        <v>13</v>
      </c>
      <c r="E192" s="1">
        <v>61</v>
      </c>
      <c r="F192" s="6" t="s">
        <v>725</v>
      </c>
      <c r="G192" s="6" t="s">
        <v>15</v>
      </c>
      <c r="H192" s="6" t="s">
        <v>16</v>
      </c>
      <c r="I192" s="6" t="s">
        <v>17</v>
      </c>
      <c r="J192" s="6" t="s">
        <v>17</v>
      </c>
      <c r="K192" s="6" t="s">
        <v>27</v>
      </c>
      <c r="L192" s="9" t="s">
        <v>19</v>
      </c>
    </row>
    <row r="193" spans="1:12" hidden="1" x14ac:dyDescent="0.25">
      <c r="A193" s="10" t="s">
        <v>772</v>
      </c>
      <c r="B193" s="7" t="s">
        <v>21</v>
      </c>
      <c r="C193" s="7" t="s">
        <v>42</v>
      </c>
      <c r="D193" s="7" t="s">
        <v>13</v>
      </c>
      <c r="E193" s="1">
        <v>61</v>
      </c>
      <c r="F193" s="7" t="s">
        <v>725</v>
      </c>
      <c r="G193" s="7" t="s">
        <v>55</v>
      </c>
      <c r="H193" s="7" t="s">
        <v>16</v>
      </c>
      <c r="I193" s="7" t="s">
        <v>17</v>
      </c>
      <c r="J193" s="7" t="s">
        <v>17</v>
      </c>
      <c r="K193" s="7" t="s">
        <v>27</v>
      </c>
      <c r="L193" s="11" t="s">
        <v>19</v>
      </c>
    </row>
    <row r="194" spans="1:12" hidden="1" x14ac:dyDescent="0.25">
      <c r="A194" s="10" t="s">
        <v>1573</v>
      </c>
      <c r="B194" s="7" t="s">
        <v>21</v>
      </c>
      <c r="C194" s="7" t="s">
        <v>122</v>
      </c>
      <c r="D194" s="7" t="s">
        <v>13</v>
      </c>
      <c r="E194" s="1">
        <v>61</v>
      </c>
      <c r="F194" s="7" t="s">
        <v>725</v>
      </c>
      <c r="G194" s="7" t="s">
        <v>55</v>
      </c>
      <c r="H194" s="7" t="s">
        <v>16</v>
      </c>
      <c r="I194" s="7" t="s">
        <v>17</v>
      </c>
      <c r="J194" s="7" t="s">
        <v>17</v>
      </c>
      <c r="K194" s="7" t="s">
        <v>27</v>
      </c>
      <c r="L194" s="11" t="s">
        <v>19</v>
      </c>
    </row>
    <row r="195" spans="1:12" hidden="1" x14ac:dyDescent="0.25">
      <c r="A195" s="10" t="s">
        <v>1012</v>
      </c>
      <c r="B195" s="7" t="s">
        <v>129</v>
      </c>
      <c r="C195" s="7" t="s">
        <v>122</v>
      </c>
      <c r="D195" s="7" t="s">
        <v>13</v>
      </c>
      <c r="E195" s="1">
        <v>61</v>
      </c>
      <c r="F195" s="7" t="s">
        <v>725</v>
      </c>
      <c r="G195" s="7" t="s">
        <v>145</v>
      </c>
      <c r="H195" s="7" t="s">
        <v>16</v>
      </c>
      <c r="I195" s="7" t="s">
        <v>17</v>
      </c>
      <c r="J195" s="7" t="s">
        <v>17</v>
      </c>
      <c r="K195" s="7" t="s">
        <v>27</v>
      </c>
      <c r="L195" s="11" t="s">
        <v>19</v>
      </c>
    </row>
    <row r="196" spans="1:12" hidden="1" x14ac:dyDescent="0.25">
      <c r="A196" s="10" t="s">
        <v>324</v>
      </c>
      <c r="B196" s="7" t="s">
        <v>27</v>
      </c>
      <c r="C196" s="7" t="s">
        <v>325</v>
      </c>
      <c r="D196" s="7" t="s">
        <v>326</v>
      </c>
      <c r="E196" s="1">
        <v>31</v>
      </c>
      <c r="F196" s="7" t="s">
        <v>327</v>
      </c>
      <c r="G196" s="7" t="s">
        <v>154</v>
      </c>
      <c r="H196" s="7" t="s">
        <v>26</v>
      </c>
      <c r="I196" s="7" t="s">
        <v>17</v>
      </c>
      <c r="J196" s="7" t="s">
        <v>17</v>
      </c>
      <c r="K196" s="7" t="s">
        <v>27</v>
      </c>
      <c r="L196" s="11" t="s">
        <v>19</v>
      </c>
    </row>
    <row r="197" spans="1:12" hidden="1" x14ac:dyDescent="0.25">
      <c r="A197" s="10" t="s">
        <v>1911</v>
      </c>
      <c r="B197" s="7" t="s">
        <v>1912</v>
      </c>
      <c r="C197" s="7" t="s">
        <v>27</v>
      </c>
      <c r="D197" s="7" t="s">
        <v>326</v>
      </c>
      <c r="E197" s="1">
        <v>31</v>
      </c>
      <c r="F197" s="7" t="s">
        <v>327</v>
      </c>
      <c r="G197" s="7" t="s">
        <v>154</v>
      </c>
      <c r="H197" s="7" t="s">
        <v>16</v>
      </c>
      <c r="I197" s="7" t="s">
        <v>17</v>
      </c>
      <c r="J197" s="7" t="s">
        <v>17</v>
      </c>
      <c r="K197" s="7" t="s">
        <v>27</v>
      </c>
      <c r="L197" s="11" t="s">
        <v>19</v>
      </c>
    </row>
    <row r="198" spans="1:12" hidden="1" x14ac:dyDescent="0.25">
      <c r="A198" s="8" t="s">
        <v>1972</v>
      </c>
      <c r="B198" s="6" t="s">
        <v>27</v>
      </c>
      <c r="C198" s="6" t="s">
        <v>1973</v>
      </c>
      <c r="D198" s="6" t="s">
        <v>326</v>
      </c>
      <c r="E198" s="1">
        <v>31</v>
      </c>
      <c r="F198" s="6" t="s">
        <v>327</v>
      </c>
      <c r="G198" s="6" t="s">
        <v>154</v>
      </c>
      <c r="H198" s="6" t="s">
        <v>16</v>
      </c>
      <c r="I198" s="6" t="s">
        <v>17</v>
      </c>
      <c r="J198" s="6" t="s">
        <v>17</v>
      </c>
      <c r="K198" s="6" t="s">
        <v>27</v>
      </c>
      <c r="L198" s="9" t="s">
        <v>19</v>
      </c>
    </row>
    <row r="199" spans="1:12" hidden="1" x14ac:dyDescent="0.25">
      <c r="A199" s="10" t="s">
        <v>2348</v>
      </c>
      <c r="B199" s="7" t="s">
        <v>41</v>
      </c>
      <c r="C199" s="7" t="s">
        <v>100</v>
      </c>
      <c r="D199" s="7" t="s">
        <v>326</v>
      </c>
      <c r="E199" s="1">
        <v>31</v>
      </c>
      <c r="F199" s="7" t="s">
        <v>327</v>
      </c>
      <c r="G199" s="7" t="s">
        <v>154</v>
      </c>
      <c r="H199" s="7" t="s">
        <v>16</v>
      </c>
      <c r="I199" s="7" t="s">
        <v>17</v>
      </c>
      <c r="J199" s="7" t="s">
        <v>17</v>
      </c>
      <c r="K199" s="7" t="s">
        <v>27</v>
      </c>
      <c r="L199" s="11" t="s">
        <v>19</v>
      </c>
    </row>
    <row r="200" spans="1:12" hidden="1" x14ac:dyDescent="0.25">
      <c r="A200" s="10" t="s">
        <v>1437</v>
      </c>
      <c r="B200" s="7" t="s">
        <v>11</v>
      </c>
      <c r="C200" s="7" t="s">
        <v>22</v>
      </c>
      <c r="D200" s="7" t="s">
        <v>65</v>
      </c>
      <c r="E200" s="1">
        <v>62</v>
      </c>
      <c r="F200" s="7" t="s">
        <v>134</v>
      </c>
      <c r="G200" s="7" t="s">
        <v>94</v>
      </c>
      <c r="H200" s="7" t="s">
        <v>26</v>
      </c>
      <c r="I200" s="7" t="s">
        <v>17</v>
      </c>
      <c r="J200" s="7" t="s">
        <v>17</v>
      </c>
      <c r="K200" s="7" t="s">
        <v>27</v>
      </c>
      <c r="L200" s="11" t="s">
        <v>19</v>
      </c>
    </row>
    <row r="201" spans="1:12" hidden="1" x14ac:dyDescent="0.25">
      <c r="A201" s="8" t="s">
        <v>1874</v>
      </c>
      <c r="B201" s="6" t="s">
        <v>11</v>
      </c>
      <c r="C201" s="6" t="s">
        <v>1833</v>
      </c>
      <c r="D201" s="6" t="s">
        <v>65</v>
      </c>
      <c r="E201" s="1">
        <v>62</v>
      </c>
      <c r="F201" s="6" t="s">
        <v>134</v>
      </c>
      <c r="G201" s="6" t="s">
        <v>112</v>
      </c>
      <c r="H201" s="6" t="s">
        <v>26</v>
      </c>
      <c r="I201" s="6" t="s">
        <v>17</v>
      </c>
      <c r="J201" s="6" t="s">
        <v>17</v>
      </c>
      <c r="K201" s="6" t="s">
        <v>27</v>
      </c>
      <c r="L201" s="9" t="s">
        <v>19</v>
      </c>
    </row>
    <row r="202" spans="1:12" hidden="1" x14ac:dyDescent="0.25">
      <c r="A202" s="10" t="s">
        <v>280</v>
      </c>
      <c r="B202" s="7" t="s">
        <v>21</v>
      </c>
      <c r="C202" s="7" t="s">
        <v>281</v>
      </c>
      <c r="D202" s="7" t="s">
        <v>13</v>
      </c>
      <c r="E202" s="1">
        <v>61</v>
      </c>
      <c r="F202" s="7" t="s">
        <v>134</v>
      </c>
      <c r="G202" s="7" t="s">
        <v>112</v>
      </c>
      <c r="H202" s="7" t="s">
        <v>39</v>
      </c>
      <c r="I202" s="7" t="s">
        <v>17</v>
      </c>
      <c r="J202" s="7" t="s">
        <v>17</v>
      </c>
      <c r="K202" s="7" t="s">
        <v>27</v>
      </c>
      <c r="L202" s="11" t="s">
        <v>19</v>
      </c>
    </row>
    <row r="203" spans="1:12" hidden="1" x14ac:dyDescent="0.25">
      <c r="A203" s="10" t="s">
        <v>795</v>
      </c>
      <c r="B203" s="7" t="s">
        <v>21</v>
      </c>
      <c r="C203" s="7" t="s">
        <v>217</v>
      </c>
      <c r="D203" s="7" t="s">
        <v>13</v>
      </c>
      <c r="E203" s="1">
        <v>61</v>
      </c>
      <c r="F203" s="7" t="s">
        <v>134</v>
      </c>
      <c r="G203" s="7" t="s">
        <v>131</v>
      </c>
      <c r="H203" s="7" t="s">
        <v>39</v>
      </c>
      <c r="I203" s="7" t="s">
        <v>17</v>
      </c>
      <c r="J203" s="7" t="s">
        <v>17</v>
      </c>
      <c r="K203" s="7" t="s">
        <v>27</v>
      </c>
      <c r="L203" s="11" t="s">
        <v>19</v>
      </c>
    </row>
    <row r="204" spans="1:12" hidden="1" x14ac:dyDescent="0.25">
      <c r="A204" s="8" t="s">
        <v>731</v>
      </c>
      <c r="B204" s="6" t="s">
        <v>177</v>
      </c>
      <c r="C204" s="6" t="s">
        <v>170</v>
      </c>
      <c r="D204" s="6" t="s">
        <v>65</v>
      </c>
      <c r="E204" s="1">
        <v>62</v>
      </c>
      <c r="F204" s="6" t="s">
        <v>134</v>
      </c>
      <c r="G204" s="6" t="s">
        <v>426</v>
      </c>
      <c r="H204" s="6" t="s">
        <v>39</v>
      </c>
      <c r="I204" s="6" t="s">
        <v>17</v>
      </c>
      <c r="J204" s="6" t="s">
        <v>17</v>
      </c>
      <c r="K204" s="6" t="s">
        <v>27</v>
      </c>
      <c r="L204" s="9" t="s">
        <v>19</v>
      </c>
    </row>
    <row r="205" spans="1:12" hidden="1" x14ac:dyDescent="0.25">
      <c r="A205" s="8" t="s">
        <v>801</v>
      </c>
      <c r="B205" s="6" t="s">
        <v>177</v>
      </c>
      <c r="C205" s="6" t="s">
        <v>158</v>
      </c>
      <c r="D205" s="6" t="s">
        <v>65</v>
      </c>
      <c r="E205" s="1">
        <v>62</v>
      </c>
      <c r="F205" s="6" t="s">
        <v>134</v>
      </c>
      <c r="G205" s="6" t="s">
        <v>94</v>
      </c>
      <c r="H205" s="6" t="s">
        <v>39</v>
      </c>
      <c r="I205" s="6" t="s">
        <v>617</v>
      </c>
      <c r="J205" s="6" t="s">
        <v>617</v>
      </c>
      <c r="K205" s="6" t="s">
        <v>27</v>
      </c>
      <c r="L205" s="9" t="s">
        <v>19</v>
      </c>
    </row>
    <row r="206" spans="1:12" hidden="1" x14ac:dyDescent="0.25">
      <c r="A206" s="8" t="s">
        <v>2174</v>
      </c>
      <c r="B206" s="6" t="s">
        <v>21</v>
      </c>
      <c r="C206" s="6" t="s">
        <v>96</v>
      </c>
      <c r="D206" s="6" t="s">
        <v>13</v>
      </c>
      <c r="E206" s="1">
        <v>61</v>
      </c>
      <c r="F206" s="6" t="s">
        <v>134</v>
      </c>
      <c r="G206" s="6" t="s">
        <v>131</v>
      </c>
      <c r="H206" s="6" t="s">
        <v>26</v>
      </c>
      <c r="I206" s="6" t="s">
        <v>17</v>
      </c>
      <c r="J206" s="6" t="s">
        <v>17</v>
      </c>
      <c r="K206" s="6" t="s">
        <v>27</v>
      </c>
      <c r="L206" s="9" t="s">
        <v>19</v>
      </c>
    </row>
    <row r="207" spans="1:12" hidden="1" x14ac:dyDescent="0.25">
      <c r="A207" s="8" t="s">
        <v>1275</v>
      </c>
      <c r="B207" s="6" t="s">
        <v>11</v>
      </c>
      <c r="C207" s="6" t="s">
        <v>42</v>
      </c>
      <c r="D207" s="6" t="s">
        <v>65</v>
      </c>
      <c r="E207" s="1">
        <v>62</v>
      </c>
      <c r="F207" s="6" t="s">
        <v>134</v>
      </c>
      <c r="G207" s="6" t="s">
        <v>150</v>
      </c>
      <c r="H207" s="6" t="s">
        <v>16</v>
      </c>
      <c r="I207" s="6" t="s">
        <v>78</v>
      </c>
      <c r="J207" s="6" t="s">
        <v>78</v>
      </c>
      <c r="K207" s="6" t="s">
        <v>27</v>
      </c>
      <c r="L207" s="9" t="s">
        <v>19</v>
      </c>
    </row>
    <row r="208" spans="1:12" hidden="1" x14ac:dyDescent="0.25">
      <c r="A208" s="8" t="s">
        <v>2258</v>
      </c>
      <c r="B208" s="6" t="s">
        <v>11</v>
      </c>
      <c r="C208" s="6" t="s">
        <v>2259</v>
      </c>
      <c r="D208" s="6" t="s">
        <v>65</v>
      </c>
      <c r="E208" s="1">
        <v>62</v>
      </c>
      <c r="F208" s="6" t="s">
        <v>134</v>
      </c>
      <c r="G208" s="6" t="s">
        <v>150</v>
      </c>
      <c r="H208" s="6" t="s">
        <v>16</v>
      </c>
      <c r="I208" s="6" t="s">
        <v>617</v>
      </c>
      <c r="J208" s="6" t="s">
        <v>617</v>
      </c>
      <c r="K208" s="6" t="s">
        <v>27</v>
      </c>
      <c r="L208" s="9" t="s">
        <v>19</v>
      </c>
    </row>
    <row r="209" spans="1:12" hidden="1" x14ac:dyDescent="0.25">
      <c r="A209" s="8" t="s">
        <v>132</v>
      </c>
      <c r="B209" s="6" t="s">
        <v>27</v>
      </c>
      <c r="C209" s="6" t="s">
        <v>133</v>
      </c>
      <c r="D209" s="6" t="s">
        <v>13</v>
      </c>
      <c r="E209" s="1">
        <v>61</v>
      </c>
      <c r="F209" s="6" t="s">
        <v>134</v>
      </c>
      <c r="G209" s="6" t="s">
        <v>46</v>
      </c>
      <c r="H209" s="6" t="s">
        <v>16</v>
      </c>
      <c r="I209" s="6" t="s">
        <v>78</v>
      </c>
      <c r="J209" s="6" t="s">
        <v>78</v>
      </c>
      <c r="K209" s="6" t="s">
        <v>27</v>
      </c>
      <c r="L209" s="9" t="s">
        <v>19</v>
      </c>
    </row>
    <row r="210" spans="1:12" hidden="1" x14ac:dyDescent="0.25">
      <c r="A210" s="10" t="s">
        <v>513</v>
      </c>
      <c r="B210" s="7" t="s">
        <v>177</v>
      </c>
      <c r="C210" s="7" t="s">
        <v>217</v>
      </c>
      <c r="D210" s="7" t="s">
        <v>13</v>
      </c>
      <c r="E210" s="1">
        <v>61</v>
      </c>
      <c r="F210" s="7" t="s">
        <v>134</v>
      </c>
      <c r="G210" s="7" t="s">
        <v>131</v>
      </c>
      <c r="H210" s="7" t="s">
        <v>39</v>
      </c>
      <c r="I210" s="7" t="s">
        <v>17</v>
      </c>
      <c r="J210" s="7" t="s">
        <v>17</v>
      </c>
      <c r="K210" s="7" t="s">
        <v>27</v>
      </c>
      <c r="L210" s="11" t="s">
        <v>19</v>
      </c>
    </row>
    <row r="211" spans="1:12" hidden="1" x14ac:dyDescent="0.25">
      <c r="A211" s="8" t="s">
        <v>1516</v>
      </c>
      <c r="B211" s="6" t="s">
        <v>177</v>
      </c>
      <c r="C211" s="6" t="s">
        <v>368</v>
      </c>
      <c r="D211" s="6" t="s">
        <v>13</v>
      </c>
      <c r="E211" s="1">
        <v>61</v>
      </c>
      <c r="F211" s="6" t="s">
        <v>134</v>
      </c>
      <c r="G211" s="6" t="s">
        <v>94</v>
      </c>
      <c r="H211" s="6" t="s">
        <v>26</v>
      </c>
      <c r="I211" s="6" t="s">
        <v>617</v>
      </c>
      <c r="J211" s="6" t="s">
        <v>617</v>
      </c>
      <c r="K211" s="6" t="s">
        <v>27</v>
      </c>
      <c r="L211" s="9" t="s">
        <v>19</v>
      </c>
    </row>
    <row r="212" spans="1:12" hidden="1" x14ac:dyDescent="0.25">
      <c r="A212" s="10" t="s">
        <v>1647</v>
      </c>
      <c r="B212" s="7" t="s">
        <v>21</v>
      </c>
      <c r="C212" s="7" t="s">
        <v>122</v>
      </c>
      <c r="D212" s="7" t="s">
        <v>13</v>
      </c>
      <c r="E212" s="1">
        <v>61</v>
      </c>
      <c r="F212" s="7" t="s">
        <v>134</v>
      </c>
      <c r="G212" s="7" t="s">
        <v>94</v>
      </c>
      <c r="H212" s="7" t="s">
        <v>16</v>
      </c>
      <c r="I212" s="7" t="s">
        <v>617</v>
      </c>
      <c r="J212" s="7" t="s">
        <v>617</v>
      </c>
      <c r="K212" s="7" t="s">
        <v>27</v>
      </c>
      <c r="L212" s="11" t="s">
        <v>19</v>
      </c>
    </row>
    <row r="213" spans="1:12" hidden="1" x14ac:dyDescent="0.25">
      <c r="A213" s="10" t="s">
        <v>1958</v>
      </c>
      <c r="B213" s="7" t="s">
        <v>1959</v>
      </c>
      <c r="C213" s="7" t="s">
        <v>133</v>
      </c>
      <c r="D213" s="7" t="s">
        <v>13</v>
      </c>
      <c r="E213" s="1">
        <v>61</v>
      </c>
      <c r="F213" s="7" t="s">
        <v>134</v>
      </c>
      <c r="G213" s="7" t="s">
        <v>46</v>
      </c>
      <c r="H213" s="7" t="s">
        <v>16</v>
      </c>
      <c r="I213" s="7" t="s">
        <v>78</v>
      </c>
      <c r="J213" s="7" t="s">
        <v>78</v>
      </c>
      <c r="K213" s="7" t="s">
        <v>27</v>
      </c>
      <c r="L213" s="11" t="s">
        <v>19</v>
      </c>
    </row>
    <row r="214" spans="1:12" hidden="1" x14ac:dyDescent="0.25">
      <c r="A214" s="8" t="s">
        <v>2035</v>
      </c>
      <c r="B214" s="6" t="s">
        <v>103</v>
      </c>
      <c r="C214" s="6" t="s">
        <v>42</v>
      </c>
      <c r="D214" s="6" t="s">
        <v>13</v>
      </c>
      <c r="E214" s="1">
        <v>61</v>
      </c>
      <c r="F214" s="6" t="s">
        <v>134</v>
      </c>
      <c r="G214" s="6" t="s">
        <v>112</v>
      </c>
      <c r="H214" s="6" t="s">
        <v>39</v>
      </c>
      <c r="I214" s="6" t="s">
        <v>17</v>
      </c>
      <c r="J214" s="6" t="s">
        <v>17</v>
      </c>
      <c r="K214" s="6" t="s">
        <v>27</v>
      </c>
      <c r="L214" s="9" t="s">
        <v>19</v>
      </c>
    </row>
    <row r="215" spans="1:12" hidden="1" x14ac:dyDescent="0.25">
      <c r="A215" s="10" t="s">
        <v>2082</v>
      </c>
      <c r="B215" s="7" t="s">
        <v>1959</v>
      </c>
      <c r="C215" s="7" t="s">
        <v>133</v>
      </c>
      <c r="D215" s="7" t="s">
        <v>13</v>
      </c>
      <c r="E215" s="1">
        <v>61</v>
      </c>
      <c r="F215" s="7" t="s">
        <v>134</v>
      </c>
      <c r="G215" s="7" t="s">
        <v>46</v>
      </c>
      <c r="H215" s="7" t="s">
        <v>16</v>
      </c>
      <c r="I215" s="7" t="s">
        <v>78</v>
      </c>
      <c r="J215" s="7" t="s">
        <v>78</v>
      </c>
      <c r="K215" s="7" t="s">
        <v>27</v>
      </c>
      <c r="L215" s="11" t="s">
        <v>19</v>
      </c>
    </row>
    <row r="216" spans="1:12" hidden="1" x14ac:dyDescent="0.25">
      <c r="A216" s="8" t="s">
        <v>2122</v>
      </c>
      <c r="B216" s="6" t="s">
        <v>41</v>
      </c>
      <c r="C216" s="6" t="s">
        <v>175</v>
      </c>
      <c r="D216" s="6" t="s">
        <v>65</v>
      </c>
      <c r="E216" s="1">
        <v>62</v>
      </c>
      <c r="F216" s="6" t="s">
        <v>134</v>
      </c>
      <c r="G216" s="6" t="s">
        <v>25</v>
      </c>
      <c r="H216" s="6" t="s">
        <v>16</v>
      </c>
      <c r="I216" s="6" t="s">
        <v>17</v>
      </c>
      <c r="J216" s="6" t="s">
        <v>17</v>
      </c>
      <c r="K216" s="6" t="s">
        <v>27</v>
      </c>
      <c r="L216" s="9" t="s">
        <v>19</v>
      </c>
    </row>
    <row r="217" spans="1:12" hidden="1" x14ac:dyDescent="0.25">
      <c r="A217" s="10" t="s">
        <v>1878</v>
      </c>
      <c r="B217" s="7" t="s">
        <v>41</v>
      </c>
      <c r="C217" s="7" t="s">
        <v>368</v>
      </c>
      <c r="D217" s="7" t="s">
        <v>13</v>
      </c>
      <c r="E217" s="1">
        <v>61</v>
      </c>
      <c r="F217" s="7" t="s">
        <v>134</v>
      </c>
      <c r="G217" s="7" t="s">
        <v>94</v>
      </c>
      <c r="H217" s="7" t="s">
        <v>26</v>
      </c>
      <c r="I217" s="7" t="s">
        <v>17</v>
      </c>
      <c r="J217" s="7" t="s">
        <v>17</v>
      </c>
      <c r="K217" s="7" t="s">
        <v>27</v>
      </c>
      <c r="L217" s="11" t="s">
        <v>19</v>
      </c>
    </row>
    <row r="218" spans="1:12" hidden="1" x14ac:dyDescent="0.25">
      <c r="A218" s="8" t="s">
        <v>363</v>
      </c>
      <c r="B218" s="6" t="s">
        <v>21</v>
      </c>
      <c r="C218" s="6" t="s">
        <v>42</v>
      </c>
      <c r="D218" s="6" t="s">
        <v>65</v>
      </c>
      <c r="E218" s="1">
        <v>62</v>
      </c>
      <c r="F218" s="6" t="s">
        <v>159</v>
      </c>
      <c r="G218" s="6" t="s">
        <v>94</v>
      </c>
      <c r="H218" s="6" t="s">
        <v>16</v>
      </c>
      <c r="I218" s="6" t="s">
        <v>17</v>
      </c>
      <c r="J218" s="6" t="s">
        <v>17</v>
      </c>
      <c r="K218" s="6" t="s">
        <v>27</v>
      </c>
      <c r="L218" s="9" t="s">
        <v>19</v>
      </c>
    </row>
    <row r="219" spans="1:12" hidden="1" x14ac:dyDescent="0.25">
      <c r="A219" s="8" t="s">
        <v>1340</v>
      </c>
      <c r="B219" s="6" t="s">
        <v>21</v>
      </c>
      <c r="C219" s="6" t="s">
        <v>42</v>
      </c>
      <c r="D219" s="6" t="s">
        <v>65</v>
      </c>
      <c r="E219" s="1">
        <v>62</v>
      </c>
      <c r="F219" s="6" t="s">
        <v>159</v>
      </c>
      <c r="G219" s="6" t="s">
        <v>25</v>
      </c>
      <c r="H219" s="6" t="s">
        <v>16</v>
      </c>
      <c r="I219" s="6" t="s">
        <v>17</v>
      </c>
      <c r="J219" s="6" t="s">
        <v>17</v>
      </c>
      <c r="K219" s="6" t="s">
        <v>27</v>
      </c>
      <c r="L219" s="9" t="s">
        <v>19</v>
      </c>
    </row>
    <row r="220" spans="1:12" hidden="1" x14ac:dyDescent="0.25">
      <c r="A220" s="8" t="s">
        <v>157</v>
      </c>
      <c r="B220" s="6" t="s">
        <v>103</v>
      </c>
      <c r="C220" s="6" t="s">
        <v>158</v>
      </c>
      <c r="D220" s="6" t="s">
        <v>65</v>
      </c>
      <c r="E220" s="1">
        <v>62</v>
      </c>
      <c r="F220" s="6" t="s">
        <v>159</v>
      </c>
      <c r="G220" s="6" t="s">
        <v>160</v>
      </c>
      <c r="H220" s="6" t="s">
        <v>16</v>
      </c>
      <c r="I220" s="6" t="s">
        <v>17</v>
      </c>
      <c r="J220" s="6" t="s">
        <v>17</v>
      </c>
      <c r="K220" s="6" t="s">
        <v>27</v>
      </c>
      <c r="L220" s="9" t="s">
        <v>19</v>
      </c>
    </row>
    <row r="221" spans="1:12" hidden="1" x14ac:dyDescent="0.25">
      <c r="A221" s="10" t="s">
        <v>224</v>
      </c>
      <c r="B221" s="7" t="s">
        <v>103</v>
      </c>
      <c r="C221" s="7" t="s">
        <v>225</v>
      </c>
      <c r="D221" s="7" t="s">
        <v>65</v>
      </c>
      <c r="E221" s="1">
        <v>62</v>
      </c>
      <c r="F221" s="7" t="s">
        <v>159</v>
      </c>
      <c r="G221" s="7" t="s">
        <v>160</v>
      </c>
      <c r="H221" s="7" t="s">
        <v>16</v>
      </c>
      <c r="I221" s="7" t="s">
        <v>17</v>
      </c>
      <c r="J221" s="7" t="s">
        <v>17</v>
      </c>
      <c r="K221" s="7" t="s">
        <v>27</v>
      </c>
      <c r="L221" s="11" t="s">
        <v>19</v>
      </c>
    </row>
    <row r="222" spans="1:12" hidden="1" x14ac:dyDescent="0.25">
      <c r="A222" s="8" t="s">
        <v>2089</v>
      </c>
      <c r="B222" s="6" t="s">
        <v>103</v>
      </c>
      <c r="C222" s="6" t="s">
        <v>158</v>
      </c>
      <c r="D222" s="6" t="s">
        <v>65</v>
      </c>
      <c r="E222" s="1">
        <v>62</v>
      </c>
      <c r="F222" s="6" t="s">
        <v>159</v>
      </c>
      <c r="G222" s="6" t="s">
        <v>160</v>
      </c>
      <c r="H222" s="6" t="s">
        <v>16</v>
      </c>
      <c r="I222" s="6" t="s">
        <v>17</v>
      </c>
      <c r="J222" s="6" t="s">
        <v>17</v>
      </c>
      <c r="K222" s="6" t="s">
        <v>27</v>
      </c>
      <c r="L222" s="9" t="s">
        <v>19</v>
      </c>
    </row>
    <row r="223" spans="1:12" hidden="1" x14ac:dyDescent="0.25">
      <c r="A223" s="8" t="s">
        <v>652</v>
      </c>
      <c r="B223" s="6" t="s">
        <v>21</v>
      </c>
      <c r="C223" s="6" t="s">
        <v>170</v>
      </c>
      <c r="D223" s="6" t="s">
        <v>13</v>
      </c>
      <c r="E223" s="1">
        <v>61</v>
      </c>
      <c r="F223" s="6" t="s">
        <v>653</v>
      </c>
      <c r="G223" s="6" t="s">
        <v>67</v>
      </c>
      <c r="H223" s="6" t="s">
        <v>16</v>
      </c>
      <c r="I223" s="6" t="s">
        <v>17</v>
      </c>
      <c r="J223" s="6" t="s">
        <v>17</v>
      </c>
      <c r="K223" s="6" t="s">
        <v>27</v>
      </c>
      <c r="L223" s="9" t="s">
        <v>19</v>
      </c>
    </row>
    <row r="224" spans="1:12" hidden="1" x14ac:dyDescent="0.25">
      <c r="A224" s="10" t="s">
        <v>1236</v>
      </c>
      <c r="B224" s="7" t="s">
        <v>729</v>
      </c>
      <c r="C224" s="7" t="s">
        <v>1011</v>
      </c>
      <c r="D224" s="7" t="s">
        <v>1237</v>
      </c>
      <c r="E224" s="1">
        <v>371</v>
      </c>
      <c r="F224" s="7" t="s">
        <v>127</v>
      </c>
      <c r="G224" s="7" t="s">
        <v>154</v>
      </c>
      <c r="H224" s="7" t="s">
        <v>26</v>
      </c>
      <c r="I224" s="7" t="s">
        <v>182</v>
      </c>
      <c r="J224" s="7" t="s">
        <v>182</v>
      </c>
      <c r="K224" s="7" t="s">
        <v>27</v>
      </c>
      <c r="L224" s="11" t="s">
        <v>19</v>
      </c>
    </row>
    <row r="225" spans="1:12" hidden="1" x14ac:dyDescent="0.25">
      <c r="A225" s="10" t="s">
        <v>125</v>
      </c>
      <c r="B225" s="7" t="s">
        <v>29</v>
      </c>
      <c r="C225" s="7" t="s">
        <v>58</v>
      </c>
      <c r="D225" s="7" t="s">
        <v>126</v>
      </c>
      <c r="E225" s="1">
        <v>310</v>
      </c>
      <c r="F225" s="7" t="s">
        <v>127</v>
      </c>
      <c r="G225" s="7" t="s">
        <v>25</v>
      </c>
      <c r="H225" s="7" t="s">
        <v>26</v>
      </c>
      <c r="I225" s="7" t="s">
        <v>17</v>
      </c>
      <c r="J225" s="7" t="s">
        <v>17</v>
      </c>
      <c r="K225" s="7" t="s">
        <v>27</v>
      </c>
      <c r="L225" s="11" t="s">
        <v>19</v>
      </c>
    </row>
    <row r="226" spans="1:12" hidden="1" x14ac:dyDescent="0.25">
      <c r="A226" s="8" t="s">
        <v>1010</v>
      </c>
      <c r="B226" s="6" t="s">
        <v>402</v>
      </c>
      <c r="C226" s="6" t="s">
        <v>1011</v>
      </c>
      <c r="D226" s="6" t="s">
        <v>23</v>
      </c>
      <c r="E226" s="1">
        <v>123</v>
      </c>
      <c r="F226" s="6" t="s">
        <v>127</v>
      </c>
      <c r="G226" s="6" t="s">
        <v>50</v>
      </c>
      <c r="H226" s="6" t="s">
        <v>26</v>
      </c>
      <c r="I226" s="6" t="s">
        <v>182</v>
      </c>
      <c r="J226" s="6" t="s">
        <v>182</v>
      </c>
      <c r="K226" s="6" t="s">
        <v>27</v>
      </c>
      <c r="L226" s="9" t="s">
        <v>19</v>
      </c>
    </row>
    <row r="227" spans="1:12" hidden="1" x14ac:dyDescent="0.25">
      <c r="A227" s="8" t="s">
        <v>777</v>
      </c>
      <c r="B227" s="6" t="s">
        <v>21</v>
      </c>
      <c r="C227" s="6" t="s">
        <v>58</v>
      </c>
      <c r="D227" s="6" t="s">
        <v>23</v>
      </c>
      <c r="E227" s="1">
        <v>123</v>
      </c>
      <c r="F227" s="6" t="s">
        <v>127</v>
      </c>
      <c r="G227" s="6" t="s">
        <v>25</v>
      </c>
      <c r="H227" s="6" t="s">
        <v>26</v>
      </c>
      <c r="I227" s="6" t="s">
        <v>17</v>
      </c>
      <c r="J227" s="6" t="s">
        <v>17</v>
      </c>
      <c r="K227" s="6" t="s">
        <v>27</v>
      </c>
      <c r="L227" s="9" t="s">
        <v>19</v>
      </c>
    </row>
    <row r="228" spans="1:12" hidden="1" x14ac:dyDescent="0.25">
      <c r="A228" s="8" t="s">
        <v>1427</v>
      </c>
      <c r="B228" s="6" t="s">
        <v>402</v>
      </c>
      <c r="C228" s="6" t="s">
        <v>1011</v>
      </c>
      <c r="D228" s="6" t="s">
        <v>23</v>
      </c>
      <c r="E228" s="1">
        <v>123</v>
      </c>
      <c r="F228" s="6" t="s">
        <v>127</v>
      </c>
      <c r="G228" s="6" t="s">
        <v>154</v>
      </c>
      <c r="H228" s="6" t="s">
        <v>26</v>
      </c>
      <c r="I228" s="6" t="s">
        <v>182</v>
      </c>
      <c r="J228" s="6" t="s">
        <v>182</v>
      </c>
      <c r="K228" s="6" t="s">
        <v>27</v>
      </c>
      <c r="L228" s="9" t="s">
        <v>19</v>
      </c>
    </row>
    <row r="229" spans="1:12" hidden="1" x14ac:dyDescent="0.25">
      <c r="A229" s="10" t="s">
        <v>1028</v>
      </c>
      <c r="B229" s="7" t="s">
        <v>21</v>
      </c>
      <c r="C229" s="7" t="s">
        <v>58</v>
      </c>
      <c r="D229" s="7" t="s">
        <v>23</v>
      </c>
      <c r="E229" s="1">
        <v>123</v>
      </c>
      <c r="F229" s="7" t="s">
        <v>127</v>
      </c>
      <c r="G229" s="7" t="s">
        <v>25</v>
      </c>
      <c r="H229" s="7" t="s">
        <v>26</v>
      </c>
      <c r="I229" s="7" t="s">
        <v>17</v>
      </c>
      <c r="J229" s="7" t="s">
        <v>17</v>
      </c>
      <c r="K229" s="7" t="s">
        <v>27</v>
      </c>
      <c r="L229" s="11" t="s">
        <v>19</v>
      </c>
    </row>
    <row r="230" spans="1:12" hidden="1" x14ac:dyDescent="0.25">
      <c r="A230" s="8" t="s">
        <v>1792</v>
      </c>
      <c r="B230" s="6" t="s">
        <v>129</v>
      </c>
      <c r="C230" s="6" t="s">
        <v>211</v>
      </c>
      <c r="D230" s="6" t="s">
        <v>23</v>
      </c>
      <c r="E230" s="1">
        <v>123</v>
      </c>
      <c r="F230" s="6" t="s">
        <v>127</v>
      </c>
      <c r="G230" s="6" t="s">
        <v>25</v>
      </c>
      <c r="H230" s="6" t="s">
        <v>26</v>
      </c>
      <c r="I230" s="6" t="s">
        <v>17</v>
      </c>
      <c r="J230" s="6" t="s">
        <v>17</v>
      </c>
      <c r="K230" s="6" t="s">
        <v>27</v>
      </c>
      <c r="L230" s="9" t="s">
        <v>19</v>
      </c>
    </row>
    <row r="231" spans="1:12" hidden="1" x14ac:dyDescent="0.25">
      <c r="A231" s="8" t="s">
        <v>2018</v>
      </c>
      <c r="B231" s="6" t="s">
        <v>21</v>
      </c>
      <c r="C231" s="6" t="s">
        <v>58</v>
      </c>
      <c r="D231" s="6" t="s">
        <v>23</v>
      </c>
      <c r="E231" s="1">
        <v>123</v>
      </c>
      <c r="F231" s="6" t="s">
        <v>127</v>
      </c>
      <c r="G231" s="6" t="s">
        <v>25</v>
      </c>
      <c r="H231" s="6" t="s">
        <v>26</v>
      </c>
      <c r="I231" s="6" t="s">
        <v>17</v>
      </c>
      <c r="J231" s="6" t="s">
        <v>17</v>
      </c>
      <c r="K231" s="6" t="s">
        <v>27</v>
      </c>
      <c r="L231" s="9" t="s">
        <v>19</v>
      </c>
    </row>
    <row r="232" spans="1:12" hidden="1" x14ac:dyDescent="0.25">
      <c r="A232" s="8" t="s">
        <v>2042</v>
      </c>
      <c r="B232" s="6" t="s">
        <v>402</v>
      </c>
      <c r="C232" s="6" t="s">
        <v>1011</v>
      </c>
      <c r="D232" s="6" t="s">
        <v>23</v>
      </c>
      <c r="E232" s="1">
        <v>123</v>
      </c>
      <c r="F232" s="6" t="s">
        <v>127</v>
      </c>
      <c r="G232" s="6" t="s">
        <v>154</v>
      </c>
      <c r="H232" s="6" t="s">
        <v>26</v>
      </c>
      <c r="I232" s="6" t="s">
        <v>182</v>
      </c>
      <c r="J232" s="6" t="s">
        <v>182</v>
      </c>
      <c r="K232" s="6" t="s">
        <v>27</v>
      </c>
      <c r="L232" s="9" t="s">
        <v>19</v>
      </c>
    </row>
    <row r="233" spans="1:12" hidden="1" x14ac:dyDescent="0.25">
      <c r="A233" s="8" t="s">
        <v>785</v>
      </c>
      <c r="B233" s="6" t="s">
        <v>129</v>
      </c>
      <c r="C233" s="6" t="s">
        <v>786</v>
      </c>
      <c r="D233" s="6" t="s">
        <v>13</v>
      </c>
      <c r="E233" s="1">
        <v>61</v>
      </c>
      <c r="F233" s="6" t="s">
        <v>127</v>
      </c>
      <c r="G233" s="6" t="s">
        <v>15</v>
      </c>
      <c r="H233" s="6" t="s">
        <v>16</v>
      </c>
      <c r="I233" s="6" t="s">
        <v>182</v>
      </c>
      <c r="J233" s="6" t="s">
        <v>182</v>
      </c>
      <c r="K233" s="6" t="s">
        <v>27</v>
      </c>
      <c r="L233" s="9" t="s">
        <v>19</v>
      </c>
    </row>
    <row r="234" spans="1:12" hidden="1" x14ac:dyDescent="0.25">
      <c r="A234" s="10" t="s">
        <v>1192</v>
      </c>
      <c r="B234" s="7" t="s">
        <v>41</v>
      </c>
      <c r="C234" s="7" t="s">
        <v>22</v>
      </c>
      <c r="D234" s="7" t="s">
        <v>13</v>
      </c>
      <c r="E234" s="1">
        <v>61</v>
      </c>
      <c r="F234" s="7" t="s">
        <v>127</v>
      </c>
      <c r="G234" s="7" t="s">
        <v>55</v>
      </c>
      <c r="H234" s="7" t="s">
        <v>16</v>
      </c>
      <c r="I234" s="7" t="s">
        <v>182</v>
      </c>
      <c r="J234" s="7" t="s">
        <v>182</v>
      </c>
      <c r="K234" s="7" t="s">
        <v>27</v>
      </c>
      <c r="L234" s="11" t="s">
        <v>19</v>
      </c>
    </row>
    <row r="235" spans="1:12" hidden="1" x14ac:dyDescent="0.25">
      <c r="A235" s="8" t="s">
        <v>2204</v>
      </c>
      <c r="B235" s="6" t="s">
        <v>129</v>
      </c>
      <c r="C235" s="6" t="s">
        <v>53</v>
      </c>
      <c r="D235" s="6" t="s">
        <v>13</v>
      </c>
      <c r="E235" s="1">
        <v>61</v>
      </c>
      <c r="F235" s="6" t="s">
        <v>127</v>
      </c>
      <c r="G235" s="6" t="s">
        <v>150</v>
      </c>
      <c r="H235" s="6" t="s">
        <v>26</v>
      </c>
      <c r="I235" s="6" t="s">
        <v>182</v>
      </c>
      <c r="J235" s="6" t="s">
        <v>182</v>
      </c>
      <c r="K235" s="6" t="s">
        <v>27</v>
      </c>
      <c r="L235" s="9" t="s">
        <v>19</v>
      </c>
    </row>
    <row r="236" spans="1:12" hidden="1" x14ac:dyDescent="0.25">
      <c r="A236" s="8" t="s">
        <v>367</v>
      </c>
      <c r="B236" s="6" t="s">
        <v>11</v>
      </c>
      <c r="C236" s="6" t="s">
        <v>368</v>
      </c>
      <c r="D236" s="6" t="s">
        <v>165</v>
      </c>
      <c r="E236" s="1">
        <v>48</v>
      </c>
      <c r="F236" s="6" t="s">
        <v>127</v>
      </c>
      <c r="G236" s="6" t="s">
        <v>25</v>
      </c>
      <c r="H236" s="6" t="s">
        <v>26</v>
      </c>
      <c r="I236" s="6" t="s">
        <v>182</v>
      </c>
      <c r="J236" s="6" t="s">
        <v>182</v>
      </c>
      <c r="K236" s="6" t="s">
        <v>27</v>
      </c>
      <c r="L236" s="9" t="s">
        <v>19</v>
      </c>
    </row>
    <row r="237" spans="1:12" hidden="1" x14ac:dyDescent="0.25">
      <c r="A237" s="8" t="s">
        <v>914</v>
      </c>
      <c r="B237" s="6" t="s">
        <v>11</v>
      </c>
      <c r="C237" s="6" t="s">
        <v>330</v>
      </c>
      <c r="D237" s="6" t="s">
        <v>13</v>
      </c>
      <c r="E237" s="1">
        <v>61</v>
      </c>
      <c r="F237" s="6" t="s">
        <v>296</v>
      </c>
      <c r="G237" s="6" t="s">
        <v>112</v>
      </c>
      <c r="H237" s="6" t="s">
        <v>26</v>
      </c>
      <c r="I237" s="6" t="s">
        <v>17</v>
      </c>
      <c r="J237" s="6" t="s">
        <v>17</v>
      </c>
      <c r="K237" s="6" t="s">
        <v>27</v>
      </c>
      <c r="L237" s="9" t="s">
        <v>19</v>
      </c>
    </row>
    <row r="238" spans="1:12" hidden="1" x14ac:dyDescent="0.25">
      <c r="A238" s="10" t="s">
        <v>295</v>
      </c>
      <c r="B238" s="7" t="s">
        <v>29</v>
      </c>
      <c r="C238" s="7" t="s">
        <v>58</v>
      </c>
      <c r="D238" s="7" t="s">
        <v>13</v>
      </c>
      <c r="E238" s="1">
        <v>61</v>
      </c>
      <c r="F238" s="7" t="s">
        <v>296</v>
      </c>
      <c r="G238" s="7" t="s">
        <v>105</v>
      </c>
      <c r="H238" s="7" t="s">
        <v>16</v>
      </c>
      <c r="I238" s="7" t="s">
        <v>17</v>
      </c>
      <c r="J238" s="7" t="s">
        <v>17</v>
      </c>
      <c r="K238" s="7" t="s">
        <v>27</v>
      </c>
      <c r="L238" s="11" t="s">
        <v>19</v>
      </c>
    </row>
    <row r="239" spans="1:12" hidden="1" x14ac:dyDescent="0.25">
      <c r="A239" s="8" t="s">
        <v>501</v>
      </c>
      <c r="B239" s="6" t="s">
        <v>177</v>
      </c>
      <c r="C239" s="6" t="s">
        <v>42</v>
      </c>
      <c r="D239" s="6" t="s">
        <v>13</v>
      </c>
      <c r="E239" s="1">
        <v>61</v>
      </c>
      <c r="F239" s="6" t="s">
        <v>296</v>
      </c>
      <c r="G239" s="6" t="s">
        <v>55</v>
      </c>
      <c r="H239" s="6" t="s">
        <v>39</v>
      </c>
      <c r="I239" s="6" t="s">
        <v>17</v>
      </c>
      <c r="J239" s="6" t="s">
        <v>17</v>
      </c>
      <c r="K239" s="6" t="s">
        <v>27</v>
      </c>
      <c r="L239" s="9" t="s">
        <v>19</v>
      </c>
    </row>
    <row r="240" spans="1:12" hidden="1" x14ac:dyDescent="0.25">
      <c r="A240" s="10" t="s">
        <v>1939</v>
      </c>
      <c r="B240" s="7" t="s">
        <v>177</v>
      </c>
      <c r="C240" s="7" t="s">
        <v>58</v>
      </c>
      <c r="D240" s="7" t="s">
        <v>13</v>
      </c>
      <c r="E240" s="1">
        <v>61</v>
      </c>
      <c r="F240" s="7" t="s">
        <v>296</v>
      </c>
      <c r="G240" s="7" t="s">
        <v>105</v>
      </c>
      <c r="H240" s="7" t="s">
        <v>16</v>
      </c>
      <c r="I240" s="7" t="s">
        <v>17</v>
      </c>
      <c r="J240" s="7" t="s">
        <v>17</v>
      </c>
      <c r="K240" s="7" t="s">
        <v>27</v>
      </c>
      <c r="L240" s="11" t="s">
        <v>19</v>
      </c>
    </row>
    <row r="241" spans="1:12" hidden="1" x14ac:dyDescent="0.25">
      <c r="A241" s="8" t="s">
        <v>1389</v>
      </c>
      <c r="B241" s="6" t="s">
        <v>41</v>
      </c>
      <c r="C241" s="6" t="s">
        <v>358</v>
      </c>
      <c r="D241" s="6" t="s">
        <v>13</v>
      </c>
      <c r="E241" s="1">
        <v>61</v>
      </c>
      <c r="F241" s="6" t="s">
        <v>296</v>
      </c>
      <c r="G241" s="6" t="s">
        <v>131</v>
      </c>
      <c r="H241" s="6" t="s">
        <v>16</v>
      </c>
      <c r="I241" s="6" t="s">
        <v>17</v>
      </c>
      <c r="J241" s="6" t="s">
        <v>17</v>
      </c>
      <c r="K241" s="6" t="s">
        <v>27</v>
      </c>
      <c r="L241" s="9" t="s">
        <v>19</v>
      </c>
    </row>
    <row r="242" spans="1:12" hidden="1" x14ac:dyDescent="0.25">
      <c r="A242" s="8" t="s">
        <v>56</v>
      </c>
      <c r="B242" s="6" t="s">
        <v>57</v>
      </c>
      <c r="C242" s="6" t="s">
        <v>58</v>
      </c>
      <c r="D242" s="6" t="s">
        <v>23</v>
      </c>
      <c r="E242" s="1">
        <v>123</v>
      </c>
      <c r="F242" s="6" t="s">
        <v>59</v>
      </c>
      <c r="G242" s="6" t="s">
        <v>15</v>
      </c>
      <c r="H242" s="6" t="s">
        <v>39</v>
      </c>
      <c r="I242" s="6" t="s">
        <v>17</v>
      </c>
      <c r="J242" s="6" t="s">
        <v>17</v>
      </c>
      <c r="K242" s="6" t="s">
        <v>27</v>
      </c>
      <c r="L242" s="9" t="s">
        <v>19</v>
      </c>
    </row>
    <row r="243" spans="1:12" hidden="1" x14ac:dyDescent="0.25">
      <c r="A243" s="8" t="s">
        <v>1075</v>
      </c>
      <c r="B243" s="6" t="s">
        <v>57</v>
      </c>
      <c r="C243" s="6" t="s">
        <v>58</v>
      </c>
      <c r="D243" s="6" t="s">
        <v>23</v>
      </c>
      <c r="E243" s="1">
        <v>123</v>
      </c>
      <c r="F243" s="6" t="s">
        <v>59</v>
      </c>
      <c r="G243" s="6" t="s">
        <v>15</v>
      </c>
      <c r="H243" s="6" t="s">
        <v>16</v>
      </c>
      <c r="I243" s="6" t="s">
        <v>17</v>
      </c>
      <c r="J243" s="6" t="s">
        <v>17</v>
      </c>
      <c r="K243" s="6" t="s">
        <v>27</v>
      </c>
      <c r="L243" s="9" t="s">
        <v>19</v>
      </c>
    </row>
    <row r="244" spans="1:12" hidden="1" x14ac:dyDescent="0.25">
      <c r="A244" s="10" t="s">
        <v>1098</v>
      </c>
      <c r="B244" s="7" t="s">
        <v>57</v>
      </c>
      <c r="C244" s="7" t="s">
        <v>58</v>
      </c>
      <c r="D244" s="7" t="s">
        <v>23</v>
      </c>
      <c r="E244" s="1">
        <v>123</v>
      </c>
      <c r="F244" s="7" t="s">
        <v>59</v>
      </c>
      <c r="G244" s="7" t="s">
        <v>25</v>
      </c>
      <c r="H244" s="7" t="s">
        <v>39</v>
      </c>
      <c r="I244" s="7" t="s">
        <v>17</v>
      </c>
      <c r="J244" s="7" t="s">
        <v>17</v>
      </c>
      <c r="K244" s="7" t="s">
        <v>27</v>
      </c>
      <c r="L244" s="11" t="s">
        <v>19</v>
      </c>
    </row>
    <row r="245" spans="1:12" hidden="1" x14ac:dyDescent="0.25">
      <c r="A245" s="8" t="s">
        <v>2070</v>
      </c>
      <c r="B245" s="6" t="s">
        <v>21</v>
      </c>
      <c r="C245" s="6" t="s">
        <v>170</v>
      </c>
      <c r="D245" s="6" t="s">
        <v>13</v>
      </c>
      <c r="E245" s="1">
        <v>61</v>
      </c>
      <c r="F245" s="6" t="s">
        <v>59</v>
      </c>
      <c r="G245" s="6" t="s">
        <v>25</v>
      </c>
      <c r="H245" s="6" t="s">
        <v>16</v>
      </c>
      <c r="I245" s="6" t="s">
        <v>17</v>
      </c>
      <c r="J245" s="6" t="s">
        <v>17</v>
      </c>
      <c r="K245" s="6" t="s">
        <v>27</v>
      </c>
      <c r="L245" s="9" t="s">
        <v>19</v>
      </c>
    </row>
    <row r="246" spans="1:12" hidden="1" x14ac:dyDescent="0.25">
      <c r="A246" s="10" t="s">
        <v>1176</v>
      </c>
      <c r="B246" s="7" t="s">
        <v>129</v>
      </c>
      <c r="C246" s="7" t="s">
        <v>279</v>
      </c>
      <c r="D246" s="7" t="s">
        <v>13</v>
      </c>
      <c r="E246" s="1">
        <v>61</v>
      </c>
      <c r="F246" s="7" t="s">
        <v>59</v>
      </c>
      <c r="G246" s="7" t="s">
        <v>25</v>
      </c>
      <c r="H246" s="7" t="s">
        <v>16</v>
      </c>
      <c r="I246" s="7" t="s">
        <v>17</v>
      </c>
      <c r="J246" s="7" t="s">
        <v>17</v>
      </c>
      <c r="K246" s="7" t="s">
        <v>27</v>
      </c>
      <c r="L246" s="11" t="s">
        <v>19</v>
      </c>
    </row>
    <row r="247" spans="1:12" hidden="1" x14ac:dyDescent="0.25">
      <c r="A247" s="8" t="s">
        <v>749</v>
      </c>
      <c r="B247" s="6" t="s">
        <v>21</v>
      </c>
      <c r="C247" s="6" t="s">
        <v>279</v>
      </c>
      <c r="D247" s="6" t="s">
        <v>48</v>
      </c>
      <c r="E247" s="1">
        <v>0</v>
      </c>
      <c r="F247" s="6" t="s">
        <v>661</v>
      </c>
      <c r="G247" s="6" t="s">
        <v>50</v>
      </c>
      <c r="H247" s="6" t="s">
        <v>16</v>
      </c>
      <c r="I247" s="6" t="s">
        <v>17</v>
      </c>
      <c r="J247" s="6" t="s">
        <v>17</v>
      </c>
      <c r="K247" s="6" t="s">
        <v>27</v>
      </c>
      <c r="L247" s="9" t="s">
        <v>19</v>
      </c>
    </row>
    <row r="248" spans="1:12" hidden="1" x14ac:dyDescent="0.25">
      <c r="A248" s="10" t="s">
        <v>902</v>
      </c>
      <c r="B248" s="7" t="s">
        <v>298</v>
      </c>
      <c r="C248" s="7" t="s">
        <v>376</v>
      </c>
      <c r="D248" s="7" t="s">
        <v>48</v>
      </c>
      <c r="E248" s="1">
        <v>0</v>
      </c>
      <c r="F248" s="7" t="s">
        <v>90</v>
      </c>
      <c r="G248" s="7" t="s">
        <v>131</v>
      </c>
      <c r="H248" s="7" t="s">
        <v>16</v>
      </c>
      <c r="I248" s="7" t="s">
        <v>17</v>
      </c>
      <c r="J248" s="7" t="s">
        <v>17</v>
      </c>
      <c r="K248" s="7" t="s">
        <v>27</v>
      </c>
      <c r="L248" s="11" t="s">
        <v>19</v>
      </c>
    </row>
    <row r="249" spans="1:12" hidden="1" x14ac:dyDescent="0.25">
      <c r="A249" s="10" t="s">
        <v>1070</v>
      </c>
      <c r="B249" s="7" t="s">
        <v>88</v>
      </c>
      <c r="C249" s="7" t="s">
        <v>158</v>
      </c>
      <c r="D249" s="7" t="s">
        <v>23</v>
      </c>
      <c r="E249" s="1">
        <v>123</v>
      </c>
      <c r="F249" s="7" t="s">
        <v>184</v>
      </c>
      <c r="G249" s="7" t="s">
        <v>33</v>
      </c>
      <c r="H249" s="7" t="s">
        <v>16</v>
      </c>
      <c r="I249" s="7" t="s">
        <v>17</v>
      </c>
      <c r="J249" s="7" t="s">
        <v>17</v>
      </c>
      <c r="K249" s="7" t="s">
        <v>27</v>
      </c>
      <c r="L249" s="11" t="s">
        <v>19</v>
      </c>
    </row>
    <row r="250" spans="1:12" hidden="1" x14ac:dyDescent="0.25">
      <c r="A250" s="8" t="s">
        <v>2308</v>
      </c>
      <c r="B250" s="6" t="s">
        <v>2150</v>
      </c>
      <c r="C250" s="6" t="s">
        <v>281</v>
      </c>
      <c r="D250" s="6" t="s">
        <v>2309</v>
      </c>
      <c r="E250" s="1">
        <v>187</v>
      </c>
      <c r="F250" s="6" t="s">
        <v>184</v>
      </c>
      <c r="G250" s="6" t="s">
        <v>250</v>
      </c>
      <c r="H250" s="6" t="s">
        <v>16</v>
      </c>
      <c r="I250" s="6" t="s">
        <v>17</v>
      </c>
      <c r="J250" s="6" t="s">
        <v>17</v>
      </c>
      <c r="K250" s="6" t="s">
        <v>27</v>
      </c>
      <c r="L250" s="9" t="s">
        <v>19</v>
      </c>
    </row>
    <row r="251" spans="1:12" hidden="1" x14ac:dyDescent="0.25">
      <c r="A251" s="10" t="s">
        <v>2116</v>
      </c>
      <c r="B251" s="7" t="s">
        <v>11</v>
      </c>
      <c r="C251" s="7" t="s">
        <v>330</v>
      </c>
      <c r="D251" s="7" t="s">
        <v>23</v>
      </c>
      <c r="E251" s="1">
        <v>123</v>
      </c>
      <c r="F251" s="7" t="s">
        <v>184</v>
      </c>
      <c r="G251" s="7" t="s">
        <v>72</v>
      </c>
      <c r="H251" s="7" t="s">
        <v>16</v>
      </c>
      <c r="I251" s="7" t="s">
        <v>17</v>
      </c>
      <c r="J251" s="7" t="s">
        <v>17</v>
      </c>
      <c r="K251" s="7" t="s">
        <v>27</v>
      </c>
      <c r="L251" s="11" t="s">
        <v>19</v>
      </c>
    </row>
    <row r="252" spans="1:12" hidden="1" x14ac:dyDescent="0.25">
      <c r="A252" s="10" t="s">
        <v>2045</v>
      </c>
      <c r="B252" s="7" t="s">
        <v>103</v>
      </c>
      <c r="C252" s="7" t="s">
        <v>261</v>
      </c>
      <c r="D252" s="7" t="s">
        <v>23</v>
      </c>
      <c r="E252" s="1">
        <v>123</v>
      </c>
      <c r="F252" s="7" t="s">
        <v>184</v>
      </c>
      <c r="G252" s="7" t="s">
        <v>160</v>
      </c>
      <c r="H252" s="7" t="s">
        <v>16</v>
      </c>
      <c r="I252" s="7" t="s">
        <v>17</v>
      </c>
      <c r="J252" s="7" t="s">
        <v>17</v>
      </c>
      <c r="K252" s="7" t="s">
        <v>27</v>
      </c>
      <c r="L252" s="11" t="s">
        <v>19</v>
      </c>
    </row>
    <row r="253" spans="1:12" hidden="1" x14ac:dyDescent="0.25">
      <c r="A253" s="8" t="s">
        <v>1127</v>
      </c>
      <c r="B253" s="6" t="s">
        <v>21</v>
      </c>
      <c r="C253" s="6" t="s">
        <v>733</v>
      </c>
      <c r="D253" s="6" t="s">
        <v>1065</v>
      </c>
      <c r="E253" s="1">
        <v>86</v>
      </c>
      <c r="F253" s="6" t="s">
        <v>90</v>
      </c>
      <c r="G253" s="6" t="s">
        <v>55</v>
      </c>
      <c r="H253" s="6" t="s">
        <v>16</v>
      </c>
      <c r="I253" s="6" t="s">
        <v>17</v>
      </c>
      <c r="J253" s="6" t="s">
        <v>17</v>
      </c>
      <c r="K253" s="6" t="s">
        <v>27</v>
      </c>
      <c r="L253" s="9" t="s">
        <v>19</v>
      </c>
    </row>
    <row r="254" spans="1:12" hidden="1" x14ac:dyDescent="0.25">
      <c r="A254" s="8" t="s">
        <v>1415</v>
      </c>
      <c r="B254" s="6" t="s">
        <v>177</v>
      </c>
      <c r="C254" s="6" t="s">
        <v>42</v>
      </c>
      <c r="D254" s="6" t="s">
        <v>23</v>
      </c>
      <c r="E254" s="1">
        <v>123</v>
      </c>
      <c r="F254" s="6" t="s">
        <v>184</v>
      </c>
      <c r="G254" s="6" t="s">
        <v>551</v>
      </c>
      <c r="H254" s="6" t="s">
        <v>16</v>
      </c>
      <c r="I254" s="6" t="s">
        <v>17</v>
      </c>
      <c r="J254" s="6" t="s">
        <v>17</v>
      </c>
      <c r="K254" s="6" t="s">
        <v>27</v>
      </c>
      <c r="L254" s="9" t="s">
        <v>19</v>
      </c>
    </row>
    <row r="255" spans="1:12" hidden="1" x14ac:dyDescent="0.25">
      <c r="A255" s="8" t="s">
        <v>570</v>
      </c>
      <c r="B255" s="6" t="s">
        <v>41</v>
      </c>
      <c r="C255" s="6" t="s">
        <v>571</v>
      </c>
      <c r="D255" s="6" t="s">
        <v>65</v>
      </c>
      <c r="E255" s="1">
        <v>62</v>
      </c>
      <c r="F255" s="6" t="s">
        <v>184</v>
      </c>
      <c r="G255" s="6" t="s">
        <v>105</v>
      </c>
      <c r="H255" s="6" t="s">
        <v>16</v>
      </c>
      <c r="I255" s="6" t="s">
        <v>17</v>
      </c>
      <c r="J255" s="6" t="s">
        <v>17</v>
      </c>
      <c r="K255" s="6" t="s">
        <v>27</v>
      </c>
      <c r="L255" s="9" t="s">
        <v>19</v>
      </c>
    </row>
    <row r="256" spans="1:12" hidden="1" x14ac:dyDescent="0.25">
      <c r="A256" s="10" t="s">
        <v>1474</v>
      </c>
      <c r="B256" s="7" t="s">
        <v>27</v>
      </c>
      <c r="C256" s="7" t="s">
        <v>27</v>
      </c>
      <c r="D256" s="7" t="s">
        <v>23</v>
      </c>
      <c r="E256" s="1">
        <v>123</v>
      </c>
      <c r="F256" s="7" t="s">
        <v>90</v>
      </c>
      <c r="G256" s="7" t="s">
        <v>46</v>
      </c>
      <c r="H256" s="7" t="s">
        <v>26</v>
      </c>
      <c r="I256" s="7" t="s">
        <v>17</v>
      </c>
      <c r="J256" s="7" t="s">
        <v>17</v>
      </c>
      <c r="K256" s="7" t="s">
        <v>27</v>
      </c>
      <c r="L256" s="11" t="s">
        <v>19</v>
      </c>
    </row>
    <row r="257" spans="1:12" hidden="1" x14ac:dyDescent="0.25">
      <c r="A257" s="8" t="s">
        <v>328</v>
      </c>
      <c r="B257" s="6" t="s">
        <v>329</v>
      </c>
      <c r="C257" s="6" t="s">
        <v>330</v>
      </c>
      <c r="D257" s="6" t="s">
        <v>23</v>
      </c>
      <c r="E257" s="1">
        <v>123</v>
      </c>
      <c r="F257" s="6" t="s">
        <v>184</v>
      </c>
      <c r="G257" s="6" t="s">
        <v>46</v>
      </c>
      <c r="H257" s="6" t="s">
        <v>26</v>
      </c>
      <c r="I257" s="6" t="s">
        <v>17</v>
      </c>
      <c r="J257" s="6" t="s">
        <v>17</v>
      </c>
      <c r="K257" s="6" t="s">
        <v>27</v>
      </c>
      <c r="L257" s="9" t="s">
        <v>19</v>
      </c>
    </row>
    <row r="258" spans="1:12" hidden="1" x14ac:dyDescent="0.25">
      <c r="A258" s="10" t="s">
        <v>2059</v>
      </c>
      <c r="B258" s="7" t="s">
        <v>41</v>
      </c>
      <c r="C258" s="7" t="s">
        <v>170</v>
      </c>
      <c r="D258" s="7" t="s">
        <v>13</v>
      </c>
      <c r="E258" s="1">
        <v>61</v>
      </c>
      <c r="F258" s="7" t="s">
        <v>184</v>
      </c>
      <c r="G258" s="7" t="s">
        <v>112</v>
      </c>
      <c r="H258" s="7" t="s">
        <v>39</v>
      </c>
      <c r="I258" s="7" t="s">
        <v>17</v>
      </c>
      <c r="J258" s="7" t="s">
        <v>17</v>
      </c>
      <c r="K258" s="7" t="s">
        <v>27</v>
      </c>
      <c r="L258" s="11" t="s">
        <v>19</v>
      </c>
    </row>
    <row r="259" spans="1:12" hidden="1" x14ac:dyDescent="0.25">
      <c r="A259" s="10" t="s">
        <v>2282</v>
      </c>
      <c r="B259" s="7" t="s">
        <v>84</v>
      </c>
      <c r="C259" s="7" t="s">
        <v>42</v>
      </c>
      <c r="D259" s="7" t="s">
        <v>23</v>
      </c>
      <c r="E259" s="1">
        <v>123</v>
      </c>
      <c r="F259" s="7" t="s">
        <v>184</v>
      </c>
      <c r="G259" s="7" t="s">
        <v>15</v>
      </c>
      <c r="H259" s="7" t="s">
        <v>16</v>
      </c>
      <c r="I259" s="7" t="s">
        <v>17</v>
      </c>
      <c r="J259" s="7" t="s">
        <v>17</v>
      </c>
      <c r="K259" s="7" t="s">
        <v>27</v>
      </c>
      <c r="L259" s="11" t="s">
        <v>19</v>
      </c>
    </row>
    <row r="260" spans="1:12" hidden="1" x14ac:dyDescent="0.25">
      <c r="A260" s="10" t="s">
        <v>1068</v>
      </c>
      <c r="B260" s="7" t="s">
        <v>41</v>
      </c>
      <c r="C260" s="7" t="s">
        <v>22</v>
      </c>
      <c r="D260" s="7" t="s">
        <v>23</v>
      </c>
      <c r="E260" s="1">
        <v>123</v>
      </c>
      <c r="F260" s="7" t="s">
        <v>184</v>
      </c>
      <c r="G260" s="7" t="s">
        <v>112</v>
      </c>
      <c r="H260" s="7" t="s">
        <v>16</v>
      </c>
      <c r="I260" s="7" t="s">
        <v>17</v>
      </c>
      <c r="J260" s="7" t="s">
        <v>17</v>
      </c>
      <c r="K260" s="7" t="s">
        <v>27</v>
      </c>
      <c r="L260" s="11" t="s">
        <v>19</v>
      </c>
    </row>
    <row r="261" spans="1:12" hidden="1" x14ac:dyDescent="0.25">
      <c r="A261" s="8" t="s">
        <v>1997</v>
      </c>
      <c r="B261" s="6" t="s">
        <v>11</v>
      </c>
      <c r="C261" s="6" t="s">
        <v>170</v>
      </c>
      <c r="D261" s="6" t="s">
        <v>23</v>
      </c>
      <c r="E261" s="1">
        <v>123</v>
      </c>
      <c r="F261" s="6" t="s">
        <v>184</v>
      </c>
      <c r="G261" s="6" t="s">
        <v>50</v>
      </c>
      <c r="H261" s="6" t="s">
        <v>16</v>
      </c>
      <c r="I261" s="6" t="s">
        <v>17</v>
      </c>
      <c r="J261" s="6" t="s">
        <v>17</v>
      </c>
      <c r="K261" s="6" t="s">
        <v>27</v>
      </c>
      <c r="L261" s="9" t="s">
        <v>19</v>
      </c>
    </row>
    <row r="262" spans="1:12" hidden="1" x14ac:dyDescent="0.25">
      <c r="A262" s="8" t="s">
        <v>1291</v>
      </c>
      <c r="B262" s="6" t="s">
        <v>21</v>
      </c>
      <c r="C262" s="6" t="s">
        <v>362</v>
      </c>
      <c r="D262" s="6" t="s">
        <v>1292</v>
      </c>
      <c r="E262" s="1">
        <v>124</v>
      </c>
      <c r="F262" s="6" t="s">
        <v>90</v>
      </c>
      <c r="G262" s="6" t="s">
        <v>55</v>
      </c>
      <c r="H262" s="6" t="s">
        <v>16</v>
      </c>
      <c r="I262" s="6" t="s">
        <v>51</v>
      </c>
      <c r="J262" s="6" t="s">
        <v>51</v>
      </c>
      <c r="K262" s="6" t="s">
        <v>27</v>
      </c>
      <c r="L262" s="9" t="s">
        <v>19</v>
      </c>
    </row>
    <row r="263" spans="1:12" hidden="1" x14ac:dyDescent="0.25">
      <c r="A263" s="8" t="s">
        <v>1731</v>
      </c>
      <c r="B263" s="6" t="s">
        <v>129</v>
      </c>
      <c r="C263" s="6" t="s">
        <v>175</v>
      </c>
      <c r="D263" s="6" t="s">
        <v>23</v>
      </c>
      <c r="E263" s="1">
        <v>123</v>
      </c>
      <c r="F263" s="6" t="s">
        <v>90</v>
      </c>
      <c r="G263" s="6" t="s">
        <v>150</v>
      </c>
      <c r="H263" s="6" t="s">
        <v>16</v>
      </c>
      <c r="I263" s="6" t="s">
        <v>1164</v>
      </c>
      <c r="J263" s="6" t="s">
        <v>1164</v>
      </c>
      <c r="K263" s="6" t="s">
        <v>27</v>
      </c>
      <c r="L263" s="9" t="s">
        <v>19</v>
      </c>
    </row>
    <row r="264" spans="1:12" hidden="1" x14ac:dyDescent="0.25">
      <c r="A264" s="10" t="s">
        <v>1703</v>
      </c>
      <c r="B264" s="7" t="s">
        <v>129</v>
      </c>
      <c r="C264" s="7" t="s">
        <v>1515</v>
      </c>
      <c r="D264" s="7" t="s">
        <v>13</v>
      </c>
      <c r="E264" s="1">
        <v>61</v>
      </c>
      <c r="F264" s="7" t="s">
        <v>90</v>
      </c>
      <c r="G264" s="7" t="s">
        <v>150</v>
      </c>
      <c r="H264" s="7" t="s">
        <v>26</v>
      </c>
      <c r="I264" s="7" t="s">
        <v>1164</v>
      </c>
      <c r="J264" s="7" t="s">
        <v>1164</v>
      </c>
      <c r="K264" s="7" t="s">
        <v>27</v>
      </c>
      <c r="L264" s="11" t="s">
        <v>19</v>
      </c>
    </row>
    <row r="265" spans="1:12" hidden="1" x14ac:dyDescent="0.25">
      <c r="A265" s="8" t="s">
        <v>183</v>
      </c>
      <c r="B265" s="6" t="s">
        <v>35</v>
      </c>
      <c r="C265" s="6" t="s">
        <v>164</v>
      </c>
      <c r="D265" s="6" t="s">
        <v>23</v>
      </c>
      <c r="E265" s="1">
        <v>123</v>
      </c>
      <c r="F265" s="6" t="s">
        <v>184</v>
      </c>
      <c r="G265" s="6" t="s">
        <v>77</v>
      </c>
      <c r="H265" s="6" t="s">
        <v>16</v>
      </c>
      <c r="I265" s="6" t="s">
        <v>185</v>
      </c>
      <c r="J265" s="6" t="s">
        <v>185</v>
      </c>
      <c r="K265" s="6" t="s">
        <v>27</v>
      </c>
      <c r="L265" s="9" t="s">
        <v>19</v>
      </c>
    </row>
    <row r="266" spans="1:12" hidden="1" x14ac:dyDescent="0.25">
      <c r="A266" s="10" t="s">
        <v>2217</v>
      </c>
      <c r="B266" s="7" t="s">
        <v>84</v>
      </c>
      <c r="C266" s="7" t="s">
        <v>188</v>
      </c>
      <c r="D266" s="7" t="s">
        <v>13</v>
      </c>
      <c r="E266" s="1">
        <v>61</v>
      </c>
      <c r="F266" s="7" t="s">
        <v>184</v>
      </c>
      <c r="G266" s="7" t="s">
        <v>145</v>
      </c>
      <c r="H266" s="7" t="s">
        <v>16</v>
      </c>
      <c r="I266" s="7" t="s">
        <v>17</v>
      </c>
      <c r="J266" s="7" t="s">
        <v>17</v>
      </c>
      <c r="K266" s="7" t="s">
        <v>27</v>
      </c>
      <c r="L266" s="11" t="s">
        <v>19</v>
      </c>
    </row>
    <row r="267" spans="1:12" hidden="1" x14ac:dyDescent="0.25">
      <c r="A267" s="8" t="s">
        <v>941</v>
      </c>
      <c r="B267" s="6" t="s">
        <v>11</v>
      </c>
      <c r="C267" s="6" t="s">
        <v>497</v>
      </c>
      <c r="D267" s="6" t="s">
        <v>942</v>
      </c>
      <c r="E267" s="1">
        <v>155</v>
      </c>
      <c r="F267" s="6" t="s">
        <v>184</v>
      </c>
      <c r="G267" s="6" t="s">
        <v>55</v>
      </c>
      <c r="H267" s="6" t="s">
        <v>26</v>
      </c>
      <c r="I267" s="6" t="s">
        <v>17</v>
      </c>
      <c r="J267" s="6" t="s">
        <v>17</v>
      </c>
      <c r="K267" s="6" t="s">
        <v>27</v>
      </c>
      <c r="L267" s="9" t="s">
        <v>19</v>
      </c>
    </row>
    <row r="268" spans="1:12" hidden="1" x14ac:dyDescent="0.25">
      <c r="A268" s="10" t="s">
        <v>2113</v>
      </c>
      <c r="B268" s="7" t="s">
        <v>27</v>
      </c>
      <c r="C268" s="7" t="s">
        <v>2114</v>
      </c>
      <c r="D268" s="7" t="s">
        <v>1292</v>
      </c>
      <c r="E268" s="1">
        <v>124</v>
      </c>
      <c r="F268" s="7" t="s">
        <v>184</v>
      </c>
      <c r="G268" s="7" t="s">
        <v>25</v>
      </c>
      <c r="H268" s="7" t="s">
        <v>16</v>
      </c>
      <c r="I268" s="7" t="s">
        <v>17</v>
      </c>
      <c r="J268" s="7" t="s">
        <v>17</v>
      </c>
      <c r="K268" s="7" t="s">
        <v>27</v>
      </c>
      <c r="L268" s="11" t="s">
        <v>19</v>
      </c>
    </row>
    <row r="269" spans="1:12" hidden="1" x14ac:dyDescent="0.25">
      <c r="A269" s="10" t="s">
        <v>1712</v>
      </c>
      <c r="B269" s="7" t="s">
        <v>21</v>
      </c>
      <c r="C269" s="7" t="s">
        <v>1713</v>
      </c>
      <c r="D269" s="7" t="s">
        <v>1714</v>
      </c>
      <c r="E269" s="1">
        <v>112</v>
      </c>
      <c r="F269" s="7" t="s">
        <v>184</v>
      </c>
      <c r="G269" s="7" t="s">
        <v>25</v>
      </c>
      <c r="H269" s="7" t="s">
        <v>16</v>
      </c>
      <c r="I269" s="7" t="s">
        <v>17</v>
      </c>
      <c r="J269" s="7" t="s">
        <v>17</v>
      </c>
      <c r="K269" s="7" t="s">
        <v>27</v>
      </c>
      <c r="L269" s="11" t="s">
        <v>19</v>
      </c>
    </row>
    <row r="270" spans="1:12" hidden="1" x14ac:dyDescent="0.25">
      <c r="A270" s="8" t="s">
        <v>2131</v>
      </c>
      <c r="B270" s="6" t="s">
        <v>27</v>
      </c>
      <c r="C270" s="6" t="s">
        <v>2132</v>
      </c>
      <c r="D270" s="6" t="s">
        <v>1714</v>
      </c>
      <c r="E270" s="1">
        <v>112</v>
      </c>
      <c r="F270" s="6" t="s">
        <v>184</v>
      </c>
      <c r="G270" s="6" t="s">
        <v>25</v>
      </c>
      <c r="H270" s="6" t="s">
        <v>16</v>
      </c>
      <c r="I270" s="6" t="s">
        <v>17</v>
      </c>
      <c r="J270" s="6" t="s">
        <v>17</v>
      </c>
      <c r="K270" s="6" t="s">
        <v>27</v>
      </c>
      <c r="L270" s="9" t="s">
        <v>19</v>
      </c>
    </row>
    <row r="271" spans="1:12" hidden="1" x14ac:dyDescent="0.25">
      <c r="A271" s="8" t="s">
        <v>2153</v>
      </c>
      <c r="B271" s="6" t="s">
        <v>21</v>
      </c>
      <c r="C271" s="6" t="s">
        <v>1713</v>
      </c>
      <c r="D271" s="6" t="s">
        <v>1714</v>
      </c>
      <c r="E271" s="1">
        <v>112</v>
      </c>
      <c r="F271" s="6" t="s">
        <v>184</v>
      </c>
      <c r="G271" s="6" t="s">
        <v>25</v>
      </c>
      <c r="H271" s="6" t="s">
        <v>16</v>
      </c>
      <c r="I271" s="6" t="s">
        <v>17</v>
      </c>
      <c r="J271" s="6" t="s">
        <v>17</v>
      </c>
      <c r="K271" s="6" t="s">
        <v>27</v>
      </c>
      <c r="L271" s="9" t="s">
        <v>19</v>
      </c>
    </row>
    <row r="272" spans="1:12" hidden="1" x14ac:dyDescent="0.25">
      <c r="A272" s="8" t="s">
        <v>1080</v>
      </c>
      <c r="B272" s="6" t="s">
        <v>41</v>
      </c>
      <c r="C272" s="6" t="s">
        <v>22</v>
      </c>
      <c r="D272" s="6" t="s">
        <v>13</v>
      </c>
      <c r="E272" s="1">
        <v>61</v>
      </c>
      <c r="F272" s="6" t="s">
        <v>184</v>
      </c>
      <c r="G272" s="6" t="s">
        <v>15</v>
      </c>
      <c r="H272" s="6" t="s">
        <v>16</v>
      </c>
      <c r="I272" s="6" t="s">
        <v>17</v>
      </c>
      <c r="J272" s="6" t="s">
        <v>17</v>
      </c>
      <c r="K272" s="6" t="s">
        <v>27</v>
      </c>
      <c r="L272" s="9" t="s">
        <v>19</v>
      </c>
    </row>
    <row r="273" spans="1:12" hidden="1" x14ac:dyDescent="0.25">
      <c r="A273" s="10" t="s">
        <v>1355</v>
      </c>
      <c r="B273" s="7" t="s">
        <v>41</v>
      </c>
      <c r="C273" s="7" t="s">
        <v>22</v>
      </c>
      <c r="D273" s="7" t="s">
        <v>13</v>
      </c>
      <c r="E273" s="1">
        <v>61</v>
      </c>
      <c r="F273" s="7" t="s">
        <v>184</v>
      </c>
      <c r="G273" s="7" t="s">
        <v>15</v>
      </c>
      <c r="H273" s="7" t="s">
        <v>16</v>
      </c>
      <c r="I273" s="7" t="s">
        <v>17</v>
      </c>
      <c r="J273" s="7" t="s">
        <v>17</v>
      </c>
      <c r="K273" s="7" t="s">
        <v>27</v>
      </c>
      <c r="L273" s="11" t="s">
        <v>19</v>
      </c>
    </row>
    <row r="274" spans="1:12" hidden="1" x14ac:dyDescent="0.25">
      <c r="A274" s="10" t="s">
        <v>235</v>
      </c>
      <c r="B274" s="7" t="s">
        <v>41</v>
      </c>
      <c r="C274" s="7" t="s">
        <v>22</v>
      </c>
      <c r="D274" s="7" t="s">
        <v>13</v>
      </c>
      <c r="E274" s="1">
        <v>61</v>
      </c>
      <c r="F274" s="7" t="s">
        <v>184</v>
      </c>
      <c r="G274" s="7" t="s">
        <v>15</v>
      </c>
      <c r="H274" s="7" t="s">
        <v>16</v>
      </c>
      <c r="I274" s="7" t="s">
        <v>17</v>
      </c>
      <c r="J274" s="7" t="s">
        <v>17</v>
      </c>
      <c r="K274" s="7" t="s">
        <v>27</v>
      </c>
      <c r="L274" s="11" t="s">
        <v>19</v>
      </c>
    </row>
    <row r="275" spans="1:12" hidden="1" x14ac:dyDescent="0.25">
      <c r="A275" s="10" t="s">
        <v>1033</v>
      </c>
      <c r="B275" s="7" t="s">
        <v>41</v>
      </c>
      <c r="C275" s="7" t="s">
        <v>22</v>
      </c>
      <c r="D275" s="7" t="s">
        <v>13</v>
      </c>
      <c r="E275" s="1">
        <v>61</v>
      </c>
      <c r="F275" s="7" t="s">
        <v>184</v>
      </c>
      <c r="G275" s="7" t="s">
        <v>15</v>
      </c>
      <c r="H275" s="7" t="s">
        <v>16</v>
      </c>
      <c r="I275" s="7" t="s">
        <v>17</v>
      </c>
      <c r="J275" s="7" t="s">
        <v>17</v>
      </c>
      <c r="K275" s="7" t="s">
        <v>27</v>
      </c>
      <c r="L275" s="11" t="s">
        <v>19</v>
      </c>
    </row>
    <row r="276" spans="1:12" hidden="1" x14ac:dyDescent="0.25">
      <c r="A276" s="10" t="s">
        <v>1551</v>
      </c>
      <c r="B276" s="7" t="s">
        <v>41</v>
      </c>
      <c r="C276" s="7" t="s">
        <v>22</v>
      </c>
      <c r="D276" s="7" t="s">
        <v>13</v>
      </c>
      <c r="E276" s="1">
        <v>61</v>
      </c>
      <c r="F276" s="7" t="s">
        <v>184</v>
      </c>
      <c r="G276" s="7" t="s">
        <v>15</v>
      </c>
      <c r="H276" s="7" t="s">
        <v>16</v>
      </c>
      <c r="I276" s="7" t="s">
        <v>17</v>
      </c>
      <c r="J276" s="7" t="s">
        <v>17</v>
      </c>
      <c r="K276" s="7" t="s">
        <v>27</v>
      </c>
      <c r="L276" s="11" t="s">
        <v>19</v>
      </c>
    </row>
    <row r="277" spans="1:12" hidden="1" x14ac:dyDescent="0.25">
      <c r="A277" s="8" t="s">
        <v>2025</v>
      </c>
      <c r="B277" s="6" t="s">
        <v>41</v>
      </c>
      <c r="C277" s="6" t="s">
        <v>22</v>
      </c>
      <c r="D277" s="6" t="s">
        <v>13</v>
      </c>
      <c r="E277" s="1">
        <v>61</v>
      </c>
      <c r="F277" s="6" t="s">
        <v>184</v>
      </c>
      <c r="G277" s="6" t="s">
        <v>15</v>
      </c>
      <c r="H277" s="6" t="s">
        <v>16</v>
      </c>
      <c r="I277" s="6" t="s">
        <v>17</v>
      </c>
      <c r="J277" s="6" t="s">
        <v>17</v>
      </c>
      <c r="K277" s="6" t="s">
        <v>27</v>
      </c>
      <c r="L277" s="9" t="s">
        <v>19</v>
      </c>
    </row>
    <row r="278" spans="1:12" hidden="1" x14ac:dyDescent="0.25">
      <c r="A278" s="8" t="s">
        <v>573</v>
      </c>
      <c r="B278" s="6" t="s">
        <v>41</v>
      </c>
      <c r="C278" s="6" t="s">
        <v>22</v>
      </c>
      <c r="D278" s="6" t="s">
        <v>13</v>
      </c>
      <c r="E278" s="1">
        <v>61</v>
      </c>
      <c r="F278" s="6" t="s">
        <v>184</v>
      </c>
      <c r="G278" s="6" t="s">
        <v>15</v>
      </c>
      <c r="H278" s="6" t="s">
        <v>16</v>
      </c>
      <c r="I278" s="6" t="s">
        <v>17</v>
      </c>
      <c r="J278" s="6" t="s">
        <v>17</v>
      </c>
      <c r="K278" s="6" t="s">
        <v>27</v>
      </c>
      <c r="L278" s="9" t="s">
        <v>19</v>
      </c>
    </row>
    <row r="279" spans="1:12" hidden="1" x14ac:dyDescent="0.25">
      <c r="A279" s="10" t="s">
        <v>2205</v>
      </c>
      <c r="B279" s="7" t="s">
        <v>41</v>
      </c>
      <c r="C279" s="7" t="s">
        <v>22</v>
      </c>
      <c r="D279" s="7" t="s">
        <v>13</v>
      </c>
      <c r="E279" s="1">
        <v>61</v>
      </c>
      <c r="F279" s="7" t="s">
        <v>184</v>
      </c>
      <c r="G279" s="7" t="s">
        <v>15</v>
      </c>
      <c r="H279" s="7" t="s">
        <v>16</v>
      </c>
      <c r="I279" s="7" t="s">
        <v>17</v>
      </c>
      <c r="J279" s="7" t="s">
        <v>17</v>
      </c>
      <c r="K279" s="7" t="s">
        <v>27</v>
      </c>
      <c r="L279" s="11" t="s">
        <v>19</v>
      </c>
    </row>
    <row r="280" spans="1:12" hidden="1" x14ac:dyDescent="0.25">
      <c r="A280" s="8" t="s">
        <v>1009</v>
      </c>
      <c r="B280" s="6" t="s">
        <v>103</v>
      </c>
      <c r="C280" s="6" t="s">
        <v>42</v>
      </c>
      <c r="D280" s="6" t="s">
        <v>13</v>
      </c>
      <c r="E280" s="1">
        <v>61</v>
      </c>
      <c r="F280" s="6" t="s">
        <v>90</v>
      </c>
      <c r="G280" s="6" t="s">
        <v>25</v>
      </c>
      <c r="H280" s="6" t="s">
        <v>39</v>
      </c>
      <c r="I280" s="6" t="s">
        <v>17</v>
      </c>
      <c r="J280" s="6" t="s">
        <v>17</v>
      </c>
      <c r="K280" s="6" t="s">
        <v>27</v>
      </c>
      <c r="L280" s="9" t="s">
        <v>19</v>
      </c>
    </row>
    <row r="281" spans="1:12" hidden="1" x14ac:dyDescent="0.25">
      <c r="A281" s="10" t="s">
        <v>1824</v>
      </c>
      <c r="B281" s="7" t="s">
        <v>21</v>
      </c>
      <c r="C281" s="7" t="s">
        <v>188</v>
      </c>
      <c r="D281" s="7" t="s">
        <v>13</v>
      </c>
      <c r="E281" s="1">
        <v>61</v>
      </c>
      <c r="F281" s="7" t="s">
        <v>90</v>
      </c>
      <c r="G281" s="7" t="s">
        <v>154</v>
      </c>
      <c r="H281" s="7" t="s">
        <v>26</v>
      </c>
      <c r="I281" s="7" t="s">
        <v>17</v>
      </c>
      <c r="J281" s="7" t="s">
        <v>17</v>
      </c>
      <c r="K281" s="7" t="s">
        <v>27</v>
      </c>
      <c r="L281" s="11" t="s">
        <v>19</v>
      </c>
    </row>
    <row r="282" spans="1:12" hidden="1" x14ac:dyDescent="0.25">
      <c r="A282" s="10" t="s">
        <v>954</v>
      </c>
      <c r="B282" s="7" t="s">
        <v>84</v>
      </c>
      <c r="C282" s="7" t="s">
        <v>281</v>
      </c>
      <c r="D282" s="7" t="s">
        <v>65</v>
      </c>
      <c r="E282" s="1">
        <v>62</v>
      </c>
      <c r="F282" s="7" t="s">
        <v>90</v>
      </c>
      <c r="G282" s="7" t="s">
        <v>94</v>
      </c>
      <c r="H282" s="7" t="s">
        <v>26</v>
      </c>
      <c r="I282" s="7" t="s">
        <v>17</v>
      </c>
      <c r="J282" s="7" t="s">
        <v>17</v>
      </c>
      <c r="K282" s="7" t="s">
        <v>27</v>
      </c>
      <c r="L282" s="11" t="s">
        <v>19</v>
      </c>
    </row>
    <row r="283" spans="1:12" hidden="1" x14ac:dyDescent="0.25">
      <c r="A283" s="10" t="s">
        <v>1038</v>
      </c>
      <c r="B283" s="7" t="s">
        <v>35</v>
      </c>
      <c r="C283" s="7" t="s">
        <v>27</v>
      </c>
      <c r="D283" s="7" t="s">
        <v>48</v>
      </c>
      <c r="E283" s="1">
        <v>0</v>
      </c>
      <c r="F283" s="7" t="s">
        <v>184</v>
      </c>
      <c r="G283" s="7" t="s">
        <v>105</v>
      </c>
      <c r="H283" s="7" t="s">
        <v>16</v>
      </c>
      <c r="I283" s="7" t="s">
        <v>17</v>
      </c>
      <c r="J283" s="7" t="s">
        <v>17</v>
      </c>
      <c r="K283" s="7" t="s">
        <v>27</v>
      </c>
      <c r="L283" s="11" t="s">
        <v>19</v>
      </c>
    </row>
    <row r="284" spans="1:12" hidden="1" x14ac:dyDescent="0.25">
      <c r="A284" s="10" t="s">
        <v>2170</v>
      </c>
      <c r="B284" s="7" t="s">
        <v>169</v>
      </c>
      <c r="C284" s="7" t="s">
        <v>2171</v>
      </c>
      <c r="D284" s="7" t="s">
        <v>48</v>
      </c>
      <c r="E284" s="1">
        <v>0</v>
      </c>
      <c r="F284" s="7" t="s">
        <v>90</v>
      </c>
      <c r="G284" s="7" t="s">
        <v>131</v>
      </c>
      <c r="H284" s="7" t="s">
        <v>39</v>
      </c>
      <c r="I284" s="7" t="s">
        <v>17</v>
      </c>
      <c r="J284" s="7" t="s">
        <v>17</v>
      </c>
      <c r="K284" s="7" t="s">
        <v>27</v>
      </c>
      <c r="L284" s="11" t="s">
        <v>19</v>
      </c>
    </row>
    <row r="285" spans="1:12" hidden="1" x14ac:dyDescent="0.25">
      <c r="A285" s="8" t="s">
        <v>2197</v>
      </c>
      <c r="B285" s="6" t="s">
        <v>21</v>
      </c>
      <c r="C285" s="6" t="s">
        <v>455</v>
      </c>
      <c r="D285" s="6" t="s">
        <v>13</v>
      </c>
      <c r="E285" s="1">
        <v>61</v>
      </c>
      <c r="F285" s="6" t="s">
        <v>90</v>
      </c>
      <c r="G285" s="6" t="s">
        <v>131</v>
      </c>
      <c r="H285" s="6" t="s">
        <v>26</v>
      </c>
      <c r="I285" s="6" t="s">
        <v>17</v>
      </c>
      <c r="J285" s="6" t="s">
        <v>17</v>
      </c>
      <c r="K285" s="6" t="s">
        <v>27</v>
      </c>
      <c r="L285" s="9" t="s">
        <v>19</v>
      </c>
    </row>
    <row r="286" spans="1:12" hidden="1" x14ac:dyDescent="0.25">
      <c r="A286" s="10" t="s">
        <v>2373</v>
      </c>
      <c r="B286" s="7" t="s">
        <v>57</v>
      </c>
      <c r="C286" s="7" t="s">
        <v>2374</v>
      </c>
      <c r="D286" s="7" t="s">
        <v>2375</v>
      </c>
      <c r="E286" s="1">
        <v>125</v>
      </c>
      <c r="F286" s="7" t="s">
        <v>90</v>
      </c>
      <c r="G286" s="7" t="s">
        <v>150</v>
      </c>
      <c r="H286" s="7" t="s">
        <v>39</v>
      </c>
      <c r="I286" s="7" t="s">
        <v>17</v>
      </c>
      <c r="J286" s="7" t="s">
        <v>17</v>
      </c>
      <c r="K286" s="7" t="s">
        <v>27</v>
      </c>
      <c r="L286" s="11" t="s">
        <v>19</v>
      </c>
    </row>
    <row r="287" spans="1:12" hidden="1" x14ac:dyDescent="0.25">
      <c r="A287" s="10" t="s">
        <v>1381</v>
      </c>
      <c r="B287" s="7" t="s">
        <v>103</v>
      </c>
      <c r="C287" s="7" t="s">
        <v>173</v>
      </c>
      <c r="D287" s="7" t="s">
        <v>942</v>
      </c>
      <c r="E287" s="1">
        <v>155</v>
      </c>
      <c r="F287" s="7" t="s">
        <v>184</v>
      </c>
      <c r="G287" s="7" t="s">
        <v>145</v>
      </c>
      <c r="H287" s="7" t="s">
        <v>16</v>
      </c>
      <c r="I287" s="7" t="s">
        <v>17</v>
      </c>
      <c r="J287" s="7" t="s">
        <v>17</v>
      </c>
      <c r="K287" s="7" t="s">
        <v>27</v>
      </c>
      <c r="L287" s="11" t="s">
        <v>19</v>
      </c>
    </row>
    <row r="288" spans="1:12" hidden="1" x14ac:dyDescent="0.25">
      <c r="A288" s="12" t="s">
        <v>1730</v>
      </c>
      <c r="B288" s="7" t="s">
        <v>21</v>
      </c>
      <c r="C288" s="7" t="s">
        <v>173</v>
      </c>
      <c r="D288" s="7" t="s">
        <v>942</v>
      </c>
      <c r="E288" s="1">
        <v>155</v>
      </c>
      <c r="F288" s="7" t="s">
        <v>184</v>
      </c>
      <c r="G288" s="7" t="s">
        <v>55</v>
      </c>
      <c r="H288" s="7" t="s">
        <v>16</v>
      </c>
      <c r="I288" s="7" t="s">
        <v>17</v>
      </c>
      <c r="J288" s="7" t="s">
        <v>17</v>
      </c>
      <c r="K288" s="7" t="s">
        <v>27</v>
      </c>
      <c r="L288" s="11" t="s">
        <v>19</v>
      </c>
    </row>
    <row r="289" spans="1:12" hidden="1" x14ac:dyDescent="0.25">
      <c r="A289" s="10" t="s">
        <v>2005</v>
      </c>
      <c r="B289" s="7" t="s">
        <v>41</v>
      </c>
      <c r="C289" s="7" t="s">
        <v>22</v>
      </c>
      <c r="D289" s="7" t="s">
        <v>13</v>
      </c>
      <c r="E289" s="1">
        <v>61</v>
      </c>
      <c r="F289" s="7" t="s">
        <v>90</v>
      </c>
      <c r="G289" s="7" t="s">
        <v>232</v>
      </c>
      <c r="H289" s="7" t="s">
        <v>26</v>
      </c>
      <c r="I289" s="7" t="s">
        <v>17</v>
      </c>
      <c r="J289" s="7" t="s">
        <v>17</v>
      </c>
      <c r="K289" s="7" t="s">
        <v>27</v>
      </c>
      <c r="L289" s="11" t="s">
        <v>19</v>
      </c>
    </row>
    <row r="290" spans="1:12" hidden="1" x14ac:dyDescent="0.25">
      <c r="A290" s="8" t="s">
        <v>229</v>
      </c>
      <c r="B290" s="6" t="s">
        <v>177</v>
      </c>
      <c r="C290" s="6" t="s">
        <v>173</v>
      </c>
      <c r="D290" s="6" t="s">
        <v>23</v>
      </c>
      <c r="E290" s="1">
        <v>123</v>
      </c>
      <c r="F290" s="6" t="s">
        <v>184</v>
      </c>
      <c r="G290" s="6" t="s">
        <v>46</v>
      </c>
      <c r="H290" s="6" t="s">
        <v>16</v>
      </c>
      <c r="I290" s="6" t="s">
        <v>17</v>
      </c>
      <c r="J290" s="6" t="s">
        <v>17</v>
      </c>
      <c r="K290" s="6" t="s">
        <v>27</v>
      </c>
      <c r="L290" s="9" t="s">
        <v>19</v>
      </c>
    </row>
    <row r="291" spans="1:12" hidden="1" x14ac:dyDescent="0.25">
      <c r="A291" s="8" t="s">
        <v>1791</v>
      </c>
      <c r="B291" s="6" t="s">
        <v>29</v>
      </c>
      <c r="C291" s="6" t="s">
        <v>173</v>
      </c>
      <c r="D291" s="6" t="s">
        <v>13</v>
      </c>
      <c r="E291" s="1">
        <v>61</v>
      </c>
      <c r="F291" s="6" t="s">
        <v>184</v>
      </c>
      <c r="G291" s="6" t="s">
        <v>250</v>
      </c>
      <c r="H291" s="6" t="s">
        <v>16</v>
      </c>
      <c r="I291" s="6" t="s">
        <v>17</v>
      </c>
      <c r="J291" s="6" t="s">
        <v>17</v>
      </c>
      <c r="K291" s="6" t="s">
        <v>27</v>
      </c>
      <c r="L291" s="9" t="s">
        <v>19</v>
      </c>
    </row>
    <row r="292" spans="1:12" hidden="1" x14ac:dyDescent="0.25">
      <c r="A292" s="8" t="s">
        <v>988</v>
      </c>
      <c r="B292" s="6" t="s">
        <v>29</v>
      </c>
      <c r="C292" s="6" t="s">
        <v>989</v>
      </c>
      <c r="D292" s="6" t="s">
        <v>13</v>
      </c>
      <c r="E292" s="1">
        <v>61</v>
      </c>
      <c r="F292" s="6" t="s">
        <v>184</v>
      </c>
      <c r="G292" s="6" t="s">
        <v>250</v>
      </c>
      <c r="H292" s="6" t="s">
        <v>16</v>
      </c>
      <c r="I292" s="6" t="s">
        <v>17</v>
      </c>
      <c r="J292" s="6" t="s">
        <v>17</v>
      </c>
      <c r="K292" s="6" t="s">
        <v>27</v>
      </c>
      <c r="L292" s="9" t="s">
        <v>19</v>
      </c>
    </row>
    <row r="293" spans="1:12" hidden="1" x14ac:dyDescent="0.25">
      <c r="A293" s="8" t="s">
        <v>1067</v>
      </c>
      <c r="B293" s="6" t="s">
        <v>29</v>
      </c>
      <c r="C293" s="6" t="s">
        <v>173</v>
      </c>
      <c r="D293" s="6" t="s">
        <v>13</v>
      </c>
      <c r="E293" s="1">
        <v>61</v>
      </c>
      <c r="F293" s="6" t="s">
        <v>184</v>
      </c>
      <c r="G293" s="6" t="s">
        <v>250</v>
      </c>
      <c r="H293" s="6" t="s">
        <v>16</v>
      </c>
      <c r="I293" s="6" t="s">
        <v>17</v>
      </c>
      <c r="J293" s="6" t="s">
        <v>17</v>
      </c>
      <c r="K293" s="6" t="s">
        <v>27</v>
      </c>
      <c r="L293" s="9" t="s">
        <v>19</v>
      </c>
    </row>
    <row r="294" spans="1:12" hidden="1" x14ac:dyDescent="0.25">
      <c r="A294" s="8" t="s">
        <v>1369</v>
      </c>
      <c r="B294" s="6" t="s">
        <v>29</v>
      </c>
      <c r="C294" s="6" t="s">
        <v>173</v>
      </c>
      <c r="D294" s="6" t="s">
        <v>13</v>
      </c>
      <c r="E294" s="1">
        <v>61</v>
      </c>
      <c r="F294" s="6" t="s">
        <v>184</v>
      </c>
      <c r="G294" s="6" t="s">
        <v>250</v>
      </c>
      <c r="H294" s="6" t="s">
        <v>16</v>
      </c>
      <c r="I294" s="6" t="s">
        <v>17</v>
      </c>
      <c r="J294" s="6" t="s">
        <v>17</v>
      </c>
      <c r="K294" s="6" t="s">
        <v>27</v>
      </c>
      <c r="L294" s="9" t="s">
        <v>19</v>
      </c>
    </row>
    <row r="295" spans="1:12" hidden="1" x14ac:dyDescent="0.25">
      <c r="A295" s="8" t="s">
        <v>2305</v>
      </c>
      <c r="B295" s="6" t="s">
        <v>88</v>
      </c>
      <c r="C295" s="6" t="s">
        <v>412</v>
      </c>
      <c r="D295" s="6" t="s">
        <v>48</v>
      </c>
      <c r="E295" s="1">
        <v>0</v>
      </c>
      <c r="F295" s="6" t="s">
        <v>90</v>
      </c>
      <c r="G295" s="6" t="s">
        <v>94</v>
      </c>
      <c r="H295" s="6" t="s">
        <v>26</v>
      </c>
      <c r="I295" s="6" t="s">
        <v>17</v>
      </c>
      <c r="J295" s="6" t="s">
        <v>17</v>
      </c>
      <c r="K295" s="6" t="s">
        <v>27</v>
      </c>
      <c r="L295" s="9" t="s">
        <v>19</v>
      </c>
    </row>
    <row r="296" spans="1:12" hidden="1" x14ac:dyDescent="0.25">
      <c r="A296" s="10" t="s">
        <v>2134</v>
      </c>
      <c r="B296" s="7" t="s">
        <v>11</v>
      </c>
      <c r="C296" s="7" t="s">
        <v>2135</v>
      </c>
      <c r="D296" s="7" t="s">
        <v>48</v>
      </c>
      <c r="E296" s="1">
        <v>0</v>
      </c>
      <c r="F296" s="7" t="s">
        <v>184</v>
      </c>
      <c r="G296" s="7" t="s">
        <v>272</v>
      </c>
      <c r="H296" s="7" t="s">
        <v>26</v>
      </c>
      <c r="I296" s="7" t="s">
        <v>17</v>
      </c>
      <c r="J296" s="7" t="s">
        <v>17</v>
      </c>
      <c r="K296" s="7" t="s">
        <v>27</v>
      </c>
      <c r="L296" s="11" t="s">
        <v>19</v>
      </c>
    </row>
    <row r="297" spans="1:12" hidden="1" x14ac:dyDescent="0.25">
      <c r="A297" s="10" t="s">
        <v>308</v>
      </c>
      <c r="B297" s="7" t="s">
        <v>35</v>
      </c>
      <c r="C297" s="7" t="s">
        <v>309</v>
      </c>
      <c r="D297" s="7" t="s">
        <v>48</v>
      </c>
      <c r="E297" s="1">
        <v>0</v>
      </c>
      <c r="F297" s="7" t="s">
        <v>184</v>
      </c>
      <c r="G297" s="7" t="s">
        <v>272</v>
      </c>
      <c r="H297" s="7" t="s">
        <v>16</v>
      </c>
      <c r="I297" s="7" t="s">
        <v>17</v>
      </c>
      <c r="J297" s="7" t="s">
        <v>17</v>
      </c>
      <c r="K297" s="7" t="s">
        <v>27</v>
      </c>
      <c r="L297" s="11" t="s">
        <v>19</v>
      </c>
    </row>
    <row r="298" spans="1:12" hidden="1" x14ac:dyDescent="0.25">
      <c r="A298" s="8" t="s">
        <v>1384</v>
      </c>
      <c r="B298" s="6" t="s">
        <v>41</v>
      </c>
      <c r="C298" s="6" t="s">
        <v>170</v>
      </c>
      <c r="D298" s="6" t="s">
        <v>13</v>
      </c>
      <c r="E298" s="1">
        <v>61</v>
      </c>
      <c r="F298" s="6" t="s">
        <v>184</v>
      </c>
      <c r="G298" s="6" t="s">
        <v>112</v>
      </c>
      <c r="H298" s="6" t="s">
        <v>39</v>
      </c>
      <c r="I298" s="6" t="s">
        <v>17</v>
      </c>
      <c r="J298" s="6" t="s">
        <v>17</v>
      </c>
      <c r="K298" s="6" t="s">
        <v>27</v>
      </c>
      <c r="L298" s="9" t="s">
        <v>19</v>
      </c>
    </row>
    <row r="299" spans="1:12" hidden="1" x14ac:dyDescent="0.25">
      <c r="A299" s="10" t="s">
        <v>1059</v>
      </c>
      <c r="B299" s="7" t="s">
        <v>41</v>
      </c>
      <c r="C299" s="7" t="s">
        <v>1060</v>
      </c>
      <c r="D299" s="7" t="s">
        <v>13</v>
      </c>
      <c r="E299" s="1">
        <v>61</v>
      </c>
      <c r="F299" s="7" t="s">
        <v>184</v>
      </c>
      <c r="G299" s="7" t="s">
        <v>112</v>
      </c>
      <c r="H299" s="7" t="s">
        <v>39</v>
      </c>
      <c r="I299" s="7" t="s">
        <v>17</v>
      </c>
      <c r="J299" s="7" t="s">
        <v>17</v>
      </c>
      <c r="K299" s="7" t="s">
        <v>27</v>
      </c>
      <c r="L299" s="11" t="s">
        <v>19</v>
      </c>
    </row>
    <row r="300" spans="1:12" hidden="1" x14ac:dyDescent="0.25">
      <c r="A300" s="8" t="s">
        <v>890</v>
      </c>
      <c r="B300" s="6" t="s">
        <v>129</v>
      </c>
      <c r="C300" s="6" t="s">
        <v>244</v>
      </c>
      <c r="D300" s="6" t="s">
        <v>23</v>
      </c>
      <c r="E300" s="1">
        <v>123</v>
      </c>
      <c r="F300" s="6" t="s">
        <v>184</v>
      </c>
      <c r="G300" s="6" t="s">
        <v>272</v>
      </c>
      <c r="H300" s="6" t="s">
        <v>16</v>
      </c>
      <c r="I300" s="6" t="s">
        <v>17</v>
      </c>
      <c r="J300" s="6" t="s">
        <v>17</v>
      </c>
      <c r="K300" s="6" t="s">
        <v>27</v>
      </c>
      <c r="L300" s="9" t="s">
        <v>19</v>
      </c>
    </row>
    <row r="301" spans="1:12" hidden="1" x14ac:dyDescent="0.25">
      <c r="A301" s="8" t="s">
        <v>1409</v>
      </c>
      <c r="B301" s="6" t="s">
        <v>11</v>
      </c>
      <c r="C301" s="6" t="s">
        <v>22</v>
      </c>
      <c r="D301" s="6" t="s">
        <v>23</v>
      </c>
      <c r="E301" s="1">
        <v>123</v>
      </c>
      <c r="F301" s="6" t="s">
        <v>184</v>
      </c>
      <c r="G301" s="6" t="s">
        <v>272</v>
      </c>
      <c r="H301" s="6" t="s">
        <v>26</v>
      </c>
      <c r="I301" s="6" t="s">
        <v>17</v>
      </c>
      <c r="J301" s="6" t="s">
        <v>17</v>
      </c>
      <c r="K301" s="6" t="s">
        <v>27</v>
      </c>
      <c r="L301" s="9" t="s">
        <v>19</v>
      </c>
    </row>
    <row r="302" spans="1:12" hidden="1" x14ac:dyDescent="0.25">
      <c r="A302" s="8" t="s">
        <v>409</v>
      </c>
      <c r="B302" s="6" t="s">
        <v>84</v>
      </c>
      <c r="C302" s="6" t="s">
        <v>352</v>
      </c>
      <c r="D302" s="6" t="s">
        <v>48</v>
      </c>
      <c r="E302" s="1">
        <v>0</v>
      </c>
      <c r="F302" s="6" t="s">
        <v>184</v>
      </c>
      <c r="G302" s="6" t="s">
        <v>55</v>
      </c>
      <c r="H302" s="6" t="s">
        <v>26</v>
      </c>
      <c r="I302" s="6" t="s">
        <v>17</v>
      </c>
      <c r="J302" s="6" t="s">
        <v>17</v>
      </c>
      <c r="K302" s="6" t="s">
        <v>27</v>
      </c>
      <c r="L302" s="9" t="s">
        <v>19</v>
      </c>
    </row>
    <row r="303" spans="1:12" hidden="1" x14ac:dyDescent="0.25">
      <c r="A303" s="10" t="s">
        <v>788</v>
      </c>
      <c r="B303" s="7" t="s">
        <v>41</v>
      </c>
      <c r="C303" s="7" t="s">
        <v>170</v>
      </c>
      <c r="D303" s="7" t="s">
        <v>13</v>
      </c>
      <c r="E303" s="1">
        <v>61</v>
      </c>
      <c r="F303" s="7" t="s">
        <v>184</v>
      </c>
      <c r="G303" s="7" t="s">
        <v>112</v>
      </c>
      <c r="H303" s="7" t="s">
        <v>26</v>
      </c>
      <c r="I303" s="7" t="s">
        <v>17</v>
      </c>
      <c r="J303" s="7" t="s">
        <v>17</v>
      </c>
      <c r="K303" s="7" t="s">
        <v>27</v>
      </c>
      <c r="L303" s="11" t="s">
        <v>19</v>
      </c>
    </row>
    <row r="304" spans="1:12" hidden="1" x14ac:dyDescent="0.25">
      <c r="A304" s="8" t="s">
        <v>1830</v>
      </c>
      <c r="B304" s="6" t="s">
        <v>35</v>
      </c>
      <c r="C304" s="6" t="s">
        <v>1831</v>
      </c>
      <c r="D304" s="6" t="s">
        <v>37</v>
      </c>
      <c r="E304" s="1">
        <v>186</v>
      </c>
      <c r="F304" s="6" t="s">
        <v>90</v>
      </c>
      <c r="G304" s="6" t="s">
        <v>112</v>
      </c>
      <c r="H304" s="6" t="s">
        <v>16</v>
      </c>
      <c r="I304" s="6" t="s">
        <v>68</v>
      </c>
      <c r="J304" s="6" t="s">
        <v>68</v>
      </c>
      <c r="K304" s="6" t="s">
        <v>27</v>
      </c>
      <c r="L304" s="9" t="s">
        <v>19</v>
      </c>
    </row>
    <row r="305" spans="1:12" hidden="1" x14ac:dyDescent="0.25">
      <c r="A305" s="10" t="s">
        <v>141</v>
      </c>
      <c r="B305" s="7" t="s">
        <v>103</v>
      </c>
      <c r="C305" s="7" t="s">
        <v>142</v>
      </c>
      <c r="D305" s="7" t="s">
        <v>13</v>
      </c>
      <c r="E305" s="1">
        <v>61</v>
      </c>
      <c r="F305" s="7" t="s">
        <v>90</v>
      </c>
      <c r="G305" s="7" t="s">
        <v>25</v>
      </c>
      <c r="H305" s="7" t="s">
        <v>26</v>
      </c>
      <c r="I305" s="7" t="s">
        <v>17</v>
      </c>
      <c r="J305" s="7" t="s">
        <v>17</v>
      </c>
      <c r="K305" s="7" t="s">
        <v>27</v>
      </c>
      <c r="L305" s="11" t="s">
        <v>19</v>
      </c>
    </row>
    <row r="306" spans="1:12" hidden="1" x14ac:dyDescent="0.25">
      <c r="A306" s="8" t="s">
        <v>1444</v>
      </c>
      <c r="B306" s="6" t="s">
        <v>84</v>
      </c>
      <c r="C306" s="6" t="s">
        <v>142</v>
      </c>
      <c r="D306" s="6" t="s">
        <v>13</v>
      </c>
      <c r="E306" s="1">
        <v>61</v>
      </c>
      <c r="F306" s="6" t="s">
        <v>90</v>
      </c>
      <c r="G306" s="6" t="s">
        <v>25</v>
      </c>
      <c r="H306" s="6" t="s">
        <v>16</v>
      </c>
      <c r="I306" s="6" t="s">
        <v>17</v>
      </c>
      <c r="J306" s="6" t="s">
        <v>17</v>
      </c>
      <c r="K306" s="6" t="s">
        <v>265</v>
      </c>
      <c r="L306" s="9" t="s">
        <v>19</v>
      </c>
    </row>
    <row r="307" spans="1:12" hidden="1" x14ac:dyDescent="0.25">
      <c r="A307" s="10" t="s">
        <v>1953</v>
      </c>
      <c r="B307" s="7" t="s">
        <v>21</v>
      </c>
      <c r="C307" s="7" t="s">
        <v>22</v>
      </c>
      <c r="D307" s="7" t="s">
        <v>1473</v>
      </c>
      <c r="E307" s="1">
        <v>87</v>
      </c>
      <c r="F307" s="7" t="s">
        <v>184</v>
      </c>
      <c r="G307" s="7" t="s">
        <v>154</v>
      </c>
      <c r="H307" s="7" t="s">
        <v>16</v>
      </c>
      <c r="I307" s="7" t="s">
        <v>17</v>
      </c>
      <c r="J307" s="7" t="s">
        <v>17</v>
      </c>
      <c r="K307" s="7" t="s">
        <v>27</v>
      </c>
      <c r="L307" s="11" t="s">
        <v>19</v>
      </c>
    </row>
    <row r="308" spans="1:12" hidden="1" x14ac:dyDescent="0.25">
      <c r="A308" s="8" t="s">
        <v>773</v>
      </c>
      <c r="B308" s="6" t="s">
        <v>41</v>
      </c>
      <c r="C308" s="6" t="s">
        <v>170</v>
      </c>
      <c r="D308" s="6" t="s">
        <v>13</v>
      </c>
      <c r="E308" s="1">
        <v>61</v>
      </c>
      <c r="F308" s="6" t="s">
        <v>184</v>
      </c>
      <c r="G308" s="6" t="s">
        <v>112</v>
      </c>
      <c r="H308" s="6" t="s">
        <v>26</v>
      </c>
      <c r="I308" s="6" t="s">
        <v>17</v>
      </c>
      <c r="J308" s="6" t="s">
        <v>17</v>
      </c>
      <c r="K308" s="6" t="s">
        <v>27</v>
      </c>
      <c r="L308" s="9" t="s">
        <v>19</v>
      </c>
    </row>
    <row r="309" spans="1:12" hidden="1" x14ac:dyDescent="0.25">
      <c r="A309" s="10" t="s">
        <v>2181</v>
      </c>
      <c r="B309" s="7" t="s">
        <v>11</v>
      </c>
      <c r="C309" s="7" t="s">
        <v>2182</v>
      </c>
      <c r="D309" s="7" t="s">
        <v>607</v>
      </c>
      <c r="E309" s="1">
        <v>217</v>
      </c>
      <c r="F309" s="7" t="s">
        <v>90</v>
      </c>
      <c r="G309" s="7" t="s">
        <v>55</v>
      </c>
      <c r="H309" s="7" t="s">
        <v>26</v>
      </c>
      <c r="I309" s="7" t="s">
        <v>17</v>
      </c>
      <c r="J309" s="7" t="s">
        <v>17</v>
      </c>
      <c r="K309" s="7" t="s">
        <v>27</v>
      </c>
      <c r="L309" s="11" t="s">
        <v>19</v>
      </c>
    </row>
    <row r="310" spans="1:12" hidden="1" x14ac:dyDescent="0.25">
      <c r="A310" s="10" t="s">
        <v>581</v>
      </c>
      <c r="B310" s="7" t="s">
        <v>88</v>
      </c>
      <c r="C310" s="7" t="s">
        <v>582</v>
      </c>
      <c r="D310" s="7" t="s">
        <v>317</v>
      </c>
      <c r="E310" s="1">
        <v>93</v>
      </c>
      <c r="F310" s="7" t="s">
        <v>90</v>
      </c>
      <c r="G310" s="7" t="s">
        <v>15</v>
      </c>
      <c r="H310" s="7" t="s">
        <v>26</v>
      </c>
      <c r="I310" s="7" t="s">
        <v>17</v>
      </c>
      <c r="J310" s="7" t="s">
        <v>17</v>
      </c>
      <c r="K310" s="7" t="s">
        <v>27</v>
      </c>
      <c r="L310" s="11" t="s">
        <v>19</v>
      </c>
    </row>
    <row r="311" spans="1:12" hidden="1" x14ac:dyDescent="0.25">
      <c r="A311" s="8" t="s">
        <v>822</v>
      </c>
      <c r="B311" s="6" t="s">
        <v>35</v>
      </c>
      <c r="C311" s="6" t="s">
        <v>711</v>
      </c>
      <c r="D311" s="6" t="s">
        <v>13</v>
      </c>
      <c r="E311" s="1">
        <v>61</v>
      </c>
      <c r="F311" s="6" t="s">
        <v>90</v>
      </c>
      <c r="G311" s="6" t="s">
        <v>77</v>
      </c>
      <c r="H311" s="6" t="s">
        <v>16</v>
      </c>
      <c r="I311" s="6" t="s">
        <v>17</v>
      </c>
      <c r="J311" s="6" t="s">
        <v>17</v>
      </c>
      <c r="K311" s="6" t="s">
        <v>27</v>
      </c>
      <c r="L311" s="9" t="s">
        <v>19</v>
      </c>
    </row>
    <row r="312" spans="1:12" hidden="1" x14ac:dyDescent="0.25">
      <c r="A312" s="10" t="s">
        <v>536</v>
      </c>
      <c r="B312" s="7" t="s">
        <v>35</v>
      </c>
      <c r="C312" s="7" t="s">
        <v>497</v>
      </c>
      <c r="D312" s="7" t="s">
        <v>23</v>
      </c>
      <c r="E312" s="1">
        <v>123</v>
      </c>
      <c r="F312" s="7" t="s">
        <v>184</v>
      </c>
      <c r="G312" s="7" t="s">
        <v>50</v>
      </c>
      <c r="H312" s="7" t="s">
        <v>16</v>
      </c>
      <c r="I312" s="7" t="s">
        <v>537</v>
      </c>
      <c r="J312" s="7" t="s">
        <v>537</v>
      </c>
      <c r="K312" s="7" t="s">
        <v>27</v>
      </c>
      <c r="L312" s="11" t="s">
        <v>19</v>
      </c>
    </row>
    <row r="313" spans="1:12" hidden="1" x14ac:dyDescent="0.25">
      <c r="A313" s="8" t="s">
        <v>1870</v>
      </c>
      <c r="B313" s="6" t="s">
        <v>88</v>
      </c>
      <c r="C313" s="6" t="s">
        <v>279</v>
      </c>
      <c r="D313" s="6" t="s">
        <v>13</v>
      </c>
      <c r="E313" s="1">
        <v>61</v>
      </c>
      <c r="F313" s="6" t="s">
        <v>90</v>
      </c>
      <c r="G313" s="6" t="s">
        <v>55</v>
      </c>
      <c r="H313" s="6" t="s">
        <v>16</v>
      </c>
      <c r="I313" s="6" t="s">
        <v>17</v>
      </c>
      <c r="J313" s="6" t="s">
        <v>17</v>
      </c>
      <c r="K313" s="6" t="s">
        <v>27</v>
      </c>
      <c r="L313" s="9" t="s">
        <v>19</v>
      </c>
    </row>
    <row r="314" spans="1:12" hidden="1" x14ac:dyDescent="0.25">
      <c r="A314" s="8" t="s">
        <v>2094</v>
      </c>
      <c r="B314" s="6" t="s">
        <v>21</v>
      </c>
      <c r="C314" s="6" t="s">
        <v>22</v>
      </c>
      <c r="D314" s="6" t="s">
        <v>23</v>
      </c>
      <c r="E314" s="1">
        <v>123</v>
      </c>
      <c r="F314" s="6" t="s">
        <v>184</v>
      </c>
      <c r="G314" s="6" t="s">
        <v>124</v>
      </c>
      <c r="H314" s="6" t="s">
        <v>16</v>
      </c>
      <c r="I314" s="6" t="s">
        <v>167</v>
      </c>
      <c r="J314" s="6" t="s">
        <v>167</v>
      </c>
      <c r="K314" s="6" t="s">
        <v>27</v>
      </c>
      <c r="L314" s="9" t="s">
        <v>19</v>
      </c>
    </row>
    <row r="315" spans="1:12" hidden="1" x14ac:dyDescent="0.25">
      <c r="A315" s="8" t="s">
        <v>1440</v>
      </c>
      <c r="B315" s="6" t="s">
        <v>84</v>
      </c>
      <c r="C315" s="6" t="s">
        <v>1441</v>
      </c>
      <c r="D315" s="6" t="s">
        <v>48</v>
      </c>
      <c r="E315" s="1">
        <v>0</v>
      </c>
      <c r="F315" s="6" t="s">
        <v>90</v>
      </c>
      <c r="G315" s="6" t="s">
        <v>112</v>
      </c>
      <c r="H315" s="6" t="s">
        <v>16</v>
      </c>
      <c r="I315" s="6" t="s">
        <v>17</v>
      </c>
      <c r="J315" s="6" t="s">
        <v>17</v>
      </c>
      <c r="K315" s="6" t="s">
        <v>27</v>
      </c>
      <c r="L315" s="9" t="s">
        <v>19</v>
      </c>
    </row>
    <row r="316" spans="1:12" hidden="1" x14ac:dyDescent="0.25">
      <c r="A316" s="8" t="s">
        <v>1189</v>
      </c>
      <c r="B316" s="6" t="s">
        <v>11</v>
      </c>
      <c r="C316" s="6" t="s">
        <v>130</v>
      </c>
      <c r="D316" s="6" t="s">
        <v>607</v>
      </c>
      <c r="E316" s="1">
        <v>217</v>
      </c>
      <c r="F316" s="6" t="s">
        <v>90</v>
      </c>
      <c r="G316" s="6" t="s">
        <v>94</v>
      </c>
      <c r="H316" s="6" t="s">
        <v>26</v>
      </c>
      <c r="I316" s="6" t="s">
        <v>17</v>
      </c>
      <c r="J316" s="6" t="s">
        <v>17</v>
      </c>
      <c r="K316" s="6" t="s">
        <v>27</v>
      </c>
      <c r="L316" s="9" t="s">
        <v>19</v>
      </c>
    </row>
    <row r="317" spans="1:12" hidden="1" x14ac:dyDescent="0.25">
      <c r="A317" s="8" t="s">
        <v>1447</v>
      </c>
      <c r="B317" s="6" t="s">
        <v>21</v>
      </c>
      <c r="C317" s="6" t="s">
        <v>175</v>
      </c>
      <c r="D317" s="6" t="s">
        <v>48</v>
      </c>
      <c r="E317" s="1">
        <v>0</v>
      </c>
      <c r="F317" s="6" t="s">
        <v>1108</v>
      </c>
      <c r="G317" s="6" t="s">
        <v>131</v>
      </c>
      <c r="H317" s="6" t="s">
        <v>16</v>
      </c>
      <c r="I317" s="6" t="s">
        <v>17</v>
      </c>
      <c r="J317" s="6" t="s">
        <v>17</v>
      </c>
      <c r="K317" s="6" t="s">
        <v>27</v>
      </c>
      <c r="L317" s="9" t="s">
        <v>19</v>
      </c>
    </row>
    <row r="318" spans="1:12" hidden="1" x14ac:dyDescent="0.25">
      <c r="A318" s="10" t="s">
        <v>2316</v>
      </c>
      <c r="B318" s="7" t="s">
        <v>21</v>
      </c>
      <c r="C318" s="7" t="s">
        <v>53</v>
      </c>
      <c r="D318" s="7" t="s">
        <v>2309</v>
      </c>
      <c r="E318" s="1">
        <v>187</v>
      </c>
      <c r="F318" s="7" t="s">
        <v>700</v>
      </c>
      <c r="G318" s="7" t="s">
        <v>55</v>
      </c>
      <c r="H318" s="7" t="s">
        <v>26</v>
      </c>
      <c r="I318" s="7" t="s">
        <v>1164</v>
      </c>
      <c r="J318" s="7" t="s">
        <v>1164</v>
      </c>
      <c r="K318" s="7" t="s">
        <v>27</v>
      </c>
      <c r="L318" s="11" t="s">
        <v>19</v>
      </c>
    </row>
    <row r="319" spans="1:12" hidden="1" x14ac:dyDescent="0.25">
      <c r="A319" s="10" t="s">
        <v>1945</v>
      </c>
      <c r="B319" s="7" t="s">
        <v>11</v>
      </c>
      <c r="C319" s="7" t="s">
        <v>213</v>
      </c>
      <c r="D319" s="7" t="s">
        <v>65</v>
      </c>
      <c r="E319" s="1">
        <v>62</v>
      </c>
      <c r="F319" s="7" t="s">
        <v>700</v>
      </c>
      <c r="G319" s="7" t="s">
        <v>55</v>
      </c>
      <c r="H319" s="7" t="s">
        <v>16</v>
      </c>
      <c r="I319" s="7" t="s">
        <v>17</v>
      </c>
      <c r="J319" s="7" t="s">
        <v>17</v>
      </c>
      <c r="K319" s="7" t="s">
        <v>27</v>
      </c>
      <c r="L319" s="11" t="s">
        <v>19</v>
      </c>
    </row>
    <row r="320" spans="1:12" hidden="1" x14ac:dyDescent="0.25">
      <c r="A320" s="8" t="s">
        <v>1163</v>
      </c>
      <c r="B320" s="6" t="s">
        <v>21</v>
      </c>
      <c r="C320" s="6" t="s">
        <v>53</v>
      </c>
      <c r="D320" s="6" t="s">
        <v>37</v>
      </c>
      <c r="E320" s="1">
        <v>186</v>
      </c>
      <c r="F320" s="6" t="s">
        <v>700</v>
      </c>
      <c r="G320" s="6" t="s">
        <v>55</v>
      </c>
      <c r="H320" s="6" t="s">
        <v>26</v>
      </c>
      <c r="I320" s="6" t="s">
        <v>1164</v>
      </c>
      <c r="J320" s="6" t="s">
        <v>1164</v>
      </c>
      <c r="K320" s="6" t="s">
        <v>27</v>
      </c>
      <c r="L320" s="9" t="s">
        <v>19</v>
      </c>
    </row>
    <row r="321" spans="1:12" hidden="1" x14ac:dyDescent="0.25">
      <c r="A321" s="17" t="s">
        <v>1263</v>
      </c>
      <c r="B321" s="6" t="s">
        <v>21</v>
      </c>
      <c r="C321" s="6" t="s">
        <v>53</v>
      </c>
      <c r="D321" s="6" t="s">
        <v>37</v>
      </c>
      <c r="E321" s="1">
        <v>186</v>
      </c>
      <c r="F321" s="6" t="s">
        <v>700</v>
      </c>
      <c r="G321" s="6" t="s">
        <v>55</v>
      </c>
      <c r="H321" s="6" t="s">
        <v>26</v>
      </c>
      <c r="I321" s="6" t="s">
        <v>1164</v>
      </c>
      <c r="J321" s="6" t="s">
        <v>1164</v>
      </c>
      <c r="K321" s="6" t="s">
        <v>27</v>
      </c>
      <c r="L321" s="9" t="s">
        <v>19</v>
      </c>
    </row>
    <row r="322" spans="1:12" hidden="1" x14ac:dyDescent="0.25">
      <c r="A322" s="8" t="s">
        <v>1574</v>
      </c>
      <c r="B322" s="6" t="s">
        <v>21</v>
      </c>
      <c r="C322" s="6" t="s">
        <v>53</v>
      </c>
      <c r="D322" s="6" t="s">
        <v>37</v>
      </c>
      <c r="E322" s="1">
        <v>186</v>
      </c>
      <c r="F322" s="6" t="s">
        <v>700</v>
      </c>
      <c r="G322" s="6" t="s">
        <v>55</v>
      </c>
      <c r="H322" s="6" t="s">
        <v>26</v>
      </c>
      <c r="I322" s="6" t="s">
        <v>1164</v>
      </c>
      <c r="J322" s="6" t="s">
        <v>1164</v>
      </c>
      <c r="K322" s="6" t="s">
        <v>27</v>
      </c>
      <c r="L322" s="9" t="s">
        <v>19</v>
      </c>
    </row>
    <row r="323" spans="1:12" hidden="1" x14ac:dyDescent="0.25">
      <c r="A323" s="10" t="s">
        <v>1771</v>
      </c>
      <c r="B323" s="7" t="s">
        <v>21</v>
      </c>
      <c r="C323" s="7" t="s">
        <v>1772</v>
      </c>
      <c r="D323" s="7" t="s">
        <v>65</v>
      </c>
      <c r="E323" s="1">
        <v>62</v>
      </c>
      <c r="F323" s="7" t="s">
        <v>700</v>
      </c>
      <c r="G323" s="7" t="s">
        <v>112</v>
      </c>
      <c r="H323" s="7" t="s">
        <v>16</v>
      </c>
      <c r="I323" s="7" t="s">
        <v>17</v>
      </c>
      <c r="J323" s="7" t="s">
        <v>17</v>
      </c>
      <c r="K323" s="7" t="s">
        <v>27</v>
      </c>
      <c r="L323" s="11" t="s">
        <v>19</v>
      </c>
    </row>
    <row r="324" spans="1:12" hidden="1" x14ac:dyDescent="0.25">
      <c r="A324" s="8" t="s">
        <v>1819</v>
      </c>
      <c r="B324" s="6" t="s">
        <v>21</v>
      </c>
      <c r="C324" s="6" t="s">
        <v>100</v>
      </c>
      <c r="D324" s="6" t="s">
        <v>65</v>
      </c>
      <c r="E324" s="1">
        <v>62</v>
      </c>
      <c r="F324" s="6" t="s">
        <v>700</v>
      </c>
      <c r="G324" s="6" t="s">
        <v>426</v>
      </c>
      <c r="H324" s="6" t="s">
        <v>16</v>
      </c>
      <c r="I324" s="6" t="s">
        <v>17</v>
      </c>
      <c r="J324" s="6" t="s">
        <v>17</v>
      </c>
      <c r="K324" s="6" t="s">
        <v>27</v>
      </c>
      <c r="L324" s="9" t="s">
        <v>19</v>
      </c>
    </row>
    <row r="325" spans="1:12" hidden="1" x14ac:dyDescent="0.25">
      <c r="A325" s="8" t="s">
        <v>1869</v>
      </c>
      <c r="B325" s="6" t="s">
        <v>129</v>
      </c>
      <c r="C325" s="6" t="s">
        <v>170</v>
      </c>
      <c r="D325" s="6" t="s">
        <v>1593</v>
      </c>
      <c r="E325" s="1">
        <v>35</v>
      </c>
      <c r="F325" s="6" t="s">
        <v>700</v>
      </c>
      <c r="G325" s="6" t="s">
        <v>50</v>
      </c>
      <c r="H325" s="6" t="s">
        <v>16</v>
      </c>
      <c r="I325" s="6" t="s">
        <v>17</v>
      </c>
      <c r="J325" s="6" t="s">
        <v>17</v>
      </c>
      <c r="K325" s="6" t="s">
        <v>27</v>
      </c>
      <c r="L325" s="9" t="s">
        <v>19</v>
      </c>
    </row>
    <row r="326" spans="1:12" hidden="1" x14ac:dyDescent="0.25">
      <c r="A326" s="10" t="s">
        <v>1592</v>
      </c>
      <c r="B326" s="7" t="s">
        <v>41</v>
      </c>
      <c r="C326" s="7" t="s">
        <v>170</v>
      </c>
      <c r="D326" s="7" t="s">
        <v>1593</v>
      </c>
      <c r="E326" s="1">
        <v>35</v>
      </c>
      <c r="F326" s="7" t="s">
        <v>700</v>
      </c>
      <c r="G326" s="7" t="s">
        <v>124</v>
      </c>
      <c r="H326" s="7" t="s">
        <v>16</v>
      </c>
      <c r="I326" s="7" t="s">
        <v>17</v>
      </c>
      <c r="J326" s="7" t="s">
        <v>17</v>
      </c>
      <c r="K326" s="7" t="s">
        <v>27</v>
      </c>
      <c r="L326" s="11" t="s">
        <v>19</v>
      </c>
    </row>
    <row r="327" spans="1:12" hidden="1" x14ac:dyDescent="0.25">
      <c r="A327" s="8" t="s">
        <v>516</v>
      </c>
      <c r="B327" s="6" t="s">
        <v>129</v>
      </c>
      <c r="C327" s="6" t="s">
        <v>261</v>
      </c>
      <c r="D327" s="6" t="s">
        <v>23</v>
      </c>
      <c r="E327" s="1">
        <v>123</v>
      </c>
      <c r="F327" s="6" t="s">
        <v>356</v>
      </c>
      <c r="G327" s="6" t="s">
        <v>25</v>
      </c>
      <c r="H327" s="6" t="s">
        <v>16</v>
      </c>
      <c r="I327" s="6" t="s">
        <v>17</v>
      </c>
      <c r="J327" s="6" t="s">
        <v>17</v>
      </c>
      <c r="K327" s="6" t="s">
        <v>27</v>
      </c>
      <c r="L327" s="9" t="s">
        <v>19</v>
      </c>
    </row>
    <row r="328" spans="1:12" hidden="1" x14ac:dyDescent="0.25">
      <c r="A328" s="10" t="s">
        <v>355</v>
      </c>
      <c r="B328" s="7" t="s">
        <v>21</v>
      </c>
      <c r="C328" s="7" t="s">
        <v>261</v>
      </c>
      <c r="D328" s="7" t="s">
        <v>23</v>
      </c>
      <c r="E328" s="1">
        <v>123</v>
      </c>
      <c r="F328" s="7" t="s">
        <v>356</v>
      </c>
      <c r="G328" s="7" t="s">
        <v>25</v>
      </c>
      <c r="H328" s="7" t="s">
        <v>16</v>
      </c>
      <c r="I328" s="7" t="s">
        <v>17</v>
      </c>
      <c r="J328" s="7" t="s">
        <v>17</v>
      </c>
      <c r="K328" s="7" t="s">
        <v>27</v>
      </c>
      <c r="L328" s="11" t="s">
        <v>19</v>
      </c>
    </row>
    <row r="329" spans="1:12" hidden="1" x14ac:dyDescent="0.25">
      <c r="A329" s="8" t="s">
        <v>1986</v>
      </c>
      <c r="B329" s="6" t="s">
        <v>129</v>
      </c>
      <c r="C329" s="6" t="s">
        <v>261</v>
      </c>
      <c r="D329" s="6" t="s">
        <v>23</v>
      </c>
      <c r="E329" s="1">
        <v>123</v>
      </c>
      <c r="F329" s="6" t="s">
        <v>356</v>
      </c>
      <c r="G329" s="6" t="s">
        <v>25</v>
      </c>
      <c r="H329" s="6" t="s">
        <v>16</v>
      </c>
      <c r="I329" s="6" t="s">
        <v>17</v>
      </c>
      <c r="J329" s="6" t="s">
        <v>17</v>
      </c>
      <c r="K329" s="6" t="s">
        <v>27</v>
      </c>
      <c r="L329" s="9" t="s">
        <v>19</v>
      </c>
    </row>
    <row r="330" spans="1:12" hidden="1" x14ac:dyDescent="0.25">
      <c r="A330" s="8" t="s">
        <v>970</v>
      </c>
      <c r="B330" s="6" t="s">
        <v>971</v>
      </c>
      <c r="C330" s="6" t="s">
        <v>966</v>
      </c>
      <c r="D330" s="6" t="s">
        <v>65</v>
      </c>
      <c r="E330" s="1">
        <v>62</v>
      </c>
      <c r="F330" s="6" t="s">
        <v>356</v>
      </c>
      <c r="G330" s="6" t="s">
        <v>25</v>
      </c>
      <c r="H330" s="6" t="s">
        <v>16</v>
      </c>
      <c r="I330" s="6" t="s">
        <v>17</v>
      </c>
      <c r="J330" s="6" t="s">
        <v>17</v>
      </c>
      <c r="K330" s="6" t="s">
        <v>27</v>
      </c>
      <c r="L330" s="9" t="s">
        <v>19</v>
      </c>
    </row>
    <row r="331" spans="1:12" hidden="1" x14ac:dyDescent="0.25">
      <c r="A331" s="10" t="s">
        <v>965</v>
      </c>
      <c r="B331" s="7" t="s">
        <v>632</v>
      </c>
      <c r="C331" s="7" t="s">
        <v>966</v>
      </c>
      <c r="D331" s="7" t="s">
        <v>967</v>
      </c>
      <c r="E331" s="1">
        <v>74</v>
      </c>
      <c r="F331" s="7" t="s">
        <v>356</v>
      </c>
      <c r="G331" s="7" t="s">
        <v>25</v>
      </c>
      <c r="H331" s="7" t="s">
        <v>16</v>
      </c>
      <c r="I331" s="7" t="s">
        <v>17</v>
      </c>
      <c r="J331" s="7" t="s">
        <v>17</v>
      </c>
      <c r="K331" s="7" t="s">
        <v>27</v>
      </c>
      <c r="L331" s="11" t="s">
        <v>19</v>
      </c>
    </row>
    <row r="332" spans="1:12" hidden="1" x14ac:dyDescent="0.25">
      <c r="A332" s="10" t="s">
        <v>1018</v>
      </c>
      <c r="B332" s="7" t="s">
        <v>152</v>
      </c>
      <c r="C332" s="7" t="s">
        <v>966</v>
      </c>
      <c r="D332" s="7" t="s">
        <v>65</v>
      </c>
      <c r="E332" s="1">
        <v>62</v>
      </c>
      <c r="F332" s="7" t="s">
        <v>356</v>
      </c>
      <c r="G332" s="7" t="s">
        <v>25</v>
      </c>
      <c r="H332" s="7" t="s">
        <v>16</v>
      </c>
      <c r="I332" s="7" t="s">
        <v>17</v>
      </c>
      <c r="J332" s="7" t="s">
        <v>17</v>
      </c>
      <c r="K332" s="7" t="s">
        <v>27</v>
      </c>
      <c r="L332" s="11" t="s">
        <v>19</v>
      </c>
    </row>
    <row r="333" spans="1:12" hidden="1" x14ac:dyDescent="0.25">
      <c r="A333" s="10" t="s">
        <v>1273</v>
      </c>
      <c r="B333" s="7" t="s">
        <v>21</v>
      </c>
      <c r="C333" s="7" t="s">
        <v>1274</v>
      </c>
      <c r="D333" s="7" t="s">
        <v>326</v>
      </c>
      <c r="E333" s="1">
        <v>31</v>
      </c>
      <c r="F333" s="7" t="s">
        <v>433</v>
      </c>
      <c r="G333" s="7" t="s">
        <v>77</v>
      </c>
      <c r="H333" s="7" t="s">
        <v>16</v>
      </c>
      <c r="I333" s="7" t="s">
        <v>17</v>
      </c>
      <c r="J333" s="7" t="s">
        <v>17</v>
      </c>
      <c r="K333" s="7" t="s">
        <v>27</v>
      </c>
      <c r="L333" s="11" t="s">
        <v>19</v>
      </c>
    </row>
    <row r="334" spans="1:12" hidden="1" x14ac:dyDescent="0.25">
      <c r="A334" s="10" t="s">
        <v>1907</v>
      </c>
      <c r="B334" s="7" t="s">
        <v>129</v>
      </c>
      <c r="C334" s="7" t="s">
        <v>1274</v>
      </c>
      <c r="D334" s="7" t="s">
        <v>13</v>
      </c>
      <c r="E334" s="1">
        <v>61</v>
      </c>
      <c r="F334" s="7" t="s">
        <v>433</v>
      </c>
      <c r="G334" s="7" t="s">
        <v>55</v>
      </c>
      <c r="H334" s="7" t="s">
        <v>16</v>
      </c>
      <c r="I334" s="7" t="s">
        <v>182</v>
      </c>
      <c r="J334" s="7" t="s">
        <v>182</v>
      </c>
      <c r="K334" s="7" t="s">
        <v>27</v>
      </c>
      <c r="L334" s="11" t="s">
        <v>19</v>
      </c>
    </row>
    <row r="335" spans="1:12" hidden="1" x14ac:dyDescent="0.25">
      <c r="A335" s="10" t="s">
        <v>2120</v>
      </c>
      <c r="B335" s="7" t="s">
        <v>129</v>
      </c>
      <c r="C335" s="7" t="s">
        <v>1274</v>
      </c>
      <c r="D335" s="7" t="s">
        <v>13</v>
      </c>
      <c r="E335" s="1">
        <v>61</v>
      </c>
      <c r="F335" s="7" t="s">
        <v>433</v>
      </c>
      <c r="G335" s="7" t="s">
        <v>55</v>
      </c>
      <c r="H335" s="7" t="s">
        <v>26</v>
      </c>
      <c r="I335" s="7" t="s">
        <v>17</v>
      </c>
      <c r="J335" s="7" t="s">
        <v>17</v>
      </c>
      <c r="K335" s="7" t="s">
        <v>27</v>
      </c>
      <c r="L335" s="11" t="s">
        <v>19</v>
      </c>
    </row>
    <row r="336" spans="1:12" hidden="1" x14ac:dyDescent="0.25">
      <c r="A336" s="8" t="s">
        <v>2360</v>
      </c>
      <c r="B336" s="6" t="s">
        <v>129</v>
      </c>
      <c r="C336" s="6" t="s">
        <v>1274</v>
      </c>
      <c r="D336" s="6" t="s">
        <v>13</v>
      </c>
      <c r="E336" s="1">
        <v>61</v>
      </c>
      <c r="F336" s="6" t="s">
        <v>433</v>
      </c>
      <c r="G336" s="6" t="s">
        <v>55</v>
      </c>
      <c r="H336" s="6" t="s">
        <v>16</v>
      </c>
      <c r="I336" s="6" t="s">
        <v>437</v>
      </c>
      <c r="J336" s="6" t="s">
        <v>437</v>
      </c>
      <c r="K336" s="6" t="s">
        <v>27</v>
      </c>
      <c r="L336" s="9" t="s">
        <v>19</v>
      </c>
    </row>
    <row r="337" spans="1:12" hidden="1" x14ac:dyDescent="0.25">
      <c r="A337" s="10" t="s">
        <v>431</v>
      </c>
      <c r="B337" s="7" t="s">
        <v>202</v>
      </c>
      <c r="C337" s="7" t="s">
        <v>432</v>
      </c>
      <c r="D337" s="7" t="s">
        <v>326</v>
      </c>
      <c r="E337" s="1">
        <v>31</v>
      </c>
      <c r="F337" s="7" t="s">
        <v>433</v>
      </c>
      <c r="G337" s="7" t="s">
        <v>77</v>
      </c>
      <c r="H337" s="7" t="s">
        <v>16</v>
      </c>
      <c r="I337" s="7" t="s">
        <v>182</v>
      </c>
      <c r="J337" s="7" t="s">
        <v>182</v>
      </c>
      <c r="K337" s="7" t="s">
        <v>27</v>
      </c>
      <c r="L337" s="11" t="s">
        <v>19</v>
      </c>
    </row>
    <row r="338" spans="1:12" hidden="1" x14ac:dyDescent="0.25">
      <c r="A338" s="8" t="s">
        <v>447</v>
      </c>
      <c r="B338" s="6" t="s">
        <v>129</v>
      </c>
      <c r="C338" s="6" t="s">
        <v>175</v>
      </c>
      <c r="D338" s="6" t="s">
        <v>326</v>
      </c>
      <c r="E338" s="1">
        <v>31</v>
      </c>
      <c r="F338" s="6" t="s">
        <v>433</v>
      </c>
      <c r="G338" s="6" t="s">
        <v>55</v>
      </c>
      <c r="H338" s="6" t="s">
        <v>16</v>
      </c>
      <c r="I338" s="6" t="s">
        <v>182</v>
      </c>
      <c r="J338" s="6" t="s">
        <v>182</v>
      </c>
      <c r="K338" s="6" t="s">
        <v>27</v>
      </c>
      <c r="L338" s="9" t="s">
        <v>19</v>
      </c>
    </row>
    <row r="339" spans="1:12" hidden="1" x14ac:dyDescent="0.25">
      <c r="A339" s="10" t="s">
        <v>864</v>
      </c>
      <c r="B339" s="7" t="s">
        <v>21</v>
      </c>
      <c r="C339" s="7" t="s">
        <v>865</v>
      </c>
      <c r="D339" s="7" t="s">
        <v>326</v>
      </c>
      <c r="E339" s="1">
        <v>31</v>
      </c>
      <c r="F339" s="7" t="s">
        <v>433</v>
      </c>
      <c r="G339" s="7" t="s">
        <v>55</v>
      </c>
      <c r="H339" s="7" t="s">
        <v>16</v>
      </c>
      <c r="I339" s="7" t="s">
        <v>182</v>
      </c>
      <c r="J339" s="7" t="s">
        <v>182</v>
      </c>
      <c r="K339" s="7" t="s">
        <v>27</v>
      </c>
      <c r="L339" s="11" t="s">
        <v>19</v>
      </c>
    </row>
    <row r="340" spans="1:12" hidden="1" x14ac:dyDescent="0.25">
      <c r="A340" s="8" t="s">
        <v>901</v>
      </c>
      <c r="B340" s="6" t="s">
        <v>129</v>
      </c>
      <c r="C340" s="6" t="s">
        <v>164</v>
      </c>
      <c r="D340" s="6" t="s">
        <v>326</v>
      </c>
      <c r="E340" s="1">
        <v>31</v>
      </c>
      <c r="F340" s="6" t="s">
        <v>433</v>
      </c>
      <c r="G340" s="6" t="s">
        <v>55</v>
      </c>
      <c r="H340" s="6" t="s">
        <v>26</v>
      </c>
      <c r="I340" s="6" t="s">
        <v>182</v>
      </c>
      <c r="J340" s="6" t="s">
        <v>182</v>
      </c>
      <c r="K340" s="6" t="s">
        <v>27</v>
      </c>
      <c r="L340" s="9" t="s">
        <v>19</v>
      </c>
    </row>
    <row r="341" spans="1:12" hidden="1" x14ac:dyDescent="0.25">
      <c r="A341" s="8" t="s">
        <v>1375</v>
      </c>
      <c r="B341" s="6" t="s">
        <v>1376</v>
      </c>
      <c r="C341" s="6" t="s">
        <v>432</v>
      </c>
      <c r="D341" s="6" t="s">
        <v>326</v>
      </c>
      <c r="E341" s="1">
        <v>31</v>
      </c>
      <c r="F341" s="6" t="s">
        <v>433</v>
      </c>
      <c r="G341" s="6" t="s">
        <v>77</v>
      </c>
      <c r="H341" s="6" t="s">
        <v>16</v>
      </c>
      <c r="I341" s="6" t="s">
        <v>182</v>
      </c>
      <c r="J341" s="6" t="s">
        <v>182</v>
      </c>
      <c r="K341" s="6" t="s">
        <v>27</v>
      </c>
      <c r="L341" s="9" t="s">
        <v>19</v>
      </c>
    </row>
    <row r="342" spans="1:12" hidden="1" x14ac:dyDescent="0.25">
      <c r="A342" s="10" t="s">
        <v>1700</v>
      </c>
      <c r="B342" s="7" t="s">
        <v>267</v>
      </c>
      <c r="C342" s="7" t="s">
        <v>1701</v>
      </c>
      <c r="D342" s="7" t="s">
        <v>326</v>
      </c>
      <c r="E342" s="1">
        <v>31</v>
      </c>
      <c r="F342" s="7" t="s">
        <v>433</v>
      </c>
      <c r="G342" s="7" t="s">
        <v>55</v>
      </c>
      <c r="H342" s="7" t="s">
        <v>26</v>
      </c>
      <c r="I342" s="7" t="s">
        <v>182</v>
      </c>
      <c r="J342" s="7" t="s">
        <v>182</v>
      </c>
      <c r="K342" s="7" t="s">
        <v>27</v>
      </c>
      <c r="L342" s="11" t="s">
        <v>19</v>
      </c>
    </row>
    <row r="343" spans="1:12" hidden="1" x14ac:dyDescent="0.25">
      <c r="A343" s="8" t="s">
        <v>1727</v>
      </c>
      <c r="B343" s="6" t="s">
        <v>129</v>
      </c>
      <c r="C343" s="6" t="s">
        <v>1274</v>
      </c>
      <c r="D343" s="6" t="s">
        <v>326</v>
      </c>
      <c r="E343" s="1">
        <v>31</v>
      </c>
      <c r="F343" s="6" t="s">
        <v>433</v>
      </c>
      <c r="G343" s="6" t="s">
        <v>55</v>
      </c>
      <c r="H343" s="6" t="s">
        <v>26</v>
      </c>
      <c r="I343" s="6" t="s">
        <v>78</v>
      </c>
      <c r="J343" s="6" t="s">
        <v>78</v>
      </c>
      <c r="K343" s="6" t="s">
        <v>27</v>
      </c>
      <c r="L343" s="9" t="s">
        <v>19</v>
      </c>
    </row>
    <row r="344" spans="1:12" hidden="1" x14ac:dyDescent="0.25">
      <c r="A344" s="10" t="s">
        <v>1976</v>
      </c>
      <c r="B344" s="7" t="s">
        <v>177</v>
      </c>
      <c r="C344" s="7" t="s">
        <v>1274</v>
      </c>
      <c r="D344" s="7" t="s">
        <v>326</v>
      </c>
      <c r="E344" s="1">
        <v>31</v>
      </c>
      <c r="F344" s="7" t="s">
        <v>433</v>
      </c>
      <c r="G344" s="7" t="s">
        <v>55</v>
      </c>
      <c r="H344" s="7" t="s">
        <v>16</v>
      </c>
      <c r="I344" s="7" t="s">
        <v>182</v>
      </c>
      <c r="J344" s="7" t="s">
        <v>182</v>
      </c>
      <c r="K344" s="7" t="s">
        <v>27</v>
      </c>
      <c r="L344" s="11" t="s">
        <v>19</v>
      </c>
    </row>
    <row r="345" spans="1:12" hidden="1" x14ac:dyDescent="0.25">
      <c r="A345" s="10" t="s">
        <v>919</v>
      </c>
      <c r="B345" s="7" t="s">
        <v>21</v>
      </c>
      <c r="C345" s="7" t="s">
        <v>64</v>
      </c>
      <c r="D345" s="7" t="s">
        <v>37</v>
      </c>
      <c r="E345" s="1">
        <v>186</v>
      </c>
      <c r="F345" s="7" t="s">
        <v>97</v>
      </c>
      <c r="G345" s="7" t="s">
        <v>55</v>
      </c>
      <c r="H345" s="7" t="s">
        <v>16</v>
      </c>
      <c r="I345" s="7" t="s">
        <v>98</v>
      </c>
      <c r="J345" s="7" t="s">
        <v>98</v>
      </c>
      <c r="K345" s="7" t="s">
        <v>27</v>
      </c>
      <c r="L345" s="11" t="s">
        <v>19</v>
      </c>
    </row>
    <row r="346" spans="1:12" hidden="1" x14ac:dyDescent="0.25">
      <c r="A346" s="8" t="s">
        <v>960</v>
      </c>
      <c r="B346" s="6" t="s">
        <v>221</v>
      </c>
      <c r="C346" s="6" t="s">
        <v>217</v>
      </c>
      <c r="D346" s="6" t="s">
        <v>37</v>
      </c>
      <c r="E346" s="1">
        <v>186</v>
      </c>
      <c r="F346" s="6" t="s">
        <v>97</v>
      </c>
      <c r="G346" s="6" t="s">
        <v>55</v>
      </c>
      <c r="H346" s="6" t="s">
        <v>26</v>
      </c>
      <c r="I346" s="6" t="s">
        <v>98</v>
      </c>
      <c r="J346" s="6" t="s">
        <v>98</v>
      </c>
      <c r="K346" s="6" t="s">
        <v>27</v>
      </c>
      <c r="L346" s="9" t="s">
        <v>19</v>
      </c>
    </row>
    <row r="347" spans="1:12" hidden="1" x14ac:dyDescent="0.25">
      <c r="A347" s="10" t="s">
        <v>975</v>
      </c>
      <c r="B347" s="7" t="s">
        <v>177</v>
      </c>
      <c r="C347" s="7" t="s">
        <v>211</v>
      </c>
      <c r="D347" s="7" t="s">
        <v>37</v>
      </c>
      <c r="E347" s="1">
        <v>186</v>
      </c>
      <c r="F347" s="7" t="s">
        <v>97</v>
      </c>
      <c r="G347" s="7" t="s">
        <v>55</v>
      </c>
      <c r="H347" s="7" t="s">
        <v>26</v>
      </c>
      <c r="I347" s="7" t="s">
        <v>98</v>
      </c>
      <c r="J347" s="7" t="s">
        <v>98</v>
      </c>
      <c r="K347" s="7" t="s">
        <v>27</v>
      </c>
      <c r="L347" s="11" t="s">
        <v>19</v>
      </c>
    </row>
    <row r="348" spans="1:12" hidden="1" x14ac:dyDescent="0.25">
      <c r="A348" s="10" t="s">
        <v>1194</v>
      </c>
      <c r="B348" s="7" t="s">
        <v>84</v>
      </c>
      <c r="C348" s="7" t="s">
        <v>244</v>
      </c>
      <c r="D348" s="7" t="s">
        <v>37</v>
      </c>
      <c r="E348" s="1">
        <v>186</v>
      </c>
      <c r="F348" s="7" t="s">
        <v>97</v>
      </c>
      <c r="G348" s="7" t="s">
        <v>55</v>
      </c>
      <c r="H348" s="7" t="s">
        <v>26</v>
      </c>
      <c r="I348" s="7" t="s">
        <v>98</v>
      </c>
      <c r="J348" s="7" t="s">
        <v>98</v>
      </c>
      <c r="K348" s="7" t="s">
        <v>27</v>
      </c>
      <c r="L348" s="11" t="s">
        <v>19</v>
      </c>
    </row>
    <row r="349" spans="1:12" hidden="1" x14ac:dyDescent="0.25">
      <c r="A349" s="10" t="s">
        <v>1586</v>
      </c>
      <c r="B349" s="7" t="s">
        <v>21</v>
      </c>
      <c r="C349" s="7" t="s">
        <v>178</v>
      </c>
      <c r="D349" s="7" t="s">
        <v>37</v>
      </c>
      <c r="E349" s="1">
        <v>186</v>
      </c>
      <c r="F349" s="7" t="s">
        <v>97</v>
      </c>
      <c r="G349" s="7" t="s">
        <v>55</v>
      </c>
      <c r="H349" s="7" t="s">
        <v>26</v>
      </c>
      <c r="I349" s="7" t="s">
        <v>98</v>
      </c>
      <c r="J349" s="7" t="s">
        <v>98</v>
      </c>
      <c r="K349" s="7" t="s">
        <v>27</v>
      </c>
      <c r="L349" s="11" t="s">
        <v>19</v>
      </c>
    </row>
    <row r="350" spans="1:12" hidden="1" x14ac:dyDescent="0.25">
      <c r="A350" s="8" t="s">
        <v>1780</v>
      </c>
      <c r="B350" s="6" t="s">
        <v>129</v>
      </c>
      <c r="C350" s="6" t="s">
        <v>122</v>
      </c>
      <c r="D350" s="6" t="s">
        <v>37</v>
      </c>
      <c r="E350" s="1">
        <v>186</v>
      </c>
      <c r="F350" s="6" t="s">
        <v>97</v>
      </c>
      <c r="G350" s="6" t="s">
        <v>55</v>
      </c>
      <c r="H350" s="6" t="s">
        <v>26</v>
      </c>
      <c r="I350" s="6" t="s">
        <v>98</v>
      </c>
      <c r="J350" s="6" t="s">
        <v>98</v>
      </c>
      <c r="K350" s="6" t="s">
        <v>27</v>
      </c>
      <c r="L350" s="9" t="s">
        <v>19</v>
      </c>
    </row>
    <row r="351" spans="1:12" hidden="1" x14ac:dyDescent="0.25">
      <c r="A351" s="8" t="s">
        <v>2098</v>
      </c>
      <c r="B351" s="6" t="s">
        <v>177</v>
      </c>
      <c r="C351" s="6" t="s">
        <v>217</v>
      </c>
      <c r="D351" s="6" t="s">
        <v>37</v>
      </c>
      <c r="E351" s="1">
        <v>186</v>
      </c>
      <c r="F351" s="6" t="s">
        <v>97</v>
      </c>
      <c r="G351" s="6" t="s">
        <v>55</v>
      </c>
      <c r="H351" s="6" t="s">
        <v>26</v>
      </c>
      <c r="I351" s="6" t="s">
        <v>98</v>
      </c>
      <c r="J351" s="6" t="s">
        <v>98</v>
      </c>
      <c r="K351" s="6" t="s">
        <v>27</v>
      </c>
      <c r="L351" s="9" t="s">
        <v>19</v>
      </c>
    </row>
    <row r="352" spans="1:12" hidden="1" x14ac:dyDescent="0.25">
      <c r="A352" s="10" t="s">
        <v>2119</v>
      </c>
      <c r="B352" s="7" t="s">
        <v>129</v>
      </c>
      <c r="C352" s="7" t="s">
        <v>64</v>
      </c>
      <c r="D352" s="7" t="s">
        <v>37</v>
      </c>
      <c r="E352" s="1">
        <v>186</v>
      </c>
      <c r="F352" s="7" t="s">
        <v>97</v>
      </c>
      <c r="G352" s="7" t="s">
        <v>55</v>
      </c>
      <c r="H352" s="7" t="s">
        <v>16</v>
      </c>
      <c r="I352" s="7" t="s">
        <v>98</v>
      </c>
      <c r="J352" s="7" t="s">
        <v>98</v>
      </c>
      <c r="K352" s="7" t="s">
        <v>27</v>
      </c>
      <c r="L352" s="11" t="s">
        <v>19</v>
      </c>
    </row>
    <row r="353" spans="1:12" hidden="1" x14ac:dyDescent="0.25">
      <c r="A353" s="10" t="s">
        <v>553</v>
      </c>
      <c r="B353" s="7" t="s">
        <v>177</v>
      </c>
      <c r="C353" s="7" t="s">
        <v>211</v>
      </c>
      <c r="D353" s="7" t="s">
        <v>65</v>
      </c>
      <c r="E353" s="1">
        <v>62</v>
      </c>
      <c r="F353" s="7" t="s">
        <v>97</v>
      </c>
      <c r="G353" s="7" t="s">
        <v>55</v>
      </c>
      <c r="H353" s="7" t="s">
        <v>26</v>
      </c>
      <c r="I353" s="7" t="s">
        <v>98</v>
      </c>
      <c r="J353" s="7" t="s">
        <v>98</v>
      </c>
      <c r="K353" s="7" t="s">
        <v>27</v>
      </c>
      <c r="L353" s="11" t="s">
        <v>19</v>
      </c>
    </row>
    <row r="354" spans="1:12" hidden="1" x14ac:dyDescent="0.25">
      <c r="A354" s="8" t="s">
        <v>718</v>
      </c>
      <c r="B354" s="6" t="s">
        <v>21</v>
      </c>
      <c r="C354" s="6" t="s">
        <v>279</v>
      </c>
      <c r="D354" s="6" t="s">
        <v>65</v>
      </c>
      <c r="E354" s="1">
        <v>62</v>
      </c>
      <c r="F354" s="6" t="s">
        <v>97</v>
      </c>
      <c r="G354" s="6" t="s">
        <v>55</v>
      </c>
      <c r="H354" s="6" t="s">
        <v>39</v>
      </c>
      <c r="I354" s="6" t="s">
        <v>98</v>
      </c>
      <c r="J354" s="6" t="s">
        <v>98</v>
      </c>
      <c r="K354" s="6" t="s">
        <v>27</v>
      </c>
      <c r="L354" s="9" t="s">
        <v>19</v>
      </c>
    </row>
    <row r="355" spans="1:12" hidden="1" x14ac:dyDescent="0.25">
      <c r="A355" s="8" t="s">
        <v>1916</v>
      </c>
      <c r="B355" s="6" t="s">
        <v>21</v>
      </c>
      <c r="C355" s="6" t="s">
        <v>211</v>
      </c>
      <c r="D355" s="6" t="s">
        <v>65</v>
      </c>
      <c r="E355" s="1">
        <v>62</v>
      </c>
      <c r="F355" s="6" t="s">
        <v>97</v>
      </c>
      <c r="G355" s="6" t="s">
        <v>55</v>
      </c>
      <c r="H355" s="6" t="s">
        <v>26</v>
      </c>
      <c r="I355" s="6" t="s">
        <v>98</v>
      </c>
      <c r="J355" s="6" t="s">
        <v>98</v>
      </c>
      <c r="K355" s="6" t="s">
        <v>27</v>
      </c>
      <c r="L355" s="9" t="s">
        <v>19</v>
      </c>
    </row>
    <row r="356" spans="1:12" hidden="1" x14ac:dyDescent="0.25">
      <c r="A356" s="10" t="s">
        <v>2188</v>
      </c>
      <c r="B356" s="7" t="s">
        <v>21</v>
      </c>
      <c r="C356" s="7" t="s">
        <v>261</v>
      </c>
      <c r="D356" s="7" t="s">
        <v>65</v>
      </c>
      <c r="E356" s="1">
        <v>62</v>
      </c>
      <c r="F356" s="7" t="s">
        <v>97</v>
      </c>
      <c r="G356" s="7" t="s">
        <v>55</v>
      </c>
      <c r="H356" s="7" t="s">
        <v>26</v>
      </c>
      <c r="I356" s="7" t="s">
        <v>98</v>
      </c>
      <c r="J356" s="7" t="s">
        <v>98</v>
      </c>
      <c r="K356" s="7" t="s">
        <v>27</v>
      </c>
      <c r="L356" s="11" t="s">
        <v>19</v>
      </c>
    </row>
    <row r="357" spans="1:12" hidden="1" x14ac:dyDescent="0.25">
      <c r="A357" s="10" t="s">
        <v>2276</v>
      </c>
      <c r="B357" s="7" t="s">
        <v>2277</v>
      </c>
      <c r="C357" s="7" t="s">
        <v>96</v>
      </c>
      <c r="D357" s="7" t="s">
        <v>65</v>
      </c>
      <c r="E357" s="1">
        <v>62</v>
      </c>
      <c r="F357" s="7" t="s">
        <v>97</v>
      </c>
      <c r="G357" s="7" t="s">
        <v>55</v>
      </c>
      <c r="H357" s="7" t="s">
        <v>16</v>
      </c>
      <c r="I357" s="7" t="s">
        <v>98</v>
      </c>
      <c r="J357" s="7" t="s">
        <v>98</v>
      </c>
      <c r="K357" s="7" t="s">
        <v>27</v>
      </c>
      <c r="L357" s="11" t="s">
        <v>19</v>
      </c>
    </row>
    <row r="358" spans="1:12" hidden="1" x14ac:dyDescent="0.25">
      <c r="A358" s="8" t="s">
        <v>750</v>
      </c>
      <c r="B358" s="6" t="s">
        <v>21</v>
      </c>
      <c r="C358" s="6" t="s">
        <v>53</v>
      </c>
      <c r="D358" s="6" t="s">
        <v>13</v>
      </c>
      <c r="E358" s="1">
        <v>61</v>
      </c>
      <c r="F358" s="6" t="s">
        <v>751</v>
      </c>
      <c r="G358" s="6" t="s">
        <v>25</v>
      </c>
      <c r="H358" s="6" t="s">
        <v>26</v>
      </c>
      <c r="I358" s="6" t="s">
        <v>17</v>
      </c>
      <c r="J358" s="6" t="s">
        <v>17</v>
      </c>
      <c r="K358" s="6" t="s">
        <v>27</v>
      </c>
      <c r="L358" s="9" t="s">
        <v>19</v>
      </c>
    </row>
    <row r="359" spans="1:12" hidden="1" x14ac:dyDescent="0.25">
      <c r="A359" s="10" t="s">
        <v>771</v>
      </c>
      <c r="B359" s="7" t="s">
        <v>21</v>
      </c>
      <c r="C359" s="7" t="s">
        <v>53</v>
      </c>
      <c r="D359" s="7" t="s">
        <v>13</v>
      </c>
      <c r="E359" s="1">
        <v>61</v>
      </c>
      <c r="F359" s="7" t="s">
        <v>751</v>
      </c>
      <c r="G359" s="7" t="s">
        <v>25</v>
      </c>
      <c r="H359" s="7" t="s">
        <v>26</v>
      </c>
      <c r="I359" s="7" t="s">
        <v>17</v>
      </c>
      <c r="J359" s="7" t="s">
        <v>17</v>
      </c>
      <c r="K359" s="7" t="s">
        <v>27</v>
      </c>
      <c r="L359" s="11" t="s">
        <v>19</v>
      </c>
    </row>
    <row r="360" spans="1:12" hidden="1" x14ac:dyDescent="0.25">
      <c r="A360" s="10" t="s">
        <v>2048</v>
      </c>
      <c r="B360" s="7" t="s">
        <v>21</v>
      </c>
      <c r="C360" s="7" t="s">
        <v>53</v>
      </c>
      <c r="D360" s="7" t="s">
        <v>13</v>
      </c>
      <c r="E360" s="1">
        <v>61</v>
      </c>
      <c r="F360" s="7" t="s">
        <v>751</v>
      </c>
      <c r="G360" s="7" t="s">
        <v>25</v>
      </c>
      <c r="H360" s="7" t="s">
        <v>26</v>
      </c>
      <c r="I360" s="7" t="s">
        <v>17</v>
      </c>
      <c r="J360" s="7" t="s">
        <v>17</v>
      </c>
      <c r="K360" s="7" t="s">
        <v>27</v>
      </c>
      <c r="L360" s="11" t="s">
        <v>19</v>
      </c>
    </row>
    <row r="361" spans="1:12" hidden="1" x14ac:dyDescent="0.25">
      <c r="A361" s="8" t="s">
        <v>1402</v>
      </c>
      <c r="B361" s="6" t="s">
        <v>103</v>
      </c>
      <c r="C361" s="6" t="s">
        <v>188</v>
      </c>
      <c r="D361" s="6" t="s">
        <v>13</v>
      </c>
      <c r="E361" s="1">
        <v>61</v>
      </c>
      <c r="F361" s="6" t="s">
        <v>751</v>
      </c>
      <c r="G361" s="6" t="s">
        <v>150</v>
      </c>
      <c r="H361" s="6" t="s">
        <v>26</v>
      </c>
      <c r="I361" s="6" t="s">
        <v>17</v>
      </c>
      <c r="J361" s="6" t="s">
        <v>17</v>
      </c>
      <c r="K361" s="6" t="s">
        <v>27</v>
      </c>
      <c r="L361" s="9" t="s">
        <v>19</v>
      </c>
    </row>
    <row r="362" spans="1:12" hidden="1" x14ac:dyDescent="0.25">
      <c r="A362" s="10" t="s">
        <v>1572</v>
      </c>
      <c r="B362" s="7" t="s">
        <v>84</v>
      </c>
      <c r="C362" s="7" t="s">
        <v>53</v>
      </c>
      <c r="D362" s="7" t="s">
        <v>13</v>
      </c>
      <c r="E362" s="1">
        <v>61</v>
      </c>
      <c r="F362" s="7" t="s">
        <v>751</v>
      </c>
      <c r="G362" s="7" t="s">
        <v>25</v>
      </c>
      <c r="H362" s="7" t="s">
        <v>16</v>
      </c>
      <c r="I362" s="7" t="s">
        <v>17</v>
      </c>
      <c r="J362" s="7" t="s">
        <v>17</v>
      </c>
      <c r="K362" s="7" t="s">
        <v>27</v>
      </c>
      <c r="L362" s="11" t="s">
        <v>19</v>
      </c>
    </row>
    <row r="363" spans="1:12" hidden="1" x14ac:dyDescent="0.25">
      <c r="A363" s="8" t="s">
        <v>1622</v>
      </c>
      <c r="B363" s="6" t="s">
        <v>103</v>
      </c>
      <c r="C363" s="6" t="s">
        <v>100</v>
      </c>
      <c r="D363" s="6" t="s">
        <v>13</v>
      </c>
      <c r="E363" s="1">
        <v>61</v>
      </c>
      <c r="F363" s="6" t="s">
        <v>751</v>
      </c>
      <c r="G363" s="6" t="s">
        <v>94</v>
      </c>
      <c r="H363" s="6" t="s">
        <v>26</v>
      </c>
      <c r="I363" s="6" t="s">
        <v>17</v>
      </c>
      <c r="J363" s="6" t="s">
        <v>17</v>
      </c>
      <c r="K363" s="6" t="s">
        <v>27</v>
      </c>
      <c r="L363" s="9" t="s">
        <v>19</v>
      </c>
    </row>
    <row r="364" spans="1:12" hidden="1" x14ac:dyDescent="0.25">
      <c r="A364" s="8" t="s">
        <v>2376</v>
      </c>
      <c r="B364" s="6" t="s">
        <v>100</v>
      </c>
      <c r="C364" s="6" t="s">
        <v>41</v>
      </c>
      <c r="D364" s="6" t="s">
        <v>13</v>
      </c>
      <c r="E364" s="1">
        <v>61</v>
      </c>
      <c r="F364" s="6" t="s">
        <v>751</v>
      </c>
      <c r="G364" s="6" t="s">
        <v>232</v>
      </c>
      <c r="H364" s="6" t="s">
        <v>16</v>
      </c>
      <c r="I364" s="6" t="s">
        <v>17</v>
      </c>
      <c r="J364" s="6" t="s">
        <v>17</v>
      </c>
      <c r="K364" s="6" t="s">
        <v>27</v>
      </c>
      <c r="L364" s="9" t="s">
        <v>19</v>
      </c>
    </row>
    <row r="365" spans="1:12" hidden="1" x14ac:dyDescent="0.25">
      <c r="A365" s="10" t="s">
        <v>1228</v>
      </c>
      <c r="B365" s="7" t="s">
        <v>41</v>
      </c>
      <c r="C365" s="7" t="s">
        <v>53</v>
      </c>
      <c r="D365" s="7" t="s">
        <v>13</v>
      </c>
      <c r="E365" s="1">
        <v>61</v>
      </c>
      <c r="F365" s="7" t="s">
        <v>751</v>
      </c>
      <c r="G365" s="7" t="s">
        <v>25</v>
      </c>
      <c r="H365" s="7" t="s">
        <v>16</v>
      </c>
      <c r="I365" s="7" t="s">
        <v>17</v>
      </c>
      <c r="J365" s="7" t="s">
        <v>17</v>
      </c>
      <c r="K365" s="7" t="s">
        <v>27</v>
      </c>
      <c r="L365" s="11" t="s">
        <v>19</v>
      </c>
    </row>
    <row r="366" spans="1:12" hidden="1" x14ac:dyDescent="0.25">
      <c r="A366" s="8" t="s">
        <v>1223</v>
      </c>
      <c r="B366" s="6" t="s">
        <v>21</v>
      </c>
      <c r="C366" s="6" t="s">
        <v>58</v>
      </c>
      <c r="D366" s="6" t="s">
        <v>326</v>
      </c>
      <c r="E366" s="1">
        <v>31</v>
      </c>
      <c r="F366" s="6" t="s">
        <v>76</v>
      </c>
      <c r="G366" s="6" t="s">
        <v>77</v>
      </c>
      <c r="H366" s="6" t="s">
        <v>26</v>
      </c>
      <c r="I366" s="6" t="s">
        <v>182</v>
      </c>
      <c r="J366" s="6" t="s">
        <v>182</v>
      </c>
      <c r="K366" s="6" t="s">
        <v>27</v>
      </c>
      <c r="L366" s="9" t="s">
        <v>19</v>
      </c>
    </row>
    <row r="367" spans="1:12" hidden="1" x14ac:dyDescent="0.25">
      <c r="A367" s="8" t="s">
        <v>1443</v>
      </c>
      <c r="B367" s="6" t="s">
        <v>41</v>
      </c>
      <c r="C367" s="6" t="s">
        <v>53</v>
      </c>
      <c r="D367" s="6" t="s">
        <v>326</v>
      </c>
      <c r="E367" s="1">
        <v>31</v>
      </c>
      <c r="F367" s="6" t="s">
        <v>76</v>
      </c>
      <c r="G367" s="6" t="s">
        <v>77</v>
      </c>
      <c r="H367" s="6" t="s">
        <v>26</v>
      </c>
      <c r="I367" s="6" t="s">
        <v>17</v>
      </c>
      <c r="J367" s="6" t="s">
        <v>17</v>
      </c>
      <c r="K367" s="6" t="s">
        <v>27</v>
      </c>
      <c r="L367" s="9" t="s">
        <v>19</v>
      </c>
    </row>
    <row r="368" spans="1:12" hidden="1" x14ac:dyDescent="0.25">
      <c r="A368" s="8" t="s">
        <v>638</v>
      </c>
      <c r="B368" s="6" t="s">
        <v>21</v>
      </c>
      <c r="C368" s="6" t="s">
        <v>122</v>
      </c>
      <c r="D368" s="6" t="s">
        <v>335</v>
      </c>
      <c r="E368" s="1">
        <v>98</v>
      </c>
      <c r="F368" s="6" t="s">
        <v>639</v>
      </c>
      <c r="G368" s="6" t="s">
        <v>55</v>
      </c>
      <c r="H368" s="6" t="s">
        <v>16</v>
      </c>
      <c r="I368" s="6" t="s">
        <v>17</v>
      </c>
      <c r="J368" s="6" t="s">
        <v>17</v>
      </c>
      <c r="K368" s="6" t="s">
        <v>27</v>
      </c>
      <c r="L368" s="9" t="s">
        <v>19</v>
      </c>
    </row>
    <row r="369" spans="1:12" hidden="1" x14ac:dyDescent="0.25">
      <c r="A369" s="10" t="s">
        <v>1405</v>
      </c>
      <c r="B369" s="7" t="s">
        <v>21</v>
      </c>
      <c r="C369" s="7" t="s">
        <v>122</v>
      </c>
      <c r="D369" s="7" t="s">
        <v>335</v>
      </c>
      <c r="E369" s="1">
        <v>98</v>
      </c>
      <c r="F369" s="7" t="s">
        <v>639</v>
      </c>
      <c r="G369" s="7" t="s">
        <v>55</v>
      </c>
      <c r="H369" s="7" t="s">
        <v>16</v>
      </c>
      <c r="I369" s="7" t="s">
        <v>17</v>
      </c>
      <c r="J369" s="7" t="s">
        <v>17</v>
      </c>
      <c r="K369" s="7" t="s">
        <v>27</v>
      </c>
      <c r="L369" s="11" t="s">
        <v>19</v>
      </c>
    </row>
    <row r="370" spans="1:12" hidden="1" x14ac:dyDescent="0.25">
      <c r="A370" s="10" t="s">
        <v>1585</v>
      </c>
      <c r="B370" s="7" t="s">
        <v>21</v>
      </c>
      <c r="C370" s="7" t="s">
        <v>244</v>
      </c>
      <c r="D370" s="7" t="s">
        <v>335</v>
      </c>
      <c r="E370" s="1">
        <v>98</v>
      </c>
      <c r="F370" s="7" t="s">
        <v>639</v>
      </c>
      <c r="G370" s="7" t="s">
        <v>55</v>
      </c>
      <c r="H370" s="7" t="s">
        <v>16</v>
      </c>
      <c r="I370" s="7" t="s">
        <v>17</v>
      </c>
      <c r="J370" s="7" t="s">
        <v>17</v>
      </c>
      <c r="K370" s="7" t="s">
        <v>27</v>
      </c>
      <c r="L370" s="11" t="s">
        <v>19</v>
      </c>
    </row>
    <row r="371" spans="1:12" hidden="1" x14ac:dyDescent="0.25">
      <c r="A371" s="8" t="s">
        <v>2334</v>
      </c>
      <c r="B371" s="6" t="s">
        <v>21</v>
      </c>
      <c r="C371" s="6" t="s">
        <v>244</v>
      </c>
      <c r="D371" s="6" t="s">
        <v>335</v>
      </c>
      <c r="E371" s="1">
        <v>98</v>
      </c>
      <c r="F371" s="6" t="s">
        <v>639</v>
      </c>
      <c r="G371" s="6" t="s">
        <v>55</v>
      </c>
      <c r="H371" s="6" t="s">
        <v>16</v>
      </c>
      <c r="I371" s="6" t="s">
        <v>17</v>
      </c>
      <c r="J371" s="6" t="s">
        <v>17</v>
      </c>
      <c r="K371" s="6" t="s">
        <v>27</v>
      </c>
      <c r="L371" s="9" t="s">
        <v>19</v>
      </c>
    </row>
    <row r="372" spans="1:12" hidden="1" x14ac:dyDescent="0.25">
      <c r="A372" s="10" t="s">
        <v>2004</v>
      </c>
      <c r="B372" s="7" t="s">
        <v>129</v>
      </c>
      <c r="C372" s="7" t="s">
        <v>279</v>
      </c>
      <c r="D372" s="7" t="s">
        <v>13</v>
      </c>
      <c r="E372" s="1">
        <v>61</v>
      </c>
      <c r="F372" s="7" t="s">
        <v>531</v>
      </c>
      <c r="G372" s="7" t="s">
        <v>25</v>
      </c>
      <c r="H372" s="7" t="s">
        <v>26</v>
      </c>
      <c r="I372" s="7" t="s">
        <v>17</v>
      </c>
      <c r="J372" s="7" t="s">
        <v>17</v>
      </c>
      <c r="K372" s="7" t="s">
        <v>27</v>
      </c>
      <c r="L372" s="11" t="s">
        <v>19</v>
      </c>
    </row>
    <row r="373" spans="1:12" hidden="1" x14ac:dyDescent="0.25">
      <c r="A373" s="8" t="s">
        <v>664</v>
      </c>
      <c r="B373" s="6" t="s">
        <v>11</v>
      </c>
      <c r="C373" s="6" t="s">
        <v>122</v>
      </c>
      <c r="D373" s="6" t="s">
        <v>13</v>
      </c>
      <c r="E373" s="1">
        <v>61</v>
      </c>
      <c r="F373" s="6" t="s">
        <v>486</v>
      </c>
      <c r="G373" s="6" t="s">
        <v>25</v>
      </c>
      <c r="H373" s="6" t="s">
        <v>16</v>
      </c>
      <c r="I373" s="6" t="s">
        <v>17</v>
      </c>
      <c r="J373" s="6" t="s">
        <v>17</v>
      </c>
      <c r="K373" s="6" t="s">
        <v>27</v>
      </c>
      <c r="L373" s="9" t="s">
        <v>19</v>
      </c>
    </row>
    <row r="374" spans="1:12" hidden="1" x14ac:dyDescent="0.25">
      <c r="A374" s="8" t="s">
        <v>1489</v>
      </c>
      <c r="B374" s="6" t="s">
        <v>129</v>
      </c>
      <c r="C374" s="6" t="s">
        <v>96</v>
      </c>
      <c r="D374" s="6" t="s">
        <v>23</v>
      </c>
      <c r="E374" s="1">
        <v>123</v>
      </c>
      <c r="F374" s="6" t="s">
        <v>486</v>
      </c>
      <c r="G374" s="6" t="s">
        <v>15</v>
      </c>
      <c r="H374" s="6" t="s">
        <v>39</v>
      </c>
      <c r="I374" s="6" t="s">
        <v>17</v>
      </c>
      <c r="J374" s="6" t="s">
        <v>17</v>
      </c>
      <c r="K374" s="6" t="s">
        <v>27</v>
      </c>
      <c r="L374" s="9" t="s">
        <v>19</v>
      </c>
    </row>
    <row r="375" spans="1:12" hidden="1" x14ac:dyDescent="0.25">
      <c r="A375" s="8" t="s">
        <v>485</v>
      </c>
      <c r="B375" s="6" t="s">
        <v>84</v>
      </c>
      <c r="C375" s="6" t="s">
        <v>244</v>
      </c>
      <c r="D375" s="6" t="s">
        <v>13</v>
      </c>
      <c r="E375" s="1">
        <v>61</v>
      </c>
      <c r="F375" s="6" t="s">
        <v>486</v>
      </c>
      <c r="G375" s="6" t="s">
        <v>105</v>
      </c>
      <c r="H375" s="6" t="s">
        <v>16</v>
      </c>
      <c r="I375" s="6" t="s">
        <v>17</v>
      </c>
      <c r="J375" s="6" t="s">
        <v>17</v>
      </c>
      <c r="K375" s="6" t="s">
        <v>27</v>
      </c>
      <c r="L375" s="9" t="s">
        <v>19</v>
      </c>
    </row>
    <row r="376" spans="1:12" hidden="1" x14ac:dyDescent="0.25">
      <c r="A376" s="10" t="s">
        <v>1501</v>
      </c>
      <c r="B376" s="7" t="s">
        <v>177</v>
      </c>
      <c r="C376" s="7" t="s">
        <v>188</v>
      </c>
      <c r="D376" s="7" t="s">
        <v>23</v>
      </c>
      <c r="E376" s="1">
        <v>123</v>
      </c>
      <c r="F376" s="7" t="s">
        <v>1492</v>
      </c>
      <c r="G376" s="7" t="s">
        <v>25</v>
      </c>
      <c r="H376" s="7" t="s">
        <v>16</v>
      </c>
      <c r="I376" s="7" t="s">
        <v>17</v>
      </c>
      <c r="J376" s="7" t="s">
        <v>17</v>
      </c>
      <c r="K376" s="7" t="s">
        <v>27</v>
      </c>
      <c r="L376" s="11" t="s">
        <v>19</v>
      </c>
    </row>
    <row r="377" spans="1:12" hidden="1" x14ac:dyDescent="0.25">
      <c r="A377" s="10" t="s">
        <v>1491</v>
      </c>
      <c r="B377" s="7" t="s">
        <v>129</v>
      </c>
      <c r="C377" s="7" t="s">
        <v>188</v>
      </c>
      <c r="D377" s="7" t="s">
        <v>13</v>
      </c>
      <c r="E377" s="1">
        <v>61</v>
      </c>
      <c r="F377" s="7" t="s">
        <v>1492</v>
      </c>
      <c r="G377" s="7" t="s">
        <v>131</v>
      </c>
      <c r="H377" s="7" t="s">
        <v>39</v>
      </c>
      <c r="I377" s="7" t="s">
        <v>17</v>
      </c>
      <c r="J377" s="7" t="s">
        <v>17</v>
      </c>
      <c r="K377" s="7" t="s">
        <v>27</v>
      </c>
      <c r="L377" s="11" t="s">
        <v>19</v>
      </c>
    </row>
    <row r="378" spans="1:12" hidden="1" x14ac:dyDescent="0.25">
      <c r="A378" s="10" t="s">
        <v>924</v>
      </c>
      <c r="B378" s="7" t="s">
        <v>402</v>
      </c>
      <c r="C378" s="7" t="s">
        <v>429</v>
      </c>
      <c r="D378" s="7" t="s">
        <v>13</v>
      </c>
      <c r="E378" s="1">
        <v>61</v>
      </c>
      <c r="F378" s="7" t="s">
        <v>404</v>
      </c>
      <c r="G378" s="7" t="s">
        <v>33</v>
      </c>
      <c r="H378" s="7" t="s">
        <v>16</v>
      </c>
      <c r="I378" s="7" t="s">
        <v>167</v>
      </c>
      <c r="J378" s="7" t="s">
        <v>167</v>
      </c>
      <c r="K378" s="7" t="s">
        <v>27</v>
      </c>
      <c r="L378" s="11" t="s">
        <v>19</v>
      </c>
    </row>
    <row r="379" spans="1:12" hidden="1" x14ac:dyDescent="0.25">
      <c r="A379" s="10" t="s">
        <v>1602</v>
      </c>
      <c r="B379" s="7" t="s">
        <v>21</v>
      </c>
      <c r="C379" s="7" t="s">
        <v>384</v>
      </c>
      <c r="D379" s="7" t="s">
        <v>1065</v>
      </c>
      <c r="E379" s="1">
        <v>86</v>
      </c>
      <c r="F379" s="7" t="s">
        <v>794</v>
      </c>
      <c r="G379" s="7" t="s">
        <v>382</v>
      </c>
      <c r="H379" s="7" t="s">
        <v>16</v>
      </c>
      <c r="I379" s="7" t="s">
        <v>17</v>
      </c>
      <c r="J379" s="7" t="s">
        <v>17</v>
      </c>
      <c r="K379" s="7" t="s">
        <v>27</v>
      </c>
      <c r="L379" s="11" t="s">
        <v>19</v>
      </c>
    </row>
    <row r="380" spans="1:12" hidden="1" x14ac:dyDescent="0.25">
      <c r="A380" s="8" t="s">
        <v>2067</v>
      </c>
      <c r="B380" s="6" t="s">
        <v>21</v>
      </c>
      <c r="C380" s="6" t="s">
        <v>122</v>
      </c>
      <c r="D380" s="6" t="s">
        <v>1065</v>
      </c>
      <c r="E380" s="1">
        <v>86</v>
      </c>
      <c r="F380" s="6" t="s">
        <v>794</v>
      </c>
      <c r="G380" s="6" t="s">
        <v>382</v>
      </c>
      <c r="H380" s="6" t="s">
        <v>16</v>
      </c>
      <c r="I380" s="6" t="s">
        <v>17</v>
      </c>
      <c r="J380" s="6" t="s">
        <v>17</v>
      </c>
      <c r="K380" s="6" t="s">
        <v>27</v>
      </c>
      <c r="L380" s="9" t="s">
        <v>19</v>
      </c>
    </row>
    <row r="381" spans="1:12" hidden="1" x14ac:dyDescent="0.25">
      <c r="A381" s="10" t="s">
        <v>2229</v>
      </c>
      <c r="B381" s="7" t="s">
        <v>21</v>
      </c>
      <c r="C381" s="7" t="s">
        <v>244</v>
      </c>
      <c r="D381" s="7" t="s">
        <v>1065</v>
      </c>
      <c r="E381" s="1">
        <v>86</v>
      </c>
      <c r="F381" s="7" t="s">
        <v>794</v>
      </c>
      <c r="G381" s="7" t="s">
        <v>382</v>
      </c>
      <c r="H381" s="7" t="s">
        <v>16</v>
      </c>
      <c r="I381" s="7" t="s">
        <v>17</v>
      </c>
      <c r="J381" s="7" t="s">
        <v>17</v>
      </c>
      <c r="K381" s="7" t="s">
        <v>27</v>
      </c>
      <c r="L381" s="11" t="s">
        <v>19</v>
      </c>
    </row>
    <row r="382" spans="1:12" hidden="1" x14ac:dyDescent="0.25">
      <c r="A382" s="8" t="s">
        <v>1812</v>
      </c>
      <c r="B382" s="6" t="s">
        <v>21</v>
      </c>
      <c r="C382" s="6" t="s">
        <v>384</v>
      </c>
      <c r="D382" s="6" t="s">
        <v>13</v>
      </c>
      <c r="E382" s="1">
        <v>61</v>
      </c>
      <c r="F382" s="6" t="s">
        <v>794</v>
      </c>
      <c r="G382" s="6" t="s">
        <v>382</v>
      </c>
      <c r="H382" s="6" t="s">
        <v>26</v>
      </c>
      <c r="I382" s="6" t="s">
        <v>17</v>
      </c>
      <c r="J382" s="6" t="s">
        <v>17</v>
      </c>
      <c r="K382" s="6" t="s">
        <v>27</v>
      </c>
      <c r="L382" s="9" t="s">
        <v>19</v>
      </c>
    </row>
    <row r="383" spans="1:12" hidden="1" x14ac:dyDescent="0.25">
      <c r="A383" s="8" t="s">
        <v>793</v>
      </c>
      <c r="B383" s="6" t="s">
        <v>41</v>
      </c>
      <c r="C383" s="6" t="s">
        <v>384</v>
      </c>
      <c r="D383" s="6" t="s">
        <v>13</v>
      </c>
      <c r="E383" s="1">
        <v>61</v>
      </c>
      <c r="F383" s="6" t="s">
        <v>794</v>
      </c>
      <c r="G383" s="6" t="s">
        <v>382</v>
      </c>
      <c r="H383" s="6" t="s">
        <v>16</v>
      </c>
      <c r="I383" s="6" t="s">
        <v>17</v>
      </c>
      <c r="J383" s="6" t="s">
        <v>17</v>
      </c>
      <c r="K383" s="6" t="s">
        <v>27</v>
      </c>
      <c r="L383" s="9" t="s">
        <v>19</v>
      </c>
    </row>
    <row r="384" spans="1:12" hidden="1" x14ac:dyDescent="0.25">
      <c r="A384" s="10" t="s">
        <v>1161</v>
      </c>
      <c r="B384" s="7" t="s">
        <v>41</v>
      </c>
      <c r="C384" s="7" t="s">
        <v>122</v>
      </c>
      <c r="D384" s="7" t="s">
        <v>13</v>
      </c>
      <c r="E384" s="1">
        <v>61</v>
      </c>
      <c r="F384" s="7" t="s">
        <v>794</v>
      </c>
      <c r="G384" s="7" t="s">
        <v>382</v>
      </c>
      <c r="H384" s="7" t="s">
        <v>16</v>
      </c>
      <c r="I384" s="7" t="s">
        <v>17</v>
      </c>
      <c r="J384" s="7" t="s">
        <v>17</v>
      </c>
      <c r="K384" s="7" t="s">
        <v>27</v>
      </c>
      <c r="L384" s="11" t="s">
        <v>19</v>
      </c>
    </row>
    <row r="385" spans="1:12" hidden="1" x14ac:dyDescent="0.25">
      <c r="A385" s="8" t="s">
        <v>600</v>
      </c>
      <c r="B385" s="6" t="s">
        <v>35</v>
      </c>
      <c r="C385" s="6" t="s">
        <v>261</v>
      </c>
      <c r="D385" s="6" t="s">
        <v>335</v>
      </c>
      <c r="E385" s="1">
        <v>98</v>
      </c>
      <c r="F385" s="6" t="s">
        <v>601</v>
      </c>
      <c r="G385" s="6" t="s">
        <v>25</v>
      </c>
      <c r="H385" s="6" t="s">
        <v>16</v>
      </c>
      <c r="I385" s="6" t="s">
        <v>17</v>
      </c>
      <c r="J385" s="6" t="s">
        <v>17</v>
      </c>
      <c r="K385" s="6" t="s">
        <v>27</v>
      </c>
      <c r="L385" s="9" t="s">
        <v>19</v>
      </c>
    </row>
    <row r="386" spans="1:12" hidden="1" x14ac:dyDescent="0.25">
      <c r="A386" s="8" t="s">
        <v>1789</v>
      </c>
      <c r="B386" s="6" t="s">
        <v>27</v>
      </c>
      <c r="C386" s="6" t="s">
        <v>1515</v>
      </c>
      <c r="D386" s="6" t="s">
        <v>48</v>
      </c>
      <c r="E386" s="1">
        <v>0</v>
      </c>
      <c r="F386" s="6" t="s">
        <v>626</v>
      </c>
      <c r="G386" s="6" t="s">
        <v>15</v>
      </c>
      <c r="H386" s="6" t="s">
        <v>16</v>
      </c>
      <c r="I386" s="6" t="s">
        <v>17</v>
      </c>
      <c r="J386" s="6" t="s">
        <v>17</v>
      </c>
      <c r="K386" s="6" t="s">
        <v>27</v>
      </c>
      <c r="L386" s="9" t="s">
        <v>19</v>
      </c>
    </row>
    <row r="387" spans="1:12" hidden="1" x14ac:dyDescent="0.25">
      <c r="A387" s="8" t="s">
        <v>1171</v>
      </c>
      <c r="B387" s="6" t="s">
        <v>389</v>
      </c>
      <c r="C387" s="6" t="s">
        <v>1172</v>
      </c>
      <c r="D387" s="6" t="s">
        <v>1173</v>
      </c>
      <c r="E387" s="1">
        <v>56</v>
      </c>
      <c r="F387" s="6" t="s">
        <v>1174</v>
      </c>
      <c r="G387" s="6" t="s">
        <v>25</v>
      </c>
      <c r="H387" s="6" t="s">
        <v>39</v>
      </c>
      <c r="I387" s="6" t="s">
        <v>17</v>
      </c>
      <c r="J387" s="6" t="s">
        <v>17</v>
      </c>
      <c r="K387" s="6" t="s">
        <v>27</v>
      </c>
      <c r="L387" s="9" t="s">
        <v>19</v>
      </c>
    </row>
    <row r="388" spans="1:12" hidden="1" x14ac:dyDescent="0.25">
      <c r="A388" s="8" t="s">
        <v>685</v>
      </c>
      <c r="B388" s="6" t="s">
        <v>177</v>
      </c>
      <c r="C388" s="6" t="s">
        <v>100</v>
      </c>
      <c r="D388" s="6" t="s">
        <v>13</v>
      </c>
      <c r="E388" s="1">
        <v>61</v>
      </c>
      <c r="F388" s="6" t="s">
        <v>686</v>
      </c>
      <c r="G388" s="6" t="s">
        <v>50</v>
      </c>
      <c r="H388" s="6" t="s">
        <v>26</v>
      </c>
      <c r="I388" s="6" t="s">
        <v>17</v>
      </c>
      <c r="J388" s="6" t="s">
        <v>17</v>
      </c>
      <c r="K388" s="6" t="s">
        <v>27</v>
      </c>
      <c r="L388" s="9" t="s">
        <v>19</v>
      </c>
    </row>
    <row r="389" spans="1:12" hidden="1" x14ac:dyDescent="0.25">
      <c r="A389" s="8" t="s">
        <v>873</v>
      </c>
      <c r="B389" s="6" t="s">
        <v>35</v>
      </c>
      <c r="C389" s="6" t="s">
        <v>213</v>
      </c>
      <c r="D389" s="6" t="s">
        <v>13</v>
      </c>
      <c r="E389" s="1">
        <v>61</v>
      </c>
      <c r="F389" s="6" t="s">
        <v>686</v>
      </c>
      <c r="G389" s="6" t="s">
        <v>50</v>
      </c>
      <c r="H389" s="6" t="s">
        <v>16</v>
      </c>
      <c r="I389" s="6" t="s">
        <v>17</v>
      </c>
      <c r="J389" s="6" t="s">
        <v>17</v>
      </c>
      <c r="K389" s="6" t="s">
        <v>27</v>
      </c>
      <c r="L389" s="9" t="s">
        <v>19</v>
      </c>
    </row>
    <row r="390" spans="1:12" hidden="1" x14ac:dyDescent="0.25">
      <c r="A390" s="8" t="s">
        <v>1576</v>
      </c>
      <c r="B390" s="6" t="s">
        <v>21</v>
      </c>
      <c r="C390" s="6" t="s">
        <v>279</v>
      </c>
      <c r="D390" s="6" t="s">
        <v>13</v>
      </c>
      <c r="E390" s="1">
        <v>61</v>
      </c>
      <c r="F390" s="6" t="s">
        <v>686</v>
      </c>
      <c r="G390" s="6" t="s">
        <v>94</v>
      </c>
      <c r="H390" s="6" t="s">
        <v>16</v>
      </c>
      <c r="I390" s="6" t="s">
        <v>712</v>
      </c>
      <c r="J390" s="6" t="s">
        <v>712</v>
      </c>
      <c r="K390" s="6" t="s">
        <v>27</v>
      </c>
      <c r="L390" s="9" t="s">
        <v>19</v>
      </c>
    </row>
    <row r="391" spans="1:12" hidden="1" x14ac:dyDescent="0.25">
      <c r="A391" s="8" t="s">
        <v>1879</v>
      </c>
      <c r="B391" s="6" t="s">
        <v>29</v>
      </c>
      <c r="C391" s="6" t="s">
        <v>211</v>
      </c>
      <c r="D391" s="6" t="s">
        <v>13</v>
      </c>
      <c r="E391" s="1">
        <v>61</v>
      </c>
      <c r="F391" s="6" t="s">
        <v>686</v>
      </c>
      <c r="G391" s="6" t="s">
        <v>25</v>
      </c>
      <c r="H391" s="6" t="s">
        <v>16</v>
      </c>
      <c r="I391" s="6" t="s">
        <v>17</v>
      </c>
      <c r="J391" s="6" t="s">
        <v>17</v>
      </c>
      <c r="K391" s="6" t="s">
        <v>27</v>
      </c>
      <c r="L391" s="9" t="s">
        <v>19</v>
      </c>
    </row>
    <row r="392" spans="1:12" hidden="1" x14ac:dyDescent="0.25">
      <c r="A392" s="10" t="s">
        <v>2069</v>
      </c>
      <c r="B392" s="7" t="s">
        <v>11</v>
      </c>
      <c r="C392" s="7" t="s">
        <v>122</v>
      </c>
      <c r="D392" s="7" t="s">
        <v>13</v>
      </c>
      <c r="E392" s="1">
        <v>61</v>
      </c>
      <c r="F392" s="7" t="s">
        <v>299</v>
      </c>
      <c r="G392" s="7" t="s">
        <v>55</v>
      </c>
      <c r="H392" s="7" t="s">
        <v>16</v>
      </c>
      <c r="I392" s="7" t="s">
        <v>17</v>
      </c>
      <c r="J392" s="7" t="s">
        <v>17</v>
      </c>
      <c r="K392" s="7" t="s">
        <v>27</v>
      </c>
      <c r="L392" s="11" t="s">
        <v>19</v>
      </c>
    </row>
    <row r="393" spans="1:12" hidden="1" x14ac:dyDescent="0.25">
      <c r="A393" s="10" t="s">
        <v>1326</v>
      </c>
      <c r="B393" s="7" t="s">
        <v>21</v>
      </c>
      <c r="C393" s="7" t="s">
        <v>122</v>
      </c>
      <c r="D393" s="7" t="s">
        <v>13</v>
      </c>
      <c r="E393" s="1">
        <v>61</v>
      </c>
      <c r="F393" s="7" t="s">
        <v>299</v>
      </c>
      <c r="G393" s="7" t="s">
        <v>426</v>
      </c>
      <c r="H393" s="7" t="s">
        <v>16</v>
      </c>
      <c r="I393" s="7" t="s">
        <v>17</v>
      </c>
      <c r="J393" s="7" t="s">
        <v>17</v>
      </c>
      <c r="K393" s="7" t="s">
        <v>27</v>
      </c>
      <c r="L393" s="11" t="s">
        <v>19</v>
      </c>
    </row>
    <row r="394" spans="1:12" hidden="1" x14ac:dyDescent="0.25">
      <c r="A394" s="10" t="s">
        <v>2125</v>
      </c>
      <c r="B394" s="7" t="s">
        <v>21</v>
      </c>
      <c r="C394" s="7" t="s">
        <v>122</v>
      </c>
      <c r="D394" s="7" t="s">
        <v>13</v>
      </c>
      <c r="E394" s="1">
        <v>61</v>
      </c>
      <c r="F394" s="7" t="s">
        <v>299</v>
      </c>
      <c r="G394" s="7" t="s">
        <v>131</v>
      </c>
      <c r="H394" s="7" t="s">
        <v>26</v>
      </c>
      <c r="I394" s="7" t="s">
        <v>17</v>
      </c>
      <c r="J394" s="7" t="s">
        <v>17</v>
      </c>
      <c r="K394" s="7" t="s">
        <v>27</v>
      </c>
      <c r="L394" s="11" t="s">
        <v>19</v>
      </c>
    </row>
    <row r="395" spans="1:12" hidden="1" x14ac:dyDescent="0.25">
      <c r="A395" s="8" t="s">
        <v>297</v>
      </c>
      <c r="B395" s="6" t="s">
        <v>298</v>
      </c>
      <c r="C395" s="6" t="s">
        <v>158</v>
      </c>
      <c r="D395" s="6" t="s">
        <v>13</v>
      </c>
      <c r="E395" s="1">
        <v>61</v>
      </c>
      <c r="F395" s="6" t="s">
        <v>299</v>
      </c>
      <c r="G395" s="6" t="s">
        <v>112</v>
      </c>
      <c r="H395" s="6" t="s">
        <v>16</v>
      </c>
      <c r="I395" s="6" t="s">
        <v>17</v>
      </c>
      <c r="J395" s="6" t="s">
        <v>17</v>
      </c>
      <c r="K395" s="6" t="s">
        <v>27</v>
      </c>
      <c r="L395" s="9" t="s">
        <v>19</v>
      </c>
    </row>
    <row r="396" spans="1:12" hidden="1" x14ac:dyDescent="0.25">
      <c r="A396" s="8" t="s">
        <v>1313</v>
      </c>
      <c r="B396" s="6" t="s">
        <v>129</v>
      </c>
      <c r="C396" s="6" t="s">
        <v>42</v>
      </c>
      <c r="D396" s="6" t="s">
        <v>13</v>
      </c>
      <c r="E396" s="1">
        <v>61</v>
      </c>
      <c r="F396" s="6" t="s">
        <v>299</v>
      </c>
      <c r="G396" s="6" t="s">
        <v>50</v>
      </c>
      <c r="H396" s="6" t="s">
        <v>16</v>
      </c>
      <c r="I396" s="6" t="s">
        <v>17</v>
      </c>
      <c r="J396" s="6" t="s">
        <v>17</v>
      </c>
      <c r="K396" s="6" t="s">
        <v>27</v>
      </c>
      <c r="L396" s="9" t="s">
        <v>19</v>
      </c>
    </row>
    <row r="397" spans="1:12" hidden="1" x14ac:dyDescent="0.25">
      <c r="A397" s="10" t="s">
        <v>2162</v>
      </c>
      <c r="B397" s="7" t="s">
        <v>103</v>
      </c>
      <c r="C397" s="7" t="s">
        <v>42</v>
      </c>
      <c r="D397" s="7" t="s">
        <v>13</v>
      </c>
      <c r="E397" s="1">
        <v>61</v>
      </c>
      <c r="F397" s="7" t="s">
        <v>299</v>
      </c>
      <c r="G397" s="7" t="s">
        <v>112</v>
      </c>
      <c r="H397" s="7" t="s">
        <v>16</v>
      </c>
      <c r="I397" s="7" t="s">
        <v>17</v>
      </c>
      <c r="J397" s="7" t="s">
        <v>17</v>
      </c>
      <c r="K397" s="7" t="s">
        <v>27</v>
      </c>
      <c r="L397" s="11" t="s">
        <v>19</v>
      </c>
    </row>
    <row r="398" spans="1:12" hidden="1" x14ac:dyDescent="0.25">
      <c r="A398" s="10" t="s">
        <v>1385</v>
      </c>
      <c r="B398" s="7" t="s">
        <v>41</v>
      </c>
      <c r="C398" s="7" t="s">
        <v>42</v>
      </c>
      <c r="D398" s="7" t="s">
        <v>13</v>
      </c>
      <c r="E398" s="1">
        <v>61</v>
      </c>
      <c r="F398" s="7" t="s">
        <v>299</v>
      </c>
      <c r="G398" s="7" t="s">
        <v>112</v>
      </c>
      <c r="H398" s="7" t="s">
        <v>26</v>
      </c>
      <c r="I398" s="7" t="s">
        <v>17</v>
      </c>
      <c r="J398" s="7" t="s">
        <v>17</v>
      </c>
      <c r="K398" s="7" t="s">
        <v>27</v>
      </c>
      <c r="L398" s="11" t="s">
        <v>19</v>
      </c>
    </row>
    <row r="399" spans="1:12" hidden="1" x14ac:dyDescent="0.25">
      <c r="A399" s="8" t="s">
        <v>1778</v>
      </c>
      <c r="B399" s="6" t="s">
        <v>41</v>
      </c>
      <c r="C399" s="6" t="s">
        <v>122</v>
      </c>
      <c r="D399" s="6" t="s">
        <v>13</v>
      </c>
      <c r="E399" s="1">
        <v>61</v>
      </c>
      <c r="F399" s="6" t="s">
        <v>299</v>
      </c>
      <c r="G399" s="6" t="s">
        <v>15</v>
      </c>
      <c r="H399" s="6" t="s">
        <v>39</v>
      </c>
      <c r="I399" s="6" t="s">
        <v>17</v>
      </c>
      <c r="J399" s="6" t="s">
        <v>17</v>
      </c>
      <c r="K399" s="6" t="s">
        <v>27</v>
      </c>
      <c r="L399" s="9" t="s">
        <v>19</v>
      </c>
    </row>
    <row r="400" spans="1:12" hidden="1" x14ac:dyDescent="0.25">
      <c r="A400" s="10" t="s">
        <v>1148</v>
      </c>
      <c r="B400" s="7" t="s">
        <v>11</v>
      </c>
      <c r="C400" s="7" t="s">
        <v>279</v>
      </c>
      <c r="D400" s="7" t="s">
        <v>23</v>
      </c>
      <c r="E400" s="1">
        <v>123</v>
      </c>
      <c r="F400" s="7" t="s">
        <v>523</v>
      </c>
      <c r="G400" s="7" t="s">
        <v>55</v>
      </c>
      <c r="H400" s="7" t="s">
        <v>16</v>
      </c>
      <c r="I400" s="7" t="s">
        <v>17</v>
      </c>
      <c r="J400" s="7" t="s">
        <v>17</v>
      </c>
      <c r="K400" s="7" t="s">
        <v>27</v>
      </c>
      <c r="L400" s="11" t="s">
        <v>19</v>
      </c>
    </row>
    <row r="401" spans="1:12" hidden="1" x14ac:dyDescent="0.25">
      <c r="A401" s="10" t="s">
        <v>1629</v>
      </c>
      <c r="B401" s="7" t="s">
        <v>11</v>
      </c>
      <c r="C401" s="7" t="s">
        <v>1630</v>
      </c>
      <c r="D401" s="7" t="s">
        <v>23</v>
      </c>
      <c r="E401" s="1">
        <v>123</v>
      </c>
      <c r="F401" s="7" t="s">
        <v>523</v>
      </c>
      <c r="G401" s="7" t="s">
        <v>25</v>
      </c>
      <c r="H401" s="7" t="s">
        <v>16</v>
      </c>
      <c r="I401" s="7" t="s">
        <v>17</v>
      </c>
      <c r="J401" s="7" t="s">
        <v>17</v>
      </c>
      <c r="K401" s="7" t="s">
        <v>27</v>
      </c>
      <c r="L401" s="11" t="s">
        <v>19</v>
      </c>
    </row>
    <row r="402" spans="1:12" hidden="1" x14ac:dyDescent="0.25">
      <c r="A402" s="10" t="s">
        <v>521</v>
      </c>
      <c r="B402" s="7" t="s">
        <v>522</v>
      </c>
      <c r="C402" s="7" t="s">
        <v>122</v>
      </c>
      <c r="D402" s="7" t="s">
        <v>23</v>
      </c>
      <c r="E402" s="1">
        <v>123</v>
      </c>
      <c r="F402" s="7" t="s">
        <v>523</v>
      </c>
      <c r="G402" s="7" t="s">
        <v>25</v>
      </c>
      <c r="H402" s="7" t="s">
        <v>16</v>
      </c>
      <c r="I402" s="7" t="s">
        <v>17</v>
      </c>
      <c r="J402" s="7" t="s">
        <v>17</v>
      </c>
      <c r="K402" s="7" t="s">
        <v>27</v>
      </c>
      <c r="L402" s="11" t="s">
        <v>19</v>
      </c>
    </row>
    <row r="403" spans="1:12" hidden="1" x14ac:dyDescent="0.25">
      <c r="A403" s="8" t="s">
        <v>568</v>
      </c>
      <c r="B403" s="6" t="s">
        <v>103</v>
      </c>
      <c r="C403" s="6" t="s">
        <v>211</v>
      </c>
      <c r="D403" s="6" t="s">
        <v>23</v>
      </c>
      <c r="E403" s="1">
        <v>123</v>
      </c>
      <c r="F403" s="6" t="s">
        <v>523</v>
      </c>
      <c r="G403" s="6" t="s">
        <v>25</v>
      </c>
      <c r="H403" s="6" t="s">
        <v>16</v>
      </c>
      <c r="I403" s="6" t="s">
        <v>17</v>
      </c>
      <c r="J403" s="6" t="s">
        <v>17</v>
      </c>
      <c r="K403" s="6" t="s">
        <v>27</v>
      </c>
      <c r="L403" s="9" t="s">
        <v>19</v>
      </c>
    </row>
    <row r="404" spans="1:12" hidden="1" x14ac:dyDescent="0.25">
      <c r="A404" s="10" t="s">
        <v>680</v>
      </c>
      <c r="B404" s="7" t="s">
        <v>21</v>
      </c>
      <c r="C404" s="7" t="s">
        <v>244</v>
      </c>
      <c r="D404" s="7" t="s">
        <v>23</v>
      </c>
      <c r="E404" s="1">
        <v>123</v>
      </c>
      <c r="F404" s="7" t="s">
        <v>523</v>
      </c>
      <c r="G404" s="7" t="s">
        <v>25</v>
      </c>
      <c r="H404" s="7" t="s">
        <v>16</v>
      </c>
      <c r="I404" s="7" t="s">
        <v>17</v>
      </c>
      <c r="J404" s="7" t="s">
        <v>17</v>
      </c>
      <c r="K404" s="7" t="s">
        <v>27</v>
      </c>
      <c r="L404" s="11" t="s">
        <v>19</v>
      </c>
    </row>
    <row r="405" spans="1:12" hidden="1" x14ac:dyDescent="0.25">
      <c r="A405" s="10" t="s">
        <v>1806</v>
      </c>
      <c r="B405" s="7" t="s">
        <v>1024</v>
      </c>
      <c r="C405" s="7" t="s">
        <v>1807</v>
      </c>
      <c r="D405" s="7" t="s">
        <v>23</v>
      </c>
      <c r="E405" s="1">
        <v>123</v>
      </c>
      <c r="F405" s="7" t="s">
        <v>523</v>
      </c>
      <c r="G405" s="7" t="s">
        <v>25</v>
      </c>
      <c r="H405" s="7" t="s">
        <v>16</v>
      </c>
      <c r="I405" s="7" t="s">
        <v>17</v>
      </c>
      <c r="J405" s="7" t="s">
        <v>17</v>
      </c>
      <c r="K405" s="7" t="s">
        <v>27</v>
      </c>
      <c r="L405" s="11" t="s">
        <v>19</v>
      </c>
    </row>
    <row r="406" spans="1:12" hidden="1" x14ac:dyDescent="0.25">
      <c r="A406" s="10" t="s">
        <v>1876</v>
      </c>
      <c r="B406" s="7" t="s">
        <v>57</v>
      </c>
      <c r="C406" s="7" t="s">
        <v>244</v>
      </c>
      <c r="D406" s="7" t="s">
        <v>23</v>
      </c>
      <c r="E406" s="1">
        <v>123</v>
      </c>
      <c r="F406" s="7" t="s">
        <v>523</v>
      </c>
      <c r="G406" s="7" t="s">
        <v>25</v>
      </c>
      <c r="H406" s="7" t="s">
        <v>16</v>
      </c>
      <c r="I406" s="7" t="s">
        <v>17</v>
      </c>
      <c r="J406" s="7" t="s">
        <v>17</v>
      </c>
      <c r="K406" s="7" t="s">
        <v>27</v>
      </c>
      <c r="L406" s="11" t="s">
        <v>19</v>
      </c>
    </row>
    <row r="407" spans="1:12" hidden="1" x14ac:dyDescent="0.25">
      <c r="A407" s="8" t="s">
        <v>187</v>
      </c>
      <c r="B407" s="6" t="s">
        <v>11</v>
      </c>
      <c r="C407" s="6" t="s">
        <v>188</v>
      </c>
      <c r="D407" s="6" t="s">
        <v>37</v>
      </c>
      <c r="E407" s="1">
        <v>186</v>
      </c>
      <c r="F407" s="6" t="s">
        <v>189</v>
      </c>
      <c r="G407" s="6" t="s">
        <v>55</v>
      </c>
      <c r="H407" s="6" t="s">
        <v>16</v>
      </c>
      <c r="I407" s="6" t="s">
        <v>78</v>
      </c>
      <c r="J407" s="6" t="s">
        <v>78</v>
      </c>
      <c r="K407" s="6" t="s">
        <v>27</v>
      </c>
      <c r="L407" s="9" t="s">
        <v>19</v>
      </c>
    </row>
    <row r="408" spans="1:12" hidden="1" x14ac:dyDescent="0.25">
      <c r="A408" s="10" t="s">
        <v>387</v>
      </c>
      <c r="B408" s="7" t="s">
        <v>103</v>
      </c>
      <c r="C408" s="7" t="s">
        <v>173</v>
      </c>
      <c r="D408" s="7" t="s">
        <v>37</v>
      </c>
      <c r="E408" s="1">
        <v>186</v>
      </c>
      <c r="F408" s="7" t="s">
        <v>189</v>
      </c>
      <c r="G408" s="7" t="s">
        <v>55</v>
      </c>
      <c r="H408" s="7" t="s">
        <v>16</v>
      </c>
      <c r="I408" s="7" t="s">
        <v>78</v>
      </c>
      <c r="J408" s="7" t="s">
        <v>78</v>
      </c>
      <c r="K408" s="7" t="s">
        <v>27</v>
      </c>
      <c r="L408" s="11" t="s">
        <v>19</v>
      </c>
    </row>
    <row r="409" spans="1:12" hidden="1" x14ac:dyDescent="0.25">
      <c r="A409" s="8" t="s">
        <v>393</v>
      </c>
      <c r="B409" s="6" t="s">
        <v>103</v>
      </c>
      <c r="C409" s="6" t="s">
        <v>53</v>
      </c>
      <c r="D409" s="6" t="s">
        <v>37</v>
      </c>
      <c r="E409" s="1">
        <v>186</v>
      </c>
      <c r="F409" s="6" t="s">
        <v>189</v>
      </c>
      <c r="G409" s="6" t="s">
        <v>50</v>
      </c>
      <c r="H409" s="6" t="s">
        <v>39</v>
      </c>
      <c r="I409" s="6" t="s">
        <v>285</v>
      </c>
      <c r="J409" s="6" t="s">
        <v>285</v>
      </c>
      <c r="K409" s="6" t="s">
        <v>27</v>
      </c>
      <c r="L409" s="9" t="s">
        <v>19</v>
      </c>
    </row>
    <row r="410" spans="1:12" hidden="1" x14ac:dyDescent="0.25">
      <c r="A410" s="8" t="s">
        <v>781</v>
      </c>
      <c r="B410" s="6" t="s">
        <v>11</v>
      </c>
      <c r="C410" s="6" t="s">
        <v>188</v>
      </c>
      <c r="D410" s="6" t="s">
        <v>37</v>
      </c>
      <c r="E410" s="1">
        <v>186</v>
      </c>
      <c r="F410" s="6" t="s">
        <v>189</v>
      </c>
      <c r="G410" s="6" t="s">
        <v>15</v>
      </c>
      <c r="H410" s="6" t="s">
        <v>26</v>
      </c>
      <c r="I410" s="6" t="s">
        <v>78</v>
      </c>
      <c r="J410" s="6" t="s">
        <v>78</v>
      </c>
      <c r="K410" s="6" t="s">
        <v>27</v>
      </c>
      <c r="L410" s="9" t="s">
        <v>19</v>
      </c>
    </row>
    <row r="411" spans="1:12" hidden="1" x14ac:dyDescent="0.25">
      <c r="A411" s="10" t="s">
        <v>868</v>
      </c>
      <c r="B411" s="7" t="s">
        <v>11</v>
      </c>
      <c r="C411" s="7" t="s">
        <v>281</v>
      </c>
      <c r="D411" s="7" t="s">
        <v>37</v>
      </c>
      <c r="E411" s="1">
        <v>186</v>
      </c>
      <c r="F411" s="7" t="s">
        <v>189</v>
      </c>
      <c r="G411" s="7" t="s">
        <v>55</v>
      </c>
      <c r="H411" s="7" t="s">
        <v>26</v>
      </c>
      <c r="I411" s="7" t="s">
        <v>78</v>
      </c>
      <c r="J411" s="7" t="s">
        <v>78</v>
      </c>
      <c r="K411" s="7" t="s">
        <v>27</v>
      </c>
      <c r="L411" s="11" t="s">
        <v>19</v>
      </c>
    </row>
    <row r="412" spans="1:12" hidden="1" x14ac:dyDescent="0.25">
      <c r="A412" s="10" t="s">
        <v>1157</v>
      </c>
      <c r="B412" s="7" t="s">
        <v>103</v>
      </c>
      <c r="C412" s="7" t="s">
        <v>53</v>
      </c>
      <c r="D412" s="7" t="s">
        <v>37</v>
      </c>
      <c r="E412" s="1">
        <v>186</v>
      </c>
      <c r="F412" s="7" t="s">
        <v>189</v>
      </c>
      <c r="G412" s="7" t="s">
        <v>50</v>
      </c>
      <c r="H412" s="7" t="s">
        <v>39</v>
      </c>
      <c r="I412" s="7" t="s">
        <v>17</v>
      </c>
      <c r="J412" s="7" t="s">
        <v>17</v>
      </c>
      <c r="K412" s="7" t="s">
        <v>27</v>
      </c>
      <c r="L412" s="11" t="s">
        <v>19</v>
      </c>
    </row>
    <row r="413" spans="1:12" hidden="1" x14ac:dyDescent="0.25">
      <c r="A413" s="10" t="s">
        <v>2341</v>
      </c>
      <c r="B413" s="7" t="s">
        <v>11</v>
      </c>
      <c r="C413" s="7" t="s">
        <v>188</v>
      </c>
      <c r="D413" s="7" t="s">
        <v>65</v>
      </c>
      <c r="E413" s="1">
        <v>62</v>
      </c>
      <c r="F413" s="7" t="s">
        <v>189</v>
      </c>
      <c r="G413" s="7" t="s">
        <v>55</v>
      </c>
      <c r="H413" s="7" t="s">
        <v>26</v>
      </c>
      <c r="I413" s="7" t="s">
        <v>17</v>
      </c>
      <c r="J413" s="7" t="s">
        <v>17</v>
      </c>
      <c r="K413" s="7" t="s">
        <v>27</v>
      </c>
      <c r="L413" s="11" t="s">
        <v>19</v>
      </c>
    </row>
    <row r="414" spans="1:12" hidden="1" x14ac:dyDescent="0.25">
      <c r="A414" s="10" t="s">
        <v>1316</v>
      </c>
      <c r="B414" s="7" t="s">
        <v>221</v>
      </c>
      <c r="C414" s="7" t="s">
        <v>231</v>
      </c>
      <c r="D414" s="7" t="s">
        <v>37</v>
      </c>
      <c r="E414" s="1">
        <v>186</v>
      </c>
      <c r="F414" s="7" t="s">
        <v>189</v>
      </c>
      <c r="G414" s="7" t="s">
        <v>50</v>
      </c>
      <c r="H414" s="7" t="s">
        <v>39</v>
      </c>
      <c r="I414" s="7" t="s">
        <v>17</v>
      </c>
      <c r="J414" s="7" t="s">
        <v>17</v>
      </c>
      <c r="K414" s="7" t="s">
        <v>27</v>
      </c>
      <c r="L414" s="11" t="s">
        <v>19</v>
      </c>
    </row>
    <row r="415" spans="1:12" hidden="1" x14ac:dyDescent="0.25">
      <c r="A415" s="8" t="s">
        <v>1406</v>
      </c>
      <c r="B415" s="6" t="s">
        <v>298</v>
      </c>
      <c r="C415" s="6" t="s">
        <v>1407</v>
      </c>
      <c r="D415" s="6" t="s">
        <v>37</v>
      </c>
      <c r="E415" s="1">
        <v>186</v>
      </c>
      <c r="F415" s="6" t="s">
        <v>189</v>
      </c>
      <c r="G415" s="6" t="s">
        <v>55</v>
      </c>
      <c r="H415" s="6" t="s">
        <v>16</v>
      </c>
      <c r="I415" s="6" t="s">
        <v>78</v>
      </c>
      <c r="J415" s="6" t="s">
        <v>78</v>
      </c>
      <c r="K415" s="6" t="s">
        <v>27</v>
      </c>
      <c r="L415" s="9" t="s">
        <v>19</v>
      </c>
    </row>
    <row r="416" spans="1:12" hidden="1" x14ac:dyDescent="0.25">
      <c r="A416" s="8" t="s">
        <v>2194</v>
      </c>
      <c r="B416" s="6" t="s">
        <v>11</v>
      </c>
      <c r="C416" s="6" t="s">
        <v>173</v>
      </c>
      <c r="D416" s="6" t="s">
        <v>37</v>
      </c>
      <c r="E416" s="1">
        <v>186</v>
      </c>
      <c r="F416" s="6" t="s">
        <v>189</v>
      </c>
      <c r="G416" s="6" t="s">
        <v>55</v>
      </c>
      <c r="H416" s="6" t="s">
        <v>16</v>
      </c>
      <c r="I416" s="6" t="s">
        <v>78</v>
      </c>
      <c r="J416" s="6" t="s">
        <v>78</v>
      </c>
      <c r="K416" s="6" t="s">
        <v>27</v>
      </c>
      <c r="L416" s="9" t="s">
        <v>19</v>
      </c>
    </row>
    <row r="417" spans="1:12" hidden="1" x14ac:dyDescent="0.25">
      <c r="A417" s="8" t="s">
        <v>1301</v>
      </c>
      <c r="B417" s="6" t="s">
        <v>21</v>
      </c>
      <c r="C417" s="6" t="s">
        <v>188</v>
      </c>
      <c r="D417" s="6" t="s">
        <v>65</v>
      </c>
      <c r="E417" s="1">
        <v>62</v>
      </c>
      <c r="F417" s="6" t="s">
        <v>189</v>
      </c>
      <c r="G417" s="6" t="s">
        <v>55</v>
      </c>
      <c r="H417" s="6" t="s">
        <v>26</v>
      </c>
      <c r="I417" s="6" t="s">
        <v>17</v>
      </c>
      <c r="J417" s="6" t="s">
        <v>17</v>
      </c>
      <c r="K417" s="6" t="s">
        <v>27</v>
      </c>
      <c r="L417" s="9" t="s">
        <v>19</v>
      </c>
    </row>
    <row r="418" spans="1:12" hidden="1" x14ac:dyDescent="0.25">
      <c r="A418" s="10" t="s">
        <v>870</v>
      </c>
      <c r="B418" s="7" t="s">
        <v>177</v>
      </c>
      <c r="C418" s="7" t="s">
        <v>173</v>
      </c>
      <c r="D418" s="7" t="s">
        <v>65</v>
      </c>
      <c r="E418" s="1">
        <v>62</v>
      </c>
      <c r="F418" s="7" t="s">
        <v>189</v>
      </c>
      <c r="G418" s="7" t="s">
        <v>112</v>
      </c>
      <c r="H418" s="7" t="s">
        <v>26</v>
      </c>
      <c r="I418" s="7" t="s">
        <v>78</v>
      </c>
      <c r="J418" s="7" t="s">
        <v>78</v>
      </c>
      <c r="K418" s="7" t="s">
        <v>27</v>
      </c>
      <c r="L418" s="11" t="s">
        <v>19</v>
      </c>
    </row>
    <row r="419" spans="1:12" hidden="1" x14ac:dyDescent="0.25">
      <c r="A419" s="10" t="s">
        <v>1073</v>
      </c>
      <c r="B419" s="7" t="s">
        <v>35</v>
      </c>
      <c r="C419" s="7" t="s">
        <v>374</v>
      </c>
      <c r="D419" s="7" t="s">
        <v>65</v>
      </c>
      <c r="E419" s="1">
        <v>62</v>
      </c>
      <c r="F419" s="7" t="s">
        <v>189</v>
      </c>
      <c r="G419" s="7" t="s">
        <v>160</v>
      </c>
      <c r="H419" s="7" t="s">
        <v>39</v>
      </c>
      <c r="I419" s="7" t="s">
        <v>78</v>
      </c>
      <c r="J419" s="7" t="s">
        <v>78</v>
      </c>
      <c r="K419" s="7" t="s">
        <v>27</v>
      </c>
      <c r="L419" s="11" t="s">
        <v>19</v>
      </c>
    </row>
    <row r="420" spans="1:12" hidden="1" x14ac:dyDescent="0.25">
      <c r="A420" s="10" t="s">
        <v>1966</v>
      </c>
      <c r="B420" s="7" t="s">
        <v>21</v>
      </c>
      <c r="C420" s="7" t="s">
        <v>188</v>
      </c>
      <c r="D420" s="7" t="s">
        <v>65</v>
      </c>
      <c r="E420" s="1">
        <v>62</v>
      </c>
      <c r="F420" s="7" t="s">
        <v>189</v>
      </c>
      <c r="G420" s="7" t="s">
        <v>105</v>
      </c>
      <c r="H420" s="7" t="s">
        <v>16</v>
      </c>
      <c r="I420" s="7" t="s">
        <v>78</v>
      </c>
      <c r="J420" s="7" t="s">
        <v>78</v>
      </c>
      <c r="K420" s="7" t="s">
        <v>27</v>
      </c>
      <c r="L420" s="11" t="s">
        <v>19</v>
      </c>
    </row>
    <row r="421" spans="1:12" hidden="1" x14ac:dyDescent="0.25">
      <c r="A421" s="10" t="s">
        <v>2061</v>
      </c>
      <c r="B421" s="7" t="s">
        <v>41</v>
      </c>
      <c r="C421" s="7" t="s">
        <v>2062</v>
      </c>
      <c r="D421" s="7" t="s">
        <v>65</v>
      </c>
      <c r="E421" s="1">
        <v>62</v>
      </c>
      <c r="F421" s="7" t="s">
        <v>189</v>
      </c>
      <c r="G421" s="7" t="s">
        <v>94</v>
      </c>
      <c r="H421" s="7" t="s">
        <v>39</v>
      </c>
      <c r="I421" s="7" t="s">
        <v>78</v>
      </c>
      <c r="J421" s="7" t="s">
        <v>78</v>
      </c>
      <c r="K421" s="7" t="s">
        <v>27</v>
      </c>
      <c r="L421" s="11" t="s">
        <v>19</v>
      </c>
    </row>
    <row r="422" spans="1:12" hidden="1" x14ac:dyDescent="0.25">
      <c r="A422" s="10" t="s">
        <v>2108</v>
      </c>
      <c r="B422" s="7" t="s">
        <v>11</v>
      </c>
      <c r="C422" s="7" t="s">
        <v>100</v>
      </c>
      <c r="D422" s="7" t="s">
        <v>65</v>
      </c>
      <c r="E422" s="1">
        <v>62</v>
      </c>
      <c r="F422" s="7" t="s">
        <v>189</v>
      </c>
      <c r="G422" s="7" t="s">
        <v>50</v>
      </c>
      <c r="H422" s="7" t="s">
        <v>16</v>
      </c>
      <c r="I422" s="7" t="s">
        <v>78</v>
      </c>
      <c r="J422" s="7" t="s">
        <v>78</v>
      </c>
      <c r="K422" s="7" t="s">
        <v>27</v>
      </c>
      <c r="L422" s="11" t="s">
        <v>19</v>
      </c>
    </row>
    <row r="423" spans="1:12" hidden="1" x14ac:dyDescent="0.25">
      <c r="A423" s="8" t="s">
        <v>2265</v>
      </c>
      <c r="B423" s="6" t="s">
        <v>177</v>
      </c>
      <c r="C423" s="6" t="s">
        <v>173</v>
      </c>
      <c r="D423" s="6" t="s">
        <v>65</v>
      </c>
      <c r="E423" s="1">
        <v>62</v>
      </c>
      <c r="F423" s="6" t="s">
        <v>189</v>
      </c>
      <c r="G423" s="6" t="s">
        <v>112</v>
      </c>
      <c r="H423" s="6" t="s">
        <v>16</v>
      </c>
      <c r="I423" s="6" t="s">
        <v>17</v>
      </c>
      <c r="J423" s="6" t="s">
        <v>17</v>
      </c>
      <c r="K423" s="6" t="s">
        <v>27</v>
      </c>
      <c r="L423" s="9" t="s">
        <v>19</v>
      </c>
    </row>
    <row r="424" spans="1:12" hidden="1" x14ac:dyDescent="0.25">
      <c r="A424" s="8" t="s">
        <v>63</v>
      </c>
      <c r="B424" s="6" t="s">
        <v>21</v>
      </c>
      <c r="C424" s="6" t="s">
        <v>64</v>
      </c>
      <c r="D424" s="6" t="s">
        <v>65</v>
      </c>
      <c r="E424" s="1">
        <v>62</v>
      </c>
      <c r="F424" s="6" t="s">
        <v>66</v>
      </c>
      <c r="G424" s="6" t="s">
        <v>67</v>
      </c>
      <c r="H424" s="6" t="s">
        <v>16</v>
      </c>
      <c r="I424" s="6" t="s">
        <v>68</v>
      </c>
      <c r="J424" s="6" t="s">
        <v>68</v>
      </c>
      <c r="K424" s="6" t="s">
        <v>27</v>
      </c>
      <c r="L424" s="9" t="s">
        <v>19</v>
      </c>
    </row>
    <row r="425" spans="1:12" hidden="1" x14ac:dyDescent="0.25">
      <c r="A425" s="10" t="s">
        <v>1307</v>
      </c>
      <c r="B425" s="7" t="s">
        <v>21</v>
      </c>
      <c r="C425" s="7" t="s">
        <v>64</v>
      </c>
      <c r="D425" s="7" t="s">
        <v>13</v>
      </c>
      <c r="E425" s="1">
        <v>61</v>
      </c>
      <c r="F425" s="7" t="s">
        <v>66</v>
      </c>
      <c r="G425" s="7" t="s">
        <v>67</v>
      </c>
      <c r="H425" s="7" t="s">
        <v>26</v>
      </c>
      <c r="I425" s="7" t="s">
        <v>68</v>
      </c>
      <c r="J425" s="7" t="s">
        <v>68</v>
      </c>
      <c r="K425" s="7" t="s">
        <v>27</v>
      </c>
      <c r="L425" s="11" t="s">
        <v>19</v>
      </c>
    </row>
    <row r="426" spans="1:12" hidden="1" x14ac:dyDescent="0.25">
      <c r="A426" s="10" t="s">
        <v>1339</v>
      </c>
      <c r="B426" s="7" t="s">
        <v>21</v>
      </c>
      <c r="C426" s="7" t="s">
        <v>64</v>
      </c>
      <c r="D426" s="7" t="s">
        <v>13</v>
      </c>
      <c r="E426" s="1">
        <v>61</v>
      </c>
      <c r="F426" s="7" t="s">
        <v>66</v>
      </c>
      <c r="G426" s="7" t="s">
        <v>67</v>
      </c>
      <c r="H426" s="7" t="s">
        <v>26</v>
      </c>
      <c r="I426" s="7" t="s">
        <v>68</v>
      </c>
      <c r="J426" s="7" t="s">
        <v>68</v>
      </c>
      <c r="K426" s="7" t="s">
        <v>27</v>
      </c>
      <c r="L426" s="11" t="s">
        <v>19</v>
      </c>
    </row>
    <row r="427" spans="1:12" hidden="1" x14ac:dyDescent="0.25">
      <c r="A427" s="8" t="s">
        <v>1838</v>
      </c>
      <c r="B427" s="6" t="s">
        <v>129</v>
      </c>
      <c r="C427" s="6" t="s">
        <v>1839</v>
      </c>
      <c r="D427" s="6" t="s">
        <v>13</v>
      </c>
      <c r="E427" s="1">
        <v>61</v>
      </c>
      <c r="F427" s="6" t="s">
        <v>66</v>
      </c>
      <c r="G427" s="6" t="s">
        <v>250</v>
      </c>
      <c r="H427" s="6" t="s">
        <v>16</v>
      </c>
      <c r="I427" s="6" t="s">
        <v>17</v>
      </c>
      <c r="J427" s="6" t="s">
        <v>17</v>
      </c>
      <c r="K427" s="6" t="s">
        <v>27</v>
      </c>
      <c r="L427" s="9" t="s">
        <v>19</v>
      </c>
    </row>
    <row r="428" spans="1:12" hidden="1" x14ac:dyDescent="0.25">
      <c r="A428" s="10" t="s">
        <v>1413</v>
      </c>
      <c r="B428" s="7" t="s">
        <v>21</v>
      </c>
      <c r="C428" s="7" t="s">
        <v>244</v>
      </c>
      <c r="D428" s="7" t="s">
        <v>13</v>
      </c>
      <c r="E428" s="1">
        <v>61</v>
      </c>
      <c r="F428" s="7" t="s">
        <v>288</v>
      </c>
      <c r="G428" s="7" t="s">
        <v>131</v>
      </c>
      <c r="H428" s="7" t="s">
        <v>26</v>
      </c>
      <c r="I428" s="7" t="s">
        <v>17</v>
      </c>
      <c r="J428" s="7" t="s">
        <v>17</v>
      </c>
      <c r="K428" s="7" t="s">
        <v>27</v>
      </c>
      <c r="L428" s="11" t="s">
        <v>19</v>
      </c>
    </row>
    <row r="429" spans="1:12" hidden="1" x14ac:dyDescent="0.25">
      <c r="A429" s="10" t="s">
        <v>287</v>
      </c>
      <c r="B429" s="7" t="s">
        <v>129</v>
      </c>
      <c r="C429" s="7" t="s">
        <v>122</v>
      </c>
      <c r="D429" s="7" t="s">
        <v>13</v>
      </c>
      <c r="E429" s="1">
        <v>61</v>
      </c>
      <c r="F429" s="7" t="s">
        <v>288</v>
      </c>
      <c r="G429" s="7" t="s">
        <v>124</v>
      </c>
      <c r="H429" s="7" t="s">
        <v>16</v>
      </c>
      <c r="I429" s="7" t="s">
        <v>17</v>
      </c>
      <c r="J429" s="7" t="s">
        <v>17</v>
      </c>
      <c r="K429" s="7" t="s">
        <v>27</v>
      </c>
      <c r="L429" s="11" t="s">
        <v>19</v>
      </c>
    </row>
    <row r="430" spans="1:12" hidden="1" x14ac:dyDescent="0.25">
      <c r="A430" s="8" t="s">
        <v>1016</v>
      </c>
      <c r="B430" s="6" t="s">
        <v>27</v>
      </c>
      <c r="C430" s="6" t="s">
        <v>1017</v>
      </c>
      <c r="D430" s="6" t="s">
        <v>13</v>
      </c>
      <c r="E430" s="1">
        <v>61</v>
      </c>
      <c r="F430" s="6" t="s">
        <v>288</v>
      </c>
      <c r="G430" s="6" t="s">
        <v>131</v>
      </c>
      <c r="H430" s="6" t="s">
        <v>26</v>
      </c>
      <c r="I430" s="6" t="s">
        <v>17</v>
      </c>
      <c r="J430" s="6" t="s">
        <v>17</v>
      </c>
      <c r="K430" s="6" t="s">
        <v>27</v>
      </c>
      <c r="L430" s="9" t="s">
        <v>19</v>
      </c>
    </row>
    <row r="431" spans="1:12" hidden="1" x14ac:dyDescent="0.25">
      <c r="A431" s="10" t="s">
        <v>1618</v>
      </c>
      <c r="B431" s="7" t="s">
        <v>129</v>
      </c>
      <c r="C431" s="7" t="s">
        <v>497</v>
      </c>
      <c r="D431" s="7" t="s">
        <v>13</v>
      </c>
      <c r="E431" s="1">
        <v>61</v>
      </c>
      <c r="F431" s="7" t="s">
        <v>288</v>
      </c>
      <c r="G431" s="7" t="s">
        <v>94</v>
      </c>
      <c r="H431" s="7" t="s">
        <v>26</v>
      </c>
      <c r="I431" s="7" t="s">
        <v>1086</v>
      </c>
      <c r="J431" s="7" t="s">
        <v>1086</v>
      </c>
      <c r="K431" s="7" t="s">
        <v>27</v>
      </c>
      <c r="L431" s="11" t="s">
        <v>19</v>
      </c>
    </row>
    <row r="432" spans="1:12" hidden="1" x14ac:dyDescent="0.25">
      <c r="A432" s="8" t="s">
        <v>1736</v>
      </c>
      <c r="B432" s="6" t="s">
        <v>21</v>
      </c>
      <c r="C432" s="6" t="s">
        <v>22</v>
      </c>
      <c r="D432" s="6" t="s">
        <v>13</v>
      </c>
      <c r="E432" s="1">
        <v>61</v>
      </c>
      <c r="F432" s="6" t="s">
        <v>288</v>
      </c>
      <c r="G432" s="6" t="s">
        <v>67</v>
      </c>
      <c r="H432" s="6" t="s">
        <v>16</v>
      </c>
      <c r="I432" s="6" t="s">
        <v>1086</v>
      </c>
      <c r="J432" s="6" t="s">
        <v>1086</v>
      </c>
      <c r="K432" s="6" t="s">
        <v>27</v>
      </c>
      <c r="L432" s="9" t="s">
        <v>19</v>
      </c>
    </row>
    <row r="433" spans="1:12" hidden="1" x14ac:dyDescent="0.25">
      <c r="A433" s="10" t="s">
        <v>1931</v>
      </c>
      <c r="B433" s="7" t="s">
        <v>29</v>
      </c>
      <c r="C433" s="7" t="s">
        <v>70</v>
      </c>
      <c r="D433" s="7" t="s">
        <v>13</v>
      </c>
      <c r="E433" s="1">
        <v>61</v>
      </c>
      <c r="F433" s="7" t="s">
        <v>288</v>
      </c>
      <c r="G433" s="7" t="s">
        <v>94</v>
      </c>
      <c r="H433" s="7" t="s">
        <v>26</v>
      </c>
      <c r="I433" s="7" t="s">
        <v>17</v>
      </c>
      <c r="J433" s="7" t="s">
        <v>17</v>
      </c>
      <c r="K433" s="7" t="s">
        <v>27</v>
      </c>
      <c r="L433" s="11" t="s">
        <v>19</v>
      </c>
    </row>
    <row r="434" spans="1:12" hidden="1" x14ac:dyDescent="0.25">
      <c r="A434" s="8" t="s">
        <v>2163</v>
      </c>
      <c r="B434" s="6" t="s">
        <v>129</v>
      </c>
      <c r="C434" s="6" t="s">
        <v>497</v>
      </c>
      <c r="D434" s="6" t="s">
        <v>13</v>
      </c>
      <c r="E434" s="1">
        <v>61</v>
      </c>
      <c r="F434" s="6" t="s">
        <v>288</v>
      </c>
      <c r="G434" s="6" t="s">
        <v>94</v>
      </c>
      <c r="H434" s="6" t="s">
        <v>26</v>
      </c>
      <c r="I434" s="6" t="s">
        <v>1086</v>
      </c>
      <c r="J434" s="6" t="s">
        <v>1086</v>
      </c>
      <c r="K434" s="6" t="s">
        <v>27</v>
      </c>
      <c r="L434" s="9" t="s">
        <v>19</v>
      </c>
    </row>
    <row r="435" spans="1:12" hidden="1" x14ac:dyDescent="0.25">
      <c r="A435" s="10" t="s">
        <v>2371</v>
      </c>
      <c r="B435" s="7" t="s">
        <v>177</v>
      </c>
      <c r="C435" s="7" t="s">
        <v>497</v>
      </c>
      <c r="D435" s="7" t="s">
        <v>13</v>
      </c>
      <c r="E435" s="1">
        <v>61</v>
      </c>
      <c r="F435" s="7" t="s">
        <v>288</v>
      </c>
      <c r="G435" s="7" t="s">
        <v>67</v>
      </c>
      <c r="H435" s="7" t="s">
        <v>26</v>
      </c>
      <c r="I435" s="7" t="s">
        <v>1086</v>
      </c>
      <c r="J435" s="7" t="s">
        <v>1086</v>
      </c>
      <c r="K435" s="7" t="s">
        <v>27</v>
      </c>
      <c r="L435" s="11" t="s">
        <v>19</v>
      </c>
    </row>
    <row r="436" spans="1:12" hidden="1" x14ac:dyDescent="0.25">
      <c r="A436" s="10" t="s">
        <v>2351</v>
      </c>
      <c r="B436" s="7" t="s">
        <v>11</v>
      </c>
      <c r="C436" s="7" t="s">
        <v>217</v>
      </c>
      <c r="D436" s="7" t="s">
        <v>126</v>
      </c>
      <c r="E436" s="1">
        <v>310</v>
      </c>
      <c r="F436" s="7" t="s">
        <v>198</v>
      </c>
      <c r="G436" s="7" t="s">
        <v>232</v>
      </c>
      <c r="H436" s="7" t="s">
        <v>26</v>
      </c>
      <c r="I436" s="7" t="s">
        <v>17</v>
      </c>
      <c r="J436" s="7" t="s">
        <v>17</v>
      </c>
      <c r="K436" s="7" t="s">
        <v>27</v>
      </c>
      <c r="L436" s="11" t="s">
        <v>19</v>
      </c>
    </row>
    <row r="437" spans="1:12" hidden="1" x14ac:dyDescent="0.25">
      <c r="A437" s="8" t="s">
        <v>1877</v>
      </c>
      <c r="B437" s="6" t="s">
        <v>11</v>
      </c>
      <c r="C437" s="6" t="s">
        <v>557</v>
      </c>
      <c r="D437" s="6" t="s">
        <v>346</v>
      </c>
      <c r="E437" s="1">
        <v>309</v>
      </c>
      <c r="F437" s="6" t="s">
        <v>198</v>
      </c>
      <c r="G437" s="6" t="s">
        <v>154</v>
      </c>
      <c r="H437" s="6" t="s">
        <v>39</v>
      </c>
      <c r="I437" s="6" t="s">
        <v>17</v>
      </c>
      <c r="J437" s="6" t="s">
        <v>17</v>
      </c>
      <c r="K437" s="6" t="s">
        <v>27</v>
      </c>
      <c r="L437" s="9" t="s">
        <v>19</v>
      </c>
    </row>
    <row r="438" spans="1:12" hidden="1" x14ac:dyDescent="0.25">
      <c r="A438" s="10" t="s">
        <v>2353</v>
      </c>
      <c r="B438" s="7" t="s">
        <v>11</v>
      </c>
      <c r="C438" s="7" t="s">
        <v>170</v>
      </c>
      <c r="D438" s="7" t="s">
        <v>148</v>
      </c>
      <c r="E438" s="1">
        <v>248</v>
      </c>
      <c r="F438" s="7" t="s">
        <v>198</v>
      </c>
      <c r="G438" s="7" t="s">
        <v>154</v>
      </c>
      <c r="H438" s="7" t="s">
        <v>39</v>
      </c>
      <c r="I438" s="7" t="s">
        <v>17</v>
      </c>
      <c r="J438" s="7" t="s">
        <v>17</v>
      </c>
      <c r="K438" s="7" t="s">
        <v>27</v>
      </c>
      <c r="L438" s="11" t="s">
        <v>19</v>
      </c>
    </row>
    <row r="439" spans="1:12" hidden="1" x14ac:dyDescent="0.25">
      <c r="A439" s="10" t="s">
        <v>196</v>
      </c>
      <c r="B439" s="7" t="s">
        <v>11</v>
      </c>
      <c r="C439" s="7" t="s">
        <v>170</v>
      </c>
      <c r="D439" s="7" t="s">
        <v>197</v>
      </c>
      <c r="E439" s="1">
        <v>247</v>
      </c>
      <c r="F439" s="7" t="s">
        <v>198</v>
      </c>
      <c r="G439" s="7" t="s">
        <v>154</v>
      </c>
      <c r="H439" s="7" t="s">
        <v>39</v>
      </c>
      <c r="I439" s="7" t="s">
        <v>17</v>
      </c>
      <c r="J439" s="7" t="s">
        <v>17</v>
      </c>
      <c r="K439" s="7" t="s">
        <v>27</v>
      </c>
      <c r="L439" s="11" t="s">
        <v>19</v>
      </c>
    </row>
    <row r="440" spans="1:12" hidden="1" x14ac:dyDescent="0.25">
      <c r="A440" s="10" t="s">
        <v>764</v>
      </c>
      <c r="B440" s="7" t="s">
        <v>11</v>
      </c>
      <c r="C440" s="7" t="s">
        <v>36</v>
      </c>
      <c r="D440" s="7" t="s">
        <v>197</v>
      </c>
      <c r="E440" s="1">
        <v>247</v>
      </c>
      <c r="F440" s="7" t="s">
        <v>198</v>
      </c>
      <c r="G440" s="7" t="s">
        <v>33</v>
      </c>
      <c r="H440" s="7" t="s">
        <v>39</v>
      </c>
      <c r="I440" s="7" t="s">
        <v>17</v>
      </c>
      <c r="J440" s="7" t="s">
        <v>17</v>
      </c>
      <c r="K440" s="7" t="s">
        <v>27</v>
      </c>
      <c r="L440" s="11" t="s">
        <v>19</v>
      </c>
    </row>
    <row r="441" spans="1:12" hidden="1" x14ac:dyDescent="0.25">
      <c r="A441" s="8" t="s">
        <v>910</v>
      </c>
      <c r="B441" s="6" t="s">
        <v>11</v>
      </c>
      <c r="C441" s="6" t="s">
        <v>36</v>
      </c>
      <c r="D441" s="6" t="s">
        <v>197</v>
      </c>
      <c r="E441" s="1">
        <v>247</v>
      </c>
      <c r="F441" s="6" t="s">
        <v>198</v>
      </c>
      <c r="G441" s="6" t="s">
        <v>33</v>
      </c>
      <c r="H441" s="6" t="s">
        <v>39</v>
      </c>
      <c r="I441" s="6" t="s">
        <v>17</v>
      </c>
      <c r="J441" s="6" t="s">
        <v>17</v>
      </c>
      <c r="K441" s="6" t="s">
        <v>27</v>
      </c>
      <c r="L441" s="9" t="s">
        <v>19</v>
      </c>
    </row>
    <row r="442" spans="1:12" hidden="1" x14ac:dyDescent="0.25">
      <c r="A442" s="8" t="s">
        <v>1007</v>
      </c>
      <c r="B442" s="6" t="s">
        <v>11</v>
      </c>
      <c r="C442" s="6" t="s">
        <v>36</v>
      </c>
      <c r="D442" s="6" t="s">
        <v>197</v>
      </c>
      <c r="E442" s="1">
        <v>247</v>
      </c>
      <c r="F442" s="6" t="s">
        <v>198</v>
      </c>
      <c r="G442" s="6" t="s">
        <v>33</v>
      </c>
      <c r="H442" s="6" t="s">
        <v>39</v>
      </c>
      <c r="I442" s="6" t="s">
        <v>17</v>
      </c>
      <c r="J442" s="6" t="s">
        <v>17</v>
      </c>
      <c r="K442" s="6" t="s">
        <v>27</v>
      </c>
      <c r="L442" s="9" t="s">
        <v>19</v>
      </c>
    </row>
    <row r="443" spans="1:12" hidden="1" x14ac:dyDescent="0.25">
      <c r="A443" s="8" t="s">
        <v>1272</v>
      </c>
      <c r="B443" s="6" t="s">
        <v>11</v>
      </c>
      <c r="C443" s="6" t="s">
        <v>36</v>
      </c>
      <c r="D443" s="6" t="s">
        <v>197</v>
      </c>
      <c r="E443" s="1">
        <v>247</v>
      </c>
      <c r="F443" s="6" t="s">
        <v>198</v>
      </c>
      <c r="G443" s="6" t="s">
        <v>33</v>
      </c>
      <c r="H443" s="6" t="s">
        <v>39</v>
      </c>
      <c r="I443" s="6" t="s">
        <v>17</v>
      </c>
      <c r="J443" s="6" t="s">
        <v>17</v>
      </c>
      <c r="K443" s="6" t="s">
        <v>27</v>
      </c>
      <c r="L443" s="9" t="s">
        <v>19</v>
      </c>
    </row>
    <row r="444" spans="1:12" hidden="1" x14ac:dyDescent="0.25">
      <c r="A444" s="8" t="s">
        <v>1794</v>
      </c>
      <c r="B444" s="6" t="s">
        <v>11</v>
      </c>
      <c r="C444" s="6" t="s">
        <v>36</v>
      </c>
      <c r="D444" s="6" t="s">
        <v>197</v>
      </c>
      <c r="E444" s="1">
        <v>247</v>
      </c>
      <c r="F444" s="6" t="s">
        <v>198</v>
      </c>
      <c r="G444" s="6" t="s">
        <v>33</v>
      </c>
      <c r="H444" s="6" t="s">
        <v>39</v>
      </c>
      <c r="I444" s="6" t="s">
        <v>17</v>
      </c>
      <c r="J444" s="6" t="s">
        <v>17</v>
      </c>
      <c r="K444" s="6" t="s">
        <v>27</v>
      </c>
      <c r="L444" s="9" t="s">
        <v>19</v>
      </c>
    </row>
    <row r="445" spans="1:12" hidden="1" x14ac:dyDescent="0.25">
      <c r="A445" s="10" t="s">
        <v>2246</v>
      </c>
      <c r="B445" s="7" t="s">
        <v>11</v>
      </c>
      <c r="C445" s="7" t="s">
        <v>557</v>
      </c>
      <c r="D445" s="7" t="s">
        <v>197</v>
      </c>
      <c r="E445" s="1">
        <v>247</v>
      </c>
      <c r="F445" s="7" t="s">
        <v>198</v>
      </c>
      <c r="G445" s="7" t="s">
        <v>154</v>
      </c>
      <c r="H445" s="7" t="s">
        <v>39</v>
      </c>
      <c r="I445" s="7" t="s">
        <v>17</v>
      </c>
      <c r="J445" s="7" t="s">
        <v>17</v>
      </c>
      <c r="K445" s="7" t="s">
        <v>27</v>
      </c>
      <c r="L445" s="11" t="s">
        <v>19</v>
      </c>
    </row>
    <row r="446" spans="1:12" hidden="1" x14ac:dyDescent="0.25">
      <c r="A446" s="8" t="s">
        <v>2232</v>
      </c>
      <c r="B446" s="6" t="s">
        <v>11</v>
      </c>
      <c r="C446" s="6" t="s">
        <v>244</v>
      </c>
      <c r="D446" s="6" t="s">
        <v>13</v>
      </c>
      <c r="E446" s="1">
        <v>61</v>
      </c>
      <c r="F446" s="6" t="s">
        <v>198</v>
      </c>
      <c r="G446" s="6" t="s">
        <v>112</v>
      </c>
      <c r="H446" s="6" t="s">
        <v>16</v>
      </c>
      <c r="I446" s="6" t="s">
        <v>17</v>
      </c>
      <c r="J446" s="6" t="s">
        <v>17</v>
      </c>
      <c r="K446" s="6" t="s">
        <v>27</v>
      </c>
      <c r="L446" s="9" t="s">
        <v>19</v>
      </c>
    </row>
    <row r="447" spans="1:12" hidden="1" x14ac:dyDescent="0.25">
      <c r="A447" s="8" t="s">
        <v>293</v>
      </c>
      <c r="B447" s="6" t="s">
        <v>129</v>
      </c>
      <c r="C447" s="6" t="s">
        <v>22</v>
      </c>
      <c r="D447" s="6" t="s">
        <v>23</v>
      </c>
      <c r="E447" s="1">
        <v>123</v>
      </c>
      <c r="F447" s="6" t="s">
        <v>198</v>
      </c>
      <c r="G447" s="6" t="s">
        <v>25</v>
      </c>
      <c r="H447" s="6" t="s">
        <v>26</v>
      </c>
      <c r="I447" s="6" t="s">
        <v>17</v>
      </c>
      <c r="J447" s="6" t="s">
        <v>17</v>
      </c>
      <c r="K447" s="6" t="s">
        <v>27</v>
      </c>
      <c r="L447" s="9" t="s">
        <v>19</v>
      </c>
    </row>
    <row r="448" spans="1:12" hidden="1" x14ac:dyDescent="0.25">
      <c r="A448" s="8" t="s">
        <v>608</v>
      </c>
      <c r="B448" s="6" t="s">
        <v>29</v>
      </c>
      <c r="C448" s="6" t="s">
        <v>244</v>
      </c>
      <c r="D448" s="6" t="s">
        <v>23</v>
      </c>
      <c r="E448" s="1">
        <v>123</v>
      </c>
      <c r="F448" s="6" t="s">
        <v>198</v>
      </c>
      <c r="G448" s="6" t="s">
        <v>25</v>
      </c>
      <c r="H448" s="6" t="s">
        <v>26</v>
      </c>
      <c r="I448" s="6" t="s">
        <v>17</v>
      </c>
      <c r="J448" s="6" t="s">
        <v>17</v>
      </c>
      <c r="K448" s="6" t="s">
        <v>27</v>
      </c>
      <c r="L448" s="9" t="s">
        <v>19</v>
      </c>
    </row>
    <row r="449" spans="1:12" hidden="1" x14ac:dyDescent="0.25">
      <c r="A449" s="17" t="s">
        <v>676</v>
      </c>
      <c r="B449" s="18" t="s">
        <v>2392</v>
      </c>
      <c r="C449" s="6" t="s">
        <v>677</v>
      </c>
      <c r="D449" s="6" t="s">
        <v>23</v>
      </c>
      <c r="E449" s="1">
        <v>123</v>
      </c>
      <c r="F449" s="6" t="s">
        <v>198</v>
      </c>
      <c r="G449" s="6" t="s">
        <v>77</v>
      </c>
      <c r="H449" s="6" t="s">
        <v>26</v>
      </c>
      <c r="I449" s="6" t="s">
        <v>17</v>
      </c>
      <c r="J449" s="6" t="s">
        <v>17</v>
      </c>
      <c r="K449" s="6" t="s">
        <v>27</v>
      </c>
      <c r="L449" s="9" t="s">
        <v>19</v>
      </c>
    </row>
    <row r="450" spans="1:12" hidden="1" x14ac:dyDescent="0.25">
      <c r="A450" s="8" t="s">
        <v>714</v>
      </c>
      <c r="B450" s="6" t="s">
        <v>29</v>
      </c>
      <c r="C450" s="6" t="s">
        <v>244</v>
      </c>
      <c r="D450" s="6" t="s">
        <v>23</v>
      </c>
      <c r="E450" s="1">
        <v>123</v>
      </c>
      <c r="F450" s="6" t="s">
        <v>198</v>
      </c>
      <c r="G450" s="6" t="s">
        <v>25</v>
      </c>
      <c r="H450" s="6" t="s">
        <v>26</v>
      </c>
      <c r="I450" s="6" t="s">
        <v>17</v>
      </c>
      <c r="J450" s="6" t="s">
        <v>17</v>
      </c>
      <c r="K450" s="6" t="s">
        <v>27</v>
      </c>
      <c r="L450" s="9" t="s">
        <v>19</v>
      </c>
    </row>
    <row r="451" spans="1:12" hidden="1" x14ac:dyDescent="0.25">
      <c r="A451" s="8" t="s">
        <v>1048</v>
      </c>
      <c r="B451" s="6" t="s">
        <v>29</v>
      </c>
      <c r="C451" s="6" t="s">
        <v>244</v>
      </c>
      <c r="D451" s="6" t="s">
        <v>23</v>
      </c>
      <c r="E451" s="1">
        <v>123</v>
      </c>
      <c r="F451" s="6" t="s">
        <v>198</v>
      </c>
      <c r="G451" s="6" t="s">
        <v>25</v>
      </c>
      <c r="H451" s="6" t="s">
        <v>26</v>
      </c>
      <c r="I451" s="6" t="s">
        <v>17</v>
      </c>
      <c r="J451" s="6" t="s">
        <v>17</v>
      </c>
      <c r="K451" s="6" t="s">
        <v>27</v>
      </c>
      <c r="L451" s="9" t="s">
        <v>19</v>
      </c>
    </row>
    <row r="452" spans="1:12" hidden="1" x14ac:dyDescent="0.25">
      <c r="A452" s="10" t="s">
        <v>1715</v>
      </c>
      <c r="B452" s="7" t="s">
        <v>29</v>
      </c>
      <c r="C452" s="7" t="s">
        <v>244</v>
      </c>
      <c r="D452" s="7" t="s">
        <v>23</v>
      </c>
      <c r="E452" s="1">
        <v>123</v>
      </c>
      <c r="F452" s="7" t="s">
        <v>198</v>
      </c>
      <c r="G452" s="7" t="s">
        <v>25</v>
      </c>
      <c r="H452" s="7" t="s">
        <v>26</v>
      </c>
      <c r="I452" s="7" t="s">
        <v>17</v>
      </c>
      <c r="J452" s="7" t="s">
        <v>17</v>
      </c>
      <c r="K452" s="7" t="s">
        <v>27</v>
      </c>
      <c r="L452" s="11" t="s">
        <v>19</v>
      </c>
    </row>
    <row r="453" spans="1:12" hidden="1" x14ac:dyDescent="0.25">
      <c r="A453" s="10" t="s">
        <v>1732</v>
      </c>
      <c r="B453" s="13">
        <v>8</v>
      </c>
      <c r="C453" s="7" t="s">
        <v>677</v>
      </c>
      <c r="D453" s="7" t="s">
        <v>23</v>
      </c>
      <c r="E453" s="1">
        <v>123</v>
      </c>
      <c r="F453" s="7" t="s">
        <v>198</v>
      </c>
      <c r="G453" s="7" t="s">
        <v>77</v>
      </c>
      <c r="H453" s="7" t="s">
        <v>26</v>
      </c>
      <c r="I453" s="7" t="s">
        <v>17</v>
      </c>
      <c r="J453" s="7" t="s">
        <v>17</v>
      </c>
      <c r="K453" s="7" t="s">
        <v>27</v>
      </c>
      <c r="L453" s="11" t="s">
        <v>19</v>
      </c>
    </row>
    <row r="454" spans="1:12" hidden="1" x14ac:dyDescent="0.25">
      <c r="A454" s="12" t="s">
        <v>1821</v>
      </c>
      <c r="B454" s="7" t="s">
        <v>2386</v>
      </c>
      <c r="C454" s="7" t="s">
        <v>677</v>
      </c>
      <c r="D454" s="7" t="s">
        <v>23</v>
      </c>
      <c r="E454" s="1">
        <v>123</v>
      </c>
      <c r="F454" s="7" t="s">
        <v>198</v>
      </c>
      <c r="G454" s="7" t="s">
        <v>77</v>
      </c>
      <c r="H454" s="7" t="s">
        <v>26</v>
      </c>
      <c r="I454" s="7" t="s">
        <v>17</v>
      </c>
      <c r="J454" s="7" t="s">
        <v>17</v>
      </c>
      <c r="K454" s="7" t="s">
        <v>27</v>
      </c>
      <c r="L454" s="11" t="s">
        <v>19</v>
      </c>
    </row>
    <row r="455" spans="1:12" hidden="1" x14ac:dyDescent="0.25">
      <c r="A455" s="8" t="s">
        <v>2115</v>
      </c>
      <c r="B455" s="18">
        <v>8</v>
      </c>
      <c r="C455" s="6" t="s">
        <v>677</v>
      </c>
      <c r="D455" s="6" t="s">
        <v>23</v>
      </c>
      <c r="E455" s="1">
        <v>123</v>
      </c>
      <c r="F455" s="6" t="s">
        <v>198</v>
      </c>
      <c r="G455" s="6" t="s">
        <v>77</v>
      </c>
      <c r="H455" s="6" t="s">
        <v>26</v>
      </c>
      <c r="I455" s="6" t="s">
        <v>17</v>
      </c>
      <c r="J455" s="6" t="s">
        <v>17</v>
      </c>
      <c r="K455" s="6" t="s">
        <v>27</v>
      </c>
      <c r="L455" s="9" t="s">
        <v>19</v>
      </c>
    </row>
    <row r="456" spans="1:12" hidden="1" x14ac:dyDescent="0.25">
      <c r="A456" s="10" t="s">
        <v>1336</v>
      </c>
      <c r="B456" s="7" t="s">
        <v>21</v>
      </c>
      <c r="C456" s="7" t="s">
        <v>96</v>
      </c>
      <c r="D456" s="7" t="s">
        <v>13</v>
      </c>
      <c r="E456" s="1">
        <v>61</v>
      </c>
      <c r="F456" s="7" t="s">
        <v>198</v>
      </c>
      <c r="G456" s="7" t="s">
        <v>77</v>
      </c>
      <c r="H456" s="7" t="s">
        <v>16</v>
      </c>
      <c r="I456" s="7" t="s">
        <v>17</v>
      </c>
      <c r="J456" s="7" t="s">
        <v>17</v>
      </c>
      <c r="K456" s="7" t="s">
        <v>27</v>
      </c>
      <c r="L456" s="11" t="s">
        <v>19</v>
      </c>
    </row>
    <row r="457" spans="1:12" hidden="1" x14ac:dyDescent="0.25">
      <c r="A457" s="10" t="s">
        <v>1603</v>
      </c>
      <c r="B457" s="7" t="s">
        <v>21</v>
      </c>
      <c r="C457" s="7" t="s">
        <v>170</v>
      </c>
      <c r="D457" s="7" t="s">
        <v>13</v>
      </c>
      <c r="E457" s="1">
        <v>61</v>
      </c>
      <c r="F457" s="7" t="s">
        <v>198</v>
      </c>
      <c r="G457" s="7" t="s">
        <v>55</v>
      </c>
      <c r="H457" s="7" t="s">
        <v>16</v>
      </c>
      <c r="I457" s="7" t="s">
        <v>17</v>
      </c>
      <c r="J457" s="7" t="s">
        <v>17</v>
      </c>
      <c r="K457" s="7" t="s">
        <v>27</v>
      </c>
      <c r="L457" s="11" t="s">
        <v>19</v>
      </c>
    </row>
    <row r="458" spans="1:12" hidden="1" x14ac:dyDescent="0.25">
      <c r="A458" s="10" t="s">
        <v>273</v>
      </c>
      <c r="B458" s="7" t="s">
        <v>129</v>
      </c>
      <c r="C458" s="7" t="s">
        <v>173</v>
      </c>
      <c r="D458" s="7" t="s">
        <v>13</v>
      </c>
      <c r="E458" s="1">
        <v>61</v>
      </c>
      <c r="F458" s="7" t="s">
        <v>198</v>
      </c>
      <c r="G458" s="7" t="s">
        <v>250</v>
      </c>
      <c r="H458" s="7" t="s">
        <v>16</v>
      </c>
      <c r="I458" s="7" t="s">
        <v>17</v>
      </c>
      <c r="J458" s="7" t="s">
        <v>17</v>
      </c>
      <c r="K458" s="7" t="s">
        <v>27</v>
      </c>
      <c r="L458" s="11" t="s">
        <v>19</v>
      </c>
    </row>
    <row r="459" spans="1:12" hidden="1" x14ac:dyDescent="0.25">
      <c r="A459" s="8" t="s">
        <v>564</v>
      </c>
      <c r="B459" s="6" t="s">
        <v>129</v>
      </c>
      <c r="C459" s="6" t="s">
        <v>42</v>
      </c>
      <c r="D459" s="6" t="s">
        <v>13</v>
      </c>
      <c r="E459" s="1">
        <v>61</v>
      </c>
      <c r="F459" s="6" t="s">
        <v>198</v>
      </c>
      <c r="G459" s="6" t="s">
        <v>272</v>
      </c>
      <c r="H459" s="6" t="s">
        <v>16</v>
      </c>
      <c r="I459" s="6" t="s">
        <v>17</v>
      </c>
      <c r="J459" s="6" t="s">
        <v>17</v>
      </c>
      <c r="K459" s="6" t="s">
        <v>27</v>
      </c>
      <c r="L459" s="9" t="s">
        <v>19</v>
      </c>
    </row>
    <row r="460" spans="1:12" hidden="1" x14ac:dyDescent="0.25">
      <c r="A460" s="10" t="s">
        <v>1847</v>
      </c>
      <c r="B460" s="7" t="s">
        <v>129</v>
      </c>
      <c r="C460" s="7" t="s">
        <v>122</v>
      </c>
      <c r="D460" s="7" t="s">
        <v>13</v>
      </c>
      <c r="E460" s="1">
        <v>61</v>
      </c>
      <c r="F460" s="7" t="s">
        <v>198</v>
      </c>
      <c r="G460" s="7" t="s">
        <v>112</v>
      </c>
      <c r="H460" s="7" t="s">
        <v>16</v>
      </c>
      <c r="I460" s="7" t="s">
        <v>17</v>
      </c>
      <c r="J460" s="7" t="s">
        <v>17</v>
      </c>
      <c r="K460" s="7" t="s">
        <v>27</v>
      </c>
      <c r="L460" s="11" t="s">
        <v>19</v>
      </c>
    </row>
    <row r="461" spans="1:12" hidden="1" x14ac:dyDescent="0.25">
      <c r="A461" s="10" t="s">
        <v>1605</v>
      </c>
      <c r="B461" s="7" t="s">
        <v>41</v>
      </c>
      <c r="C461" s="7" t="s">
        <v>279</v>
      </c>
      <c r="D461" s="7" t="s">
        <v>23</v>
      </c>
      <c r="E461" s="1">
        <v>123</v>
      </c>
      <c r="F461" s="7" t="s">
        <v>198</v>
      </c>
      <c r="G461" s="7" t="s">
        <v>25</v>
      </c>
      <c r="H461" s="7" t="s">
        <v>26</v>
      </c>
      <c r="I461" s="7" t="s">
        <v>17</v>
      </c>
      <c r="J461" s="7" t="s">
        <v>17</v>
      </c>
      <c r="K461" s="7" t="s">
        <v>27</v>
      </c>
      <c r="L461" s="11" t="s">
        <v>19</v>
      </c>
    </row>
    <row r="462" spans="1:12" hidden="1" x14ac:dyDescent="0.25">
      <c r="A462" s="10" t="s">
        <v>1676</v>
      </c>
      <c r="B462" s="7" t="s">
        <v>41</v>
      </c>
      <c r="C462" s="7" t="s">
        <v>244</v>
      </c>
      <c r="D462" s="7" t="s">
        <v>23</v>
      </c>
      <c r="E462" s="1">
        <v>123</v>
      </c>
      <c r="F462" s="7" t="s">
        <v>198</v>
      </c>
      <c r="G462" s="7" t="s">
        <v>25</v>
      </c>
      <c r="H462" s="7" t="s">
        <v>26</v>
      </c>
      <c r="I462" s="7" t="s">
        <v>17</v>
      </c>
      <c r="J462" s="7" t="s">
        <v>17</v>
      </c>
      <c r="K462" s="7" t="s">
        <v>27</v>
      </c>
      <c r="L462" s="11" t="s">
        <v>19</v>
      </c>
    </row>
    <row r="463" spans="1:12" hidden="1" x14ac:dyDescent="0.25">
      <c r="A463" s="8" t="s">
        <v>1949</v>
      </c>
      <c r="B463" s="6" t="s">
        <v>41</v>
      </c>
      <c r="C463" s="6" t="s">
        <v>244</v>
      </c>
      <c r="D463" s="6" t="s">
        <v>23</v>
      </c>
      <c r="E463" s="1">
        <v>123</v>
      </c>
      <c r="F463" s="6" t="s">
        <v>198</v>
      </c>
      <c r="G463" s="6" t="s">
        <v>232</v>
      </c>
      <c r="H463" s="6" t="s">
        <v>26</v>
      </c>
      <c r="I463" s="6" t="s">
        <v>17</v>
      </c>
      <c r="J463" s="6" t="s">
        <v>17</v>
      </c>
      <c r="K463" s="6" t="s">
        <v>27</v>
      </c>
      <c r="L463" s="9" t="s">
        <v>19</v>
      </c>
    </row>
    <row r="464" spans="1:12" hidden="1" x14ac:dyDescent="0.25">
      <c r="A464" s="10" t="s">
        <v>508</v>
      </c>
      <c r="B464" s="7" t="s">
        <v>41</v>
      </c>
      <c r="C464" s="7" t="s">
        <v>122</v>
      </c>
      <c r="D464" s="7" t="s">
        <v>13</v>
      </c>
      <c r="E464" s="1">
        <v>61</v>
      </c>
      <c r="F464" s="7" t="s">
        <v>198</v>
      </c>
      <c r="G464" s="7" t="s">
        <v>250</v>
      </c>
      <c r="H464" s="7" t="s">
        <v>16</v>
      </c>
      <c r="I464" s="7" t="s">
        <v>17</v>
      </c>
      <c r="J464" s="7" t="s">
        <v>17</v>
      </c>
      <c r="K464" s="7" t="s">
        <v>27</v>
      </c>
      <c r="L464" s="11" t="s">
        <v>19</v>
      </c>
    </row>
    <row r="465" spans="1:12" hidden="1" x14ac:dyDescent="0.25">
      <c r="A465" s="10" t="s">
        <v>727</v>
      </c>
      <c r="B465" s="7" t="s">
        <v>41</v>
      </c>
      <c r="C465" s="7" t="s">
        <v>170</v>
      </c>
      <c r="D465" s="7" t="s">
        <v>13</v>
      </c>
      <c r="E465" s="1">
        <v>61</v>
      </c>
      <c r="F465" s="7" t="s">
        <v>198</v>
      </c>
      <c r="G465" s="7" t="s">
        <v>250</v>
      </c>
      <c r="H465" s="7" t="s">
        <v>16</v>
      </c>
      <c r="I465" s="7" t="s">
        <v>17</v>
      </c>
      <c r="J465" s="7" t="s">
        <v>17</v>
      </c>
      <c r="K465" s="7" t="s">
        <v>27</v>
      </c>
      <c r="L465" s="11" t="s">
        <v>19</v>
      </c>
    </row>
    <row r="466" spans="1:12" hidden="1" x14ac:dyDescent="0.25">
      <c r="A466" s="8" t="s">
        <v>1293</v>
      </c>
      <c r="B466" s="6" t="s">
        <v>41</v>
      </c>
      <c r="C466" s="6" t="s">
        <v>279</v>
      </c>
      <c r="D466" s="6" t="s">
        <v>13</v>
      </c>
      <c r="E466" s="1">
        <v>61</v>
      </c>
      <c r="F466" s="6" t="s">
        <v>198</v>
      </c>
      <c r="G466" s="6" t="s">
        <v>25</v>
      </c>
      <c r="H466" s="6" t="s">
        <v>16</v>
      </c>
      <c r="I466" s="6" t="s">
        <v>17</v>
      </c>
      <c r="J466" s="6" t="s">
        <v>17</v>
      </c>
      <c r="K466" s="6" t="s">
        <v>27</v>
      </c>
      <c r="L466" s="9" t="s">
        <v>19</v>
      </c>
    </row>
    <row r="467" spans="1:12" hidden="1" x14ac:dyDescent="0.25">
      <c r="A467" s="8" t="s">
        <v>1370</v>
      </c>
      <c r="B467" s="6" t="s">
        <v>41</v>
      </c>
      <c r="C467" s="6" t="s">
        <v>122</v>
      </c>
      <c r="D467" s="6" t="s">
        <v>13</v>
      </c>
      <c r="E467" s="1">
        <v>61</v>
      </c>
      <c r="F467" s="6" t="s">
        <v>198</v>
      </c>
      <c r="G467" s="6" t="s">
        <v>33</v>
      </c>
      <c r="H467" s="6" t="s">
        <v>16</v>
      </c>
      <c r="I467" s="6" t="s">
        <v>17</v>
      </c>
      <c r="J467" s="6" t="s">
        <v>17</v>
      </c>
      <c r="K467" s="6" t="s">
        <v>27</v>
      </c>
      <c r="L467" s="9" t="s">
        <v>19</v>
      </c>
    </row>
    <row r="468" spans="1:12" hidden="1" x14ac:dyDescent="0.25">
      <c r="A468" s="10" t="s">
        <v>1371</v>
      </c>
      <c r="B468" s="7" t="s">
        <v>41</v>
      </c>
      <c r="C468" s="7" t="s">
        <v>1372</v>
      </c>
      <c r="D468" s="7" t="s">
        <v>13</v>
      </c>
      <c r="E468" s="1">
        <v>61</v>
      </c>
      <c r="F468" s="7" t="s">
        <v>198</v>
      </c>
      <c r="G468" s="7" t="s">
        <v>33</v>
      </c>
      <c r="H468" s="7" t="s">
        <v>16</v>
      </c>
      <c r="I468" s="7" t="s">
        <v>17</v>
      </c>
      <c r="J468" s="7" t="s">
        <v>17</v>
      </c>
      <c r="K468" s="7" t="s">
        <v>27</v>
      </c>
      <c r="L468" s="11" t="s">
        <v>19</v>
      </c>
    </row>
    <row r="469" spans="1:12" hidden="1" x14ac:dyDescent="0.25">
      <c r="A469" s="8" t="s">
        <v>1500</v>
      </c>
      <c r="B469" s="6" t="s">
        <v>41</v>
      </c>
      <c r="C469" s="6" t="s">
        <v>122</v>
      </c>
      <c r="D469" s="6" t="s">
        <v>13</v>
      </c>
      <c r="E469" s="1">
        <v>61</v>
      </c>
      <c r="F469" s="6" t="s">
        <v>198</v>
      </c>
      <c r="G469" s="6" t="s">
        <v>33</v>
      </c>
      <c r="H469" s="6" t="s">
        <v>16</v>
      </c>
      <c r="I469" s="6" t="s">
        <v>17</v>
      </c>
      <c r="J469" s="6" t="s">
        <v>17</v>
      </c>
      <c r="K469" s="6" t="s">
        <v>27</v>
      </c>
      <c r="L469" s="9" t="s">
        <v>19</v>
      </c>
    </row>
    <row r="470" spans="1:12" hidden="1" x14ac:dyDescent="0.25">
      <c r="A470" s="10" t="s">
        <v>1992</v>
      </c>
      <c r="B470" s="7" t="s">
        <v>41</v>
      </c>
      <c r="C470" s="7" t="s">
        <v>122</v>
      </c>
      <c r="D470" s="7" t="s">
        <v>13</v>
      </c>
      <c r="E470" s="1">
        <v>61</v>
      </c>
      <c r="F470" s="7" t="s">
        <v>198</v>
      </c>
      <c r="G470" s="7" t="s">
        <v>112</v>
      </c>
      <c r="H470" s="7" t="s">
        <v>16</v>
      </c>
      <c r="I470" s="7" t="s">
        <v>17</v>
      </c>
      <c r="J470" s="7" t="s">
        <v>17</v>
      </c>
      <c r="K470" s="7" t="s">
        <v>27</v>
      </c>
      <c r="L470" s="11" t="s">
        <v>19</v>
      </c>
    </row>
    <row r="471" spans="1:12" hidden="1" x14ac:dyDescent="0.25">
      <c r="A471" s="10" t="s">
        <v>2023</v>
      </c>
      <c r="B471" s="7" t="s">
        <v>41</v>
      </c>
      <c r="C471" s="7" t="s">
        <v>122</v>
      </c>
      <c r="D471" s="7" t="s">
        <v>13</v>
      </c>
      <c r="E471" s="1">
        <v>61</v>
      </c>
      <c r="F471" s="7" t="s">
        <v>198</v>
      </c>
      <c r="G471" s="7" t="s">
        <v>33</v>
      </c>
      <c r="H471" s="7" t="s">
        <v>16</v>
      </c>
      <c r="I471" s="7" t="s">
        <v>17</v>
      </c>
      <c r="J471" s="7" t="s">
        <v>17</v>
      </c>
      <c r="K471" s="7" t="s">
        <v>27</v>
      </c>
      <c r="L471" s="11" t="s">
        <v>19</v>
      </c>
    </row>
    <row r="472" spans="1:12" hidden="1" x14ac:dyDescent="0.25">
      <c r="A472" s="8" t="s">
        <v>2075</v>
      </c>
      <c r="B472" s="6" t="s">
        <v>41</v>
      </c>
      <c r="C472" s="6" t="s">
        <v>122</v>
      </c>
      <c r="D472" s="6" t="s">
        <v>13</v>
      </c>
      <c r="E472" s="1">
        <v>61</v>
      </c>
      <c r="F472" s="6" t="s">
        <v>198</v>
      </c>
      <c r="G472" s="6" t="s">
        <v>33</v>
      </c>
      <c r="H472" s="6" t="s">
        <v>16</v>
      </c>
      <c r="I472" s="6" t="s">
        <v>17</v>
      </c>
      <c r="J472" s="6" t="s">
        <v>17</v>
      </c>
      <c r="K472" s="6" t="s">
        <v>27</v>
      </c>
      <c r="L472" s="9" t="s">
        <v>19</v>
      </c>
    </row>
    <row r="473" spans="1:12" hidden="1" x14ac:dyDescent="0.25">
      <c r="A473" s="8" t="s">
        <v>2148</v>
      </c>
      <c r="B473" s="6" t="s">
        <v>41</v>
      </c>
      <c r="C473" s="6" t="s">
        <v>122</v>
      </c>
      <c r="D473" s="6" t="s">
        <v>13</v>
      </c>
      <c r="E473" s="1">
        <v>61</v>
      </c>
      <c r="F473" s="6" t="s">
        <v>198</v>
      </c>
      <c r="G473" s="6" t="s">
        <v>112</v>
      </c>
      <c r="H473" s="6" t="s">
        <v>16</v>
      </c>
      <c r="I473" s="6" t="s">
        <v>17</v>
      </c>
      <c r="J473" s="6" t="s">
        <v>17</v>
      </c>
      <c r="K473" s="6" t="s">
        <v>27</v>
      </c>
      <c r="L473" s="9" t="s">
        <v>19</v>
      </c>
    </row>
    <row r="474" spans="1:12" hidden="1" x14ac:dyDescent="0.25">
      <c r="A474" s="8" t="s">
        <v>2223</v>
      </c>
      <c r="B474" s="6" t="s">
        <v>41</v>
      </c>
      <c r="C474" s="6" t="s">
        <v>122</v>
      </c>
      <c r="D474" s="6" t="s">
        <v>13</v>
      </c>
      <c r="E474" s="1">
        <v>61</v>
      </c>
      <c r="F474" s="6" t="s">
        <v>198</v>
      </c>
      <c r="G474" s="6" t="s">
        <v>33</v>
      </c>
      <c r="H474" s="6" t="s">
        <v>16</v>
      </c>
      <c r="I474" s="6" t="s">
        <v>17</v>
      </c>
      <c r="J474" s="6" t="s">
        <v>17</v>
      </c>
      <c r="K474" s="6" t="s">
        <v>27</v>
      </c>
      <c r="L474" s="9" t="s">
        <v>19</v>
      </c>
    </row>
    <row r="475" spans="1:12" hidden="1" x14ac:dyDescent="0.25">
      <c r="A475" s="10" t="s">
        <v>681</v>
      </c>
      <c r="B475" s="7" t="s">
        <v>11</v>
      </c>
      <c r="C475" s="7" t="s">
        <v>122</v>
      </c>
      <c r="D475" s="7" t="s">
        <v>13</v>
      </c>
      <c r="E475" s="1">
        <v>61</v>
      </c>
      <c r="F475" s="7" t="s">
        <v>599</v>
      </c>
      <c r="G475" s="7" t="s">
        <v>154</v>
      </c>
      <c r="H475" s="7" t="s">
        <v>16</v>
      </c>
      <c r="I475" s="7" t="s">
        <v>17</v>
      </c>
      <c r="J475" s="7" t="s">
        <v>17</v>
      </c>
      <c r="K475" s="7" t="s">
        <v>27</v>
      </c>
      <c r="L475" s="11" t="s">
        <v>19</v>
      </c>
    </row>
    <row r="476" spans="1:12" hidden="1" x14ac:dyDescent="0.25">
      <c r="A476" s="8" t="s">
        <v>598</v>
      </c>
      <c r="B476" s="6" t="s">
        <v>41</v>
      </c>
      <c r="C476" s="6" t="s">
        <v>22</v>
      </c>
      <c r="D476" s="6" t="s">
        <v>197</v>
      </c>
      <c r="E476" s="1">
        <v>247</v>
      </c>
      <c r="F476" s="6" t="s">
        <v>599</v>
      </c>
      <c r="G476" s="6" t="s">
        <v>154</v>
      </c>
      <c r="H476" s="6" t="s">
        <v>39</v>
      </c>
      <c r="I476" s="6" t="s">
        <v>17</v>
      </c>
      <c r="J476" s="6" t="s">
        <v>17</v>
      </c>
      <c r="K476" s="6" t="s">
        <v>27</v>
      </c>
      <c r="L476" s="9" t="s">
        <v>19</v>
      </c>
    </row>
    <row r="477" spans="1:12" hidden="1" x14ac:dyDescent="0.25">
      <c r="A477" s="10" t="s">
        <v>136</v>
      </c>
      <c r="B477" s="7" t="s">
        <v>29</v>
      </c>
      <c r="C477" s="7" t="s">
        <v>42</v>
      </c>
      <c r="D477" s="7" t="s">
        <v>23</v>
      </c>
      <c r="E477" s="1">
        <v>123</v>
      </c>
      <c r="F477" s="7" t="s">
        <v>24</v>
      </c>
      <c r="G477" s="7" t="s">
        <v>25</v>
      </c>
      <c r="H477" s="7" t="s">
        <v>26</v>
      </c>
      <c r="I477" s="7" t="s">
        <v>17</v>
      </c>
      <c r="J477" s="7" t="s">
        <v>17</v>
      </c>
      <c r="K477" s="7" t="s">
        <v>27</v>
      </c>
      <c r="L477" s="11" t="s">
        <v>19</v>
      </c>
    </row>
    <row r="478" spans="1:12" hidden="1" x14ac:dyDescent="0.25">
      <c r="A478" s="10" t="s">
        <v>238</v>
      </c>
      <c r="B478" s="7" t="s">
        <v>129</v>
      </c>
      <c r="C478" s="7" t="s">
        <v>170</v>
      </c>
      <c r="D478" s="7" t="s">
        <v>23</v>
      </c>
      <c r="E478" s="1">
        <v>123</v>
      </c>
      <c r="F478" s="7" t="s">
        <v>24</v>
      </c>
      <c r="G478" s="7" t="s">
        <v>25</v>
      </c>
      <c r="H478" s="7" t="s">
        <v>26</v>
      </c>
      <c r="I478" s="7" t="s">
        <v>17</v>
      </c>
      <c r="J478" s="7" t="s">
        <v>17</v>
      </c>
      <c r="K478" s="7" t="s">
        <v>27</v>
      </c>
      <c r="L478" s="11" t="s">
        <v>19</v>
      </c>
    </row>
    <row r="479" spans="1:12" hidden="1" x14ac:dyDescent="0.25">
      <c r="A479" s="10" t="s">
        <v>310</v>
      </c>
      <c r="B479" s="7" t="s">
        <v>84</v>
      </c>
      <c r="C479" s="7" t="s">
        <v>173</v>
      </c>
      <c r="D479" s="7" t="s">
        <v>23</v>
      </c>
      <c r="E479" s="1">
        <v>123</v>
      </c>
      <c r="F479" s="7" t="s">
        <v>24</v>
      </c>
      <c r="G479" s="7" t="s">
        <v>25</v>
      </c>
      <c r="H479" s="7" t="s">
        <v>26</v>
      </c>
      <c r="I479" s="7" t="s">
        <v>17</v>
      </c>
      <c r="J479" s="7" t="s">
        <v>17</v>
      </c>
      <c r="K479" s="7" t="s">
        <v>27</v>
      </c>
      <c r="L479" s="11" t="s">
        <v>19</v>
      </c>
    </row>
    <row r="480" spans="1:12" hidden="1" x14ac:dyDescent="0.25">
      <c r="A480" s="8" t="s">
        <v>445</v>
      </c>
      <c r="B480" s="6" t="s">
        <v>29</v>
      </c>
      <c r="C480" s="6" t="s">
        <v>279</v>
      </c>
      <c r="D480" s="6" t="s">
        <v>23</v>
      </c>
      <c r="E480" s="1">
        <v>123</v>
      </c>
      <c r="F480" s="6" t="s">
        <v>24</v>
      </c>
      <c r="G480" s="6" t="s">
        <v>25</v>
      </c>
      <c r="H480" s="6" t="s">
        <v>26</v>
      </c>
      <c r="I480" s="6" t="s">
        <v>17</v>
      </c>
      <c r="J480" s="6" t="s">
        <v>17</v>
      </c>
      <c r="K480" s="6" t="s">
        <v>27</v>
      </c>
      <c r="L480" s="9" t="s">
        <v>19</v>
      </c>
    </row>
    <row r="481" spans="1:12" hidden="1" x14ac:dyDescent="0.25">
      <c r="A481" s="8" t="s">
        <v>453</v>
      </c>
      <c r="B481" s="6" t="s">
        <v>129</v>
      </c>
      <c r="C481" s="6" t="s">
        <v>42</v>
      </c>
      <c r="D481" s="6" t="s">
        <v>23</v>
      </c>
      <c r="E481" s="1">
        <v>123</v>
      </c>
      <c r="F481" s="6" t="s">
        <v>24</v>
      </c>
      <c r="G481" s="6" t="s">
        <v>55</v>
      </c>
      <c r="H481" s="6" t="s">
        <v>16</v>
      </c>
      <c r="I481" s="6" t="s">
        <v>17</v>
      </c>
      <c r="J481" s="6" t="s">
        <v>17</v>
      </c>
      <c r="K481" s="6" t="s">
        <v>27</v>
      </c>
      <c r="L481" s="9" t="s">
        <v>19</v>
      </c>
    </row>
    <row r="482" spans="1:12" hidden="1" x14ac:dyDescent="0.25">
      <c r="A482" s="10" t="s">
        <v>569</v>
      </c>
      <c r="B482" s="7" t="s">
        <v>129</v>
      </c>
      <c r="C482" s="7" t="s">
        <v>42</v>
      </c>
      <c r="D482" s="7" t="s">
        <v>23</v>
      </c>
      <c r="E482" s="1">
        <v>123</v>
      </c>
      <c r="F482" s="7" t="s">
        <v>24</v>
      </c>
      <c r="G482" s="7" t="s">
        <v>25</v>
      </c>
      <c r="H482" s="7" t="s">
        <v>16</v>
      </c>
      <c r="I482" s="7" t="s">
        <v>17</v>
      </c>
      <c r="J482" s="7" t="s">
        <v>17</v>
      </c>
      <c r="K482" s="7" t="s">
        <v>27</v>
      </c>
      <c r="L482" s="11" t="s">
        <v>19</v>
      </c>
    </row>
    <row r="483" spans="1:12" hidden="1" x14ac:dyDescent="0.25">
      <c r="A483" s="8" t="s">
        <v>726</v>
      </c>
      <c r="B483" s="6" t="s">
        <v>129</v>
      </c>
      <c r="C483" s="6" t="s">
        <v>42</v>
      </c>
      <c r="D483" s="6" t="s">
        <v>23</v>
      </c>
      <c r="E483" s="1">
        <v>123</v>
      </c>
      <c r="F483" s="6" t="s">
        <v>24</v>
      </c>
      <c r="G483" s="6" t="s">
        <v>25</v>
      </c>
      <c r="H483" s="6" t="s">
        <v>16</v>
      </c>
      <c r="I483" s="6" t="s">
        <v>17</v>
      </c>
      <c r="J483" s="6" t="s">
        <v>17</v>
      </c>
      <c r="K483" s="6" t="s">
        <v>27</v>
      </c>
      <c r="L483" s="9" t="s">
        <v>19</v>
      </c>
    </row>
    <row r="484" spans="1:12" hidden="1" x14ac:dyDescent="0.25">
      <c r="A484" s="8" t="s">
        <v>955</v>
      </c>
      <c r="B484" s="6" t="s">
        <v>29</v>
      </c>
      <c r="C484" s="6" t="s">
        <v>279</v>
      </c>
      <c r="D484" s="6" t="s">
        <v>23</v>
      </c>
      <c r="E484" s="1">
        <v>123</v>
      </c>
      <c r="F484" s="6" t="s">
        <v>24</v>
      </c>
      <c r="G484" s="6" t="s">
        <v>25</v>
      </c>
      <c r="H484" s="6" t="s">
        <v>26</v>
      </c>
      <c r="I484" s="6" t="s">
        <v>17</v>
      </c>
      <c r="J484" s="6" t="s">
        <v>17</v>
      </c>
      <c r="K484" s="6" t="s">
        <v>27</v>
      </c>
      <c r="L484" s="9" t="s">
        <v>19</v>
      </c>
    </row>
    <row r="485" spans="1:12" hidden="1" x14ac:dyDescent="0.25">
      <c r="A485" s="10" t="s">
        <v>1029</v>
      </c>
      <c r="B485" s="7" t="s">
        <v>129</v>
      </c>
      <c r="C485" s="7" t="s">
        <v>173</v>
      </c>
      <c r="D485" s="7" t="s">
        <v>23</v>
      </c>
      <c r="E485" s="1">
        <v>123</v>
      </c>
      <c r="F485" s="7" t="s">
        <v>24</v>
      </c>
      <c r="G485" s="7" t="s">
        <v>25</v>
      </c>
      <c r="H485" s="7" t="s">
        <v>26</v>
      </c>
      <c r="I485" s="7" t="s">
        <v>17</v>
      </c>
      <c r="J485" s="7" t="s">
        <v>17</v>
      </c>
      <c r="K485" s="7" t="s">
        <v>27</v>
      </c>
      <c r="L485" s="11" t="s">
        <v>19</v>
      </c>
    </row>
    <row r="486" spans="1:12" hidden="1" x14ac:dyDescent="0.25">
      <c r="A486" s="10" t="s">
        <v>1031</v>
      </c>
      <c r="B486" s="7" t="s">
        <v>29</v>
      </c>
      <c r="C486" s="7" t="s">
        <v>173</v>
      </c>
      <c r="D486" s="7" t="s">
        <v>23</v>
      </c>
      <c r="E486" s="1">
        <v>123</v>
      </c>
      <c r="F486" s="7" t="s">
        <v>24</v>
      </c>
      <c r="G486" s="7" t="s">
        <v>25</v>
      </c>
      <c r="H486" s="7" t="s">
        <v>26</v>
      </c>
      <c r="I486" s="7" t="s">
        <v>17</v>
      </c>
      <c r="J486" s="7" t="s">
        <v>17</v>
      </c>
      <c r="K486" s="7" t="s">
        <v>27</v>
      </c>
      <c r="L486" s="11" t="s">
        <v>19</v>
      </c>
    </row>
    <row r="487" spans="1:12" hidden="1" x14ac:dyDescent="0.25">
      <c r="A487" s="8" t="s">
        <v>1032</v>
      </c>
      <c r="B487" s="6" t="s">
        <v>29</v>
      </c>
      <c r="C487" s="6" t="s">
        <v>279</v>
      </c>
      <c r="D487" s="6" t="s">
        <v>23</v>
      </c>
      <c r="E487" s="1">
        <v>123</v>
      </c>
      <c r="F487" s="6" t="s">
        <v>24</v>
      </c>
      <c r="G487" s="6" t="s">
        <v>25</v>
      </c>
      <c r="H487" s="6" t="s">
        <v>16</v>
      </c>
      <c r="I487" s="6" t="s">
        <v>17</v>
      </c>
      <c r="J487" s="6" t="s">
        <v>17</v>
      </c>
      <c r="K487" s="6" t="s">
        <v>27</v>
      </c>
      <c r="L487" s="9" t="s">
        <v>19</v>
      </c>
    </row>
    <row r="488" spans="1:12" hidden="1" x14ac:dyDescent="0.25">
      <c r="A488" s="10" t="s">
        <v>1035</v>
      </c>
      <c r="B488" s="7" t="s">
        <v>35</v>
      </c>
      <c r="C488" s="7" t="s">
        <v>173</v>
      </c>
      <c r="D488" s="7" t="s">
        <v>23</v>
      </c>
      <c r="E488" s="1">
        <v>123</v>
      </c>
      <c r="F488" s="7" t="s">
        <v>24</v>
      </c>
      <c r="G488" s="7" t="s">
        <v>25</v>
      </c>
      <c r="H488" s="7" t="s">
        <v>26</v>
      </c>
      <c r="I488" s="7" t="s">
        <v>17</v>
      </c>
      <c r="J488" s="7" t="s">
        <v>17</v>
      </c>
      <c r="K488" s="7" t="s">
        <v>27</v>
      </c>
      <c r="L488" s="11" t="s">
        <v>19</v>
      </c>
    </row>
    <row r="489" spans="1:12" hidden="1" x14ac:dyDescent="0.25">
      <c r="A489" s="10" t="s">
        <v>1076</v>
      </c>
      <c r="B489" s="7" t="s">
        <v>29</v>
      </c>
      <c r="C489" s="7" t="s">
        <v>138</v>
      </c>
      <c r="D489" s="7" t="s">
        <v>23</v>
      </c>
      <c r="E489" s="1">
        <v>123</v>
      </c>
      <c r="F489" s="7" t="s">
        <v>24</v>
      </c>
      <c r="G489" s="7" t="s">
        <v>25</v>
      </c>
      <c r="H489" s="7" t="s">
        <v>26</v>
      </c>
      <c r="I489" s="7" t="s">
        <v>17</v>
      </c>
      <c r="J489" s="7" t="s">
        <v>17</v>
      </c>
      <c r="K489" s="7" t="s">
        <v>27</v>
      </c>
      <c r="L489" s="11" t="s">
        <v>19</v>
      </c>
    </row>
    <row r="490" spans="1:12" hidden="1" x14ac:dyDescent="0.25">
      <c r="A490" s="8" t="s">
        <v>1096</v>
      </c>
      <c r="B490" s="6" t="s">
        <v>84</v>
      </c>
      <c r="C490" s="6" t="s">
        <v>173</v>
      </c>
      <c r="D490" s="6" t="s">
        <v>23</v>
      </c>
      <c r="E490" s="1">
        <v>123</v>
      </c>
      <c r="F490" s="6" t="s">
        <v>24</v>
      </c>
      <c r="G490" s="6" t="s">
        <v>25</v>
      </c>
      <c r="H490" s="6" t="s">
        <v>26</v>
      </c>
      <c r="I490" s="6" t="s">
        <v>17</v>
      </c>
      <c r="J490" s="6" t="s">
        <v>17</v>
      </c>
      <c r="K490" s="6" t="s">
        <v>27</v>
      </c>
      <c r="L490" s="9" t="s">
        <v>19</v>
      </c>
    </row>
    <row r="491" spans="1:12" hidden="1" x14ac:dyDescent="0.25">
      <c r="A491" s="8" t="s">
        <v>1141</v>
      </c>
      <c r="B491" s="6" t="s">
        <v>29</v>
      </c>
      <c r="C491" s="6" t="s">
        <v>42</v>
      </c>
      <c r="D491" s="6" t="s">
        <v>23</v>
      </c>
      <c r="E491" s="1">
        <v>123</v>
      </c>
      <c r="F491" s="6" t="s">
        <v>24</v>
      </c>
      <c r="G491" s="6" t="s">
        <v>25</v>
      </c>
      <c r="H491" s="6" t="s">
        <v>26</v>
      </c>
      <c r="I491" s="6" t="s">
        <v>17</v>
      </c>
      <c r="J491" s="6" t="s">
        <v>17</v>
      </c>
      <c r="K491" s="6" t="s">
        <v>27</v>
      </c>
      <c r="L491" s="9" t="s">
        <v>19</v>
      </c>
    </row>
    <row r="492" spans="1:12" hidden="1" x14ac:dyDescent="0.25">
      <c r="A492" s="8" t="s">
        <v>20</v>
      </c>
      <c r="B492" s="6" t="s">
        <v>21</v>
      </c>
      <c r="C492" s="6" t="s">
        <v>22</v>
      </c>
      <c r="D492" s="6" t="s">
        <v>23</v>
      </c>
      <c r="E492" s="1">
        <v>123</v>
      </c>
      <c r="F492" s="6" t="s">
        <v>24</v>
      </c>
      <c r="G492" s="6" t="s">
        <v>25</v>
      </c>
      <c r="H492" s="6" t="s">
        <v>26</v>
      </c>
      <c r="I492" s="6" t="s">
        <v>17</v>
      </c>
      <c r="J492" s="6" t="s">
        <v>17</v>
      </c>
      <c r="K492" s="6" t="s">
        <v>27</v>
      </c>
      <c r="L492" s="9" t="s">
        <v>19</v>
      </c>
    </row>
    <row r="493" spans="1:12" hidden="1" x14ac:dyDescent="0.25">
      <c r="A493" s="10" t="s">
        <v>1181</v>
      </c>
      <c r="B493" s="7" t="s">
        <v>129</v>
      </c>
      <c r="C493" s="7" t="s">
        <v>173</v>
      </c>
      <c r="D493" s="7" t="s">
        <v>23</v>
      </c>
      <c r="E493" s="1">
        <v>123</v>
      </c>
      <c r="F493" s="7" t="s">
        <v>24</v>
      </c>
      <c r="G493" s="7" t="s">
        <v>25</v>
      </c>
      <c r="H493" s="7" t="s">
        <v>26</v>
      </c>
      <c r="I493" s="7" t="s">
        <v>17</v>
      </c>
      <c r="J493" s="7" t="s">
        <v>17</v>
      </c>
      <c r="K493" s="7" t="s">
        <v>27</v>
      </c>
      <c r="L493" s="11" t="s">
        <v>19</v>
      </c>
    </row>
    <row r="494" spans="1:12" hidden="1" x14ac:dyDescent="0.25">
      <c r="A494" s="10" t="s">
        <v>186</v>
      </c>
      <c r="B494" s="7" t="s">
        <v>21</v>
      </c>
      <c r="C494" s="7" t="s">
        <v>22</v>
      </c>
      <c r="D494" s="7" t="s">
        <v>23</v>
      </c>
      <c r="E494" s="1">
        <v>123</v>
      </c>
      <c r="F494" s="7" t="s">
        <v>24</v>
      </c>
      <c r="G494" s="7" t="s">
        <v>25</v>
      </c>
      <c r="H494" s="7" t="s">
        <v>26</v>
      </c>
      <c r="I494" s="7" t="s">
        <v>17</v>
      </c>
      <c r="J494" s="7" t="s">
        <v>17</v>
      </c>
      <c r="K494" s="7" t="s">
        <v>27</v>
      </c>
      <c r="L494" s="11" t="s">
        <v>19</v>
      </c>
    </row>
    <row r="495" spans="1:12" hidden="1" x14ac:dyDescent="0.25">
      <c r="A495" s="10" t="s">
        <v>210</v>
      </c>
      <c r="B495" s="7" t="s">
        <v>21</v>
      </c>
      <c r="C495" s="7" t="s">
        <v>211</v>
      </c>
      <c r="D495" s="7" t="s">
        <v>23</v>
      </c>
      <c r="E495" s="1">
        <v>123</v>
      </c>
      <c r="F495" s="7" t="s">
        <v>24</v>
      </c>
      <c r="G495" s="7" t="s">
        <v>25</v>
      </c>
      <c r="H495" s="7" t="s">
        <v>26</v>
      </c>
      <c r="I495" s="7" t="s">
        <v>17</v>
      </c>
      <c r="J495" s="7" t="s">
        <v>17</v>
      </c>
      <c r="K495" s="7" t="s">
        <v>27</v>
      </c>
      <c r="L495" s="11" t="s">
        <v>19</v>
      </c>
    </row>
    <row r="496" spans="1:12" hidden="1" x14ac:dyDescent="0.25">
      <c r="A496" s="8" t="s">
        <v>1229</v>
      </c>
      <c r="B496" s="6" t="s">
        <v>29</v>
      </c>
      <c r="C496" s="6" t="s">
        <v>279</v>
      </c>
      <c r="D496" s="6" t="s">
        <v>23</v>
      </c>
      <c r="E496" s="1">
        <v>123</v>
      </c>
      <c r="F496" s="6" t="s">
        <v>24</v>
      </c>
      <c r="G496" s="6" t="s">
        <v>25</v>
      </c>
      <c r="H496" s="6" t="s">
        <v>26</v>
      </c>
      <c r="I496" s="6" t="s">
        <v>17</v>
      </c>
      <c r="J496" s="6" t="s">
        <v>17</v>
      </c>
      <c r="K496" s="6" t="s">
        <v>27</v>
      </c>
      <c r="L496" s="9" t="s">
        <v>19</v>
      </c>
    </row>
    <row r="497" spans="1:12" hidden="1" x14ac:dyDescent="0.25">
      <c r="A497" s="10" t="s">
        <v>1233</v>
      </c>
      <c r="B497" s="7" t="s">
        <v>29</v>
      </c>
      <c r="C497" s="7" t="s">
        <v>173</v>
      </c>
      <c r="D497" s="7" t="s">
        <v>23</v>
      </c>
      <c r="E497" s="1">
        <v>123</v>
      </c>
      <c r="F497" s="7" t="s">
        <v>24</v>
      </c>
      <c r="G497" s="7" t="s">
        <v>25</v>
      </c>
      <c r="H497" s="7" t="s">
        <v>16</v>
      </c>
      <c r="I497" s="7" t="s">
        <v>17</v>
      </c>
      <c r="J497" s="7" t="s">
        <v>17</v>
      </c>
      <c r="K497" s="7" t="s">
        <v>27</v>
      </c>
      <c r="L497" s="11" t="s">
        <v>19</v>
      </c>
    </row>
    <row r="498" spans="1:12" hidden="1" x14ac:dyDescent="0.25">
      <c r="A498" s="8" t="s">
        <v>344</v>
      </c>
      <c r="B498" s="6" t="s">
        <v>21</v>
      </c>
      <c r="C498" s="6" t="s">
        <v>217</v>
      </c>
      <c r="D498" s="6" t="s">
        <v>23</v>
      </c>
      <c r="E498" s="1">
        <v>123</v>
      </c>
      <c r="F498" s="6" t="s">
        <v>24</v>
      </c>
      <c r="G498" s="6" t="s">
        <v>25</v>
      </c>
      <c r="H498" s="6" t="s">
        <v>16</v>
      </c>
      <c r="I498" s="6" t="s">
        <v>17</v>
      </c>
      <c r="J498" s="6" t="s">
        <v>17</v>
      </c>
      <c r="K498" s="6" t="s">
        <v>27</v>
      </c>
      <c r="L498" s="9" t="s">
        <v>19</v>
      </c>
    </row>
    <row r="499" spans="1:12" hidden="1" x14ac:dyDescent="0.25">
      <c r="A499" s="8" t="s">
        <v>377</v>
      </c>
      <c r="B499" s="6" t="s">
        <v>21</v>
      </c>
      <c r="C499" s="6" t="s">
        <v>211</v>
      </c>
      <c r="D499" s="6" t="s">
        <v>23</v>
      </c>
      <c r="E499" s="1">
        <v>123</v>
      </c>
      <c r="F499" s="6" t="s">
        <v>24</v>
      </c>
      <c r="G499" s="6" t="s">
        <v>25</v>
      </c>
      <c r="H499" s="6" t="s">
        <v>26</v>
      </c>
      <c r="I499" s="6" t="s">
        <v>17</v>
      </c>
      <c r="J499" s="6" t="s">
        <v>17</v>
      </c>
      <c r="K499" s="6" t="s">
        <v>27</v>
      </c>
      <c r="L499" s="9" t="s">
        <v>19</v>
      </c>
    </row>
    <row r="500" spans="1:12" hidden="1" x14ac:dyDescent="0.25">
      <c r="A500" s="10" t="s">
        <v>408</v>
      </c>
      <c r="B500" s="7" t="s">
        <v>21</v>
      </c>
      <c r="C500" s="7" t="s">
        <v>42</v>
      </c>
      <c r="D500" s="7" t="s">
        <v>23</v>
      </c>
      <c r="E500" s="1">
        <v>123</v>
      </c>
      <c r="F500" s="7" t="s">
        <v>24</v>
      </c>
      <c r="G500" s="7" t="s">
        <v>25</v>
      </c>
      <c r="H500" s="7" t="s">
        <v>26</v>
      </c>
      <c r="I500" s="7" t="s">
        <v>17</v>
      </c>
      <c r="J500" s="7" t="s">
        <v>17</v>
      </c>
      <c r="K500" s="7" t="s">
        <v>27</v>
      </c>
      <c r="L500" s="11" t="s">
        <v>19</v>
      </c>
    </row>
    <row r="501" spans="1:12" hidden="1" x14ac:dyDescent="0.25">
      <c r="A501" s="10" t="s">
        <v>446</v>
      </c>
      <c r="B501" s="7" t="s">
        <v>21</v>
      </c>
      <c r="C501" s="7" t="s">
        <v>338</v>
      </c>
      <c r="D501" s="7" t="s">
        <v>23</v>
      </c>
      <c r="E501" s="1">
        <v>123</v>
      </c>
      <c r="F501" s="7" t="s">
        <v>24</v>
      </c>
      <c r="G501" s="7" t="s">
        <v>25</v>
      </c>
      <c r="H501" s="7" t="s">
        <v>39</v>
      </c>
      <c r="I501" s="7" t="s">
        <v>17</v>
      </c>
      <c r="J501" s="7" t="s">
        <v>17</v>
      </c>
      <c r="K501" s="7" t="s">
        <v>27</v>
      </c>
      <c r="L501" s="11" t="s">
        <v>19</v>
      </c>
    </row>
    <row r="502" spans="1:12" hidden="1" x14ac:dyDescent="0.25">
      <c r="A502" s="8" t="s">
        <v>448</v>
      </c>
      <c r="B502" s="6" t="s">
        <v>21</v>
      </c>
      <c r="C502" s="6" t="s">
        <v>42</v>
      </c>
      <c r="D502" s="6" t="s">
        <v>23</v>
      </c>
      <c r="E502" s="1">
        <v>123</v>
      </c>
      <c r="F502" s="6" t="s">
        <v>24</v>
      </c>
      <c r="G502" s="6" t="s">
        <v>15</v>
      </c>
      <c r="H502" s="6" t="s">
        <v>26</v>
      </c>
      <c r="I502" s="6" t="s">
        <v>17</v>
      </c>
      <c r="J502" s="6" t="s">
        <v>17</v>
      </c>
      <c r="K502" s="6" t="s">
        <v>27</v>
      </c>
      <c r="L502" s="9" t="s">
        <v>19</v>
      </c>
    </row>
    <row r="503" spans="1:12" hidden="1" x14ac:dyDescent="0.25">
      <c r="A503" s="10" t="s">
        <v>507</v>
      </c>
      <c r="B503" s="7" t="s">
        <v>21</v>
      </c>
      <c r="C503" s="7" t="s">
        <v>338</v>
      </c>
      <c r="D503" s="7" t="s">
        <v>23</v>
      </c>
      <c r="E503" s="1">
        <v>123</v>
      </c>
      <c r="F503" s="7" t="s">
        <v>24</v>
      </c>
      <c r="G503" s="7" t="s">
        <v>25</v>
      </c>
      <c r="H503" s="7" t="s">
        <v>16</v>
      </c>
      <c r="I503" s="7" t="s">
        <v>17</v>
      </c>
      <c r="J503" s="7" t="s">
        <v>17</v>
      </c>
      <c r="K503" s="7" t="s">
        <v>27</v>
      </c>
      <c r="L503" s="11" t="s">
        <v>19</v>
      </c>
    </row>
    <row r="504" spans="1:12" hidden="1" x14ac:dyDescent="0.25">
      <c r="A504" s="8" t="s">
        <v>623</v>
      </c>
      <c r="B504" s="6" t="s">
        <v>21</v>
      </c>
      <c r="C504" s="6" t="s">
        <v>42</v>
      </c>
      <c r="D504" s="6" t="s">
        <v>23</v>
      </c>
      <c r="E504" s="1">
        <v>123</v>
      </c>
      <c r="F504" s="6" t="s">
        <v>24</v>
      </c>
      <c r="G504" s="6" t="s">
        <v>25</v>
      </c>
      <c r="H504" s="6" t="s">
        <v>26</v>
      </c>
      <c r="I504" s="6" t="s">
        <v>17</v>
      </c>
      <c r="J504" s="6" t="s">
        <v>17</v>
      </c>
      <c r="K504" s="6" t="s">
        <v>27</v>
      </c>
      <c r="L504" s="9" t="s">
        <v>19</v>
      </c>
    </row>
    <row r="505" spans="1:12" hidden="1" x14ac:dyDescent="0.25">
      <c r="A505" s="10" t="s">
        <v>1364</v>
      </c>
      <c r="B505" s="7" t="s">
        <v>129</v>
      </c>
      <c r="C505" s="7" t="s">
        <v>279</v>
      </c>
      <c r="D505" s="7" t="s">
        <v>23</v>
      </c>
      <c r="E505" s="1">
        <v>123</v>
      </c>
      <c r="F505" s="7" t="s">
        <v>24</v>
      </c>
      <c r="G505" s="7" t="s">
        <v>25</v>
      </c>
      <c r="H505" s="7" t="s">
        <v>26</v>
      </c>
      <c r="I505" s="7" t="s">
        <v>17</v>
      </c>
      <c r="J505" s="7" t="s">
        <v>17</v>
      </c>
      <c r="K505" s="7" t="s">
        <v>27</v>
      </c>
      <c r="L505" s="11" t="s">
        <v>19</v>
      </c>
    </row>
    <row r="506" spans="1:12" hidden="1" x14ac:dyDescent="0.25">
      <c r="A506" s="8" t="s">
        <v>628</v>
      </c>
      <c r="B506" s="6" t="s">
        <v>21</v>
      </c>
      <c r="C506" s="6" t="s">
        <v>22</v>
      </c>
      <c r="D506" s="6" t="s">
        <v>23</v>
      </c>
      <c r="E506" s="1">
        <v>123</v>
      </c>
      <c r="F506" s="6" t="s">
        <v>24</v>
      </c>
      <c r="G506" s="6" t="s">
        <v>25</v>
      </c>
      <c r="H506" s="6" t="s">
        <v>26</v>
      </c>
      <c r="I506" s="6" t="s">
        <v>17</v>
      </c>
      <c r="J506" s="6" t="s">
        <v>17</v>
      </c>
      <c r="K506" s="6" t="s">
        <v>27</v>
      </c>
      <c r="L506" s="9" t="s">
        <v>19</v>
      </c>
    </row>
    <row r="507" spans="1:12" hidden="1" x14ac:dyDescent="0.25">
      <c r="A507" s="10" t="s">
        <v>672</v>
      </c>
      <c r="B507" s="7" t="s">
        <v>21</v>
      </c>
      <c r="C507" s="7" t="s">
        <v>22</v>
      </c>
      <c r="D507" s="7" t="s">
        <v>23</v>
      </c>
      <c r="E507" s="1">
        <v>123</v>
      </c>
      <c r="F507" s="7" t="s">
        <v>24</v>
      </c>
      <c r="G507" s="7" t="s">
        <v>25</v>
      </c>
      <c r="H507" s="7" t="s">
        <v>26</v>
      </c>
      <c r="I507" s="7" t="s">
        <v>17</v>
      </c>
      <c r="J507" s="7" t="s">
        <v>17</v>
      </c>
      <c r="K507" s="7" t="s">
        <v>27</v>
      </c>
      <c r="L507" s="11" t="s">
        <v>19</v>
      </c>
    </row>
    <row r="508" spans="1:12" hidden="1" x14ac:dyDescent="0.25">
      <c r="A508" s="8" t="s">
        <v>1388</v>
      </c>
      <c r="B508" s="6" t="s">
        <v>84</v>
      </c>
      <c r="C508" s="6" t="s">
        <v>173</v>
      </c>
      <c r="D508" s="6" t="s">
        <v>23</v>
      </c>
      <c r="E508" s="1">
        <v>123</v>
      </c>
      <c r="F508" s="6" t="s">
        <v>24</v>
      </c>
      <c r="G508" s="6" t="s">
        <v>25</v>
      </c>
      <c r="H508" s="6" t="s">
        <v>26</v>
      </c>
      <c r="I508" s="6" t="s">
        <v>17</v>
      </c>
      <c r="J508" s="6" t="s">
        <v>17</v>
      </c>
      <c r="K508" s="6" t="s">
        <v>27</v>
      </c>
      <c r="L508" s="9" t="s">
        <v>19</v>
      </c>
    </row>
    <row r="509" spans="1:12" hidden="1" x14ac:dyDescent="0.25">
      <c r="A509" s="8" t="s">
        <v>703</v>
      </c>
      <c r="B509" s="6" t="s">
        <v>21</v>
      </c>
      <c r="C509" s="6" t="s">
        <v>338</v>
      </c>
      <c r="D509" s="6" t="s">
        <v>23</v>
      </c>
      <c r="E509" s="1">
        <v>123</v>
      </c>
      <c r="F509" s="6" t="s">
        <v>24</v>
      </c>
      <c r="G509" s="6" t="s">
        <v>25</v>
      </c>
      <c r="H509" s="6" t="s">
        <v>39</v>
      </c>
      <c r="I509" s="6" t="s">
        <v>17</v>
      </c>
      <c r="J509" s="6" t="s">
        <v>17</v>
      </c>
      <c r="K509" s="6" t="s">
        <v>27</v>
      </c>
      <c r="L509" s="9" t="s">
        <v>19</v>
      </c>
    </row>
    <row r="510" spans="1:12" hidden="1" x14ac:dyDescent="0.25">
      <c r="A510" s="10" t="s">
        <v>1414</v>
      </c>
      <c r="B510" s="7" t="s">
        <v>129</v>
      </c>
      <c r="C510" s="7" t="s">
        <v>279</v>
      </c>
      <c r="D510" s="7" t="s">
        <v>23</v>
      </c>
      <c r="E510" s="1">
        <v>123</v>
      </c>
      <c r="F510" s="7" t="s">
        <v>24</v>
      </c>
      <c r="G510" s="7" t="s">
        <v>25</v>
      </c>
      <c r="H510" s="7" t="s">
        <v>16</v>
      </c>
      <c r="I510" s="7" t="s">
        <v>17</v>
      </c>
      <c r="J510" s="7" t="s">
        <v>17</v>
      </c>
      <c r="K510" s="7" t="s">
        <v>27</v>
      </c>
      <c r="L510" s="11" t="s">
        <v>19</v>
      </c>
    </row>
    <row r="511" spans="1:12" hidden="1" x14ac:dyDescent="0.25">
      <c r="A511" s="10" t="s">
        <v>752</v>
      </c>
      <c r="B511" s="7" t="s">
        <v>21</v>
      </c>
      <c r="C511" s="7" t="s">
        <v>22</v>
      </c>
      <c r="D511" s="7" t="s">
        <v>23</v>
      </c>
      <c r="E511" s="1">
        <v>123</v>
      </c>
      <c r="F511" s="7" t="s">
        <v>24</v>
      </c>
      <c r="G511" s="7" t="s">
        <v>25</v>
      </c>
      <c r="H511" s="7" t="s">
        <v>26</v>
      </c>
      <c r="I511" s="7" t="s">
        <v>17</v>
      </c>
      <c r="J511" s="7" t="s">
        <v>17</v>
      </c>
      <c r="K511" s="7" t="s">
        <v>27</v>
      </c>
      <c r="L511" s="11" t="s">
        <v>19</v>
      </c>
    </row>
    <row r="512" spans="1:12" hidden="1" x14ac:dyDescent="0.25">
      <c r="A512" s="10" t="s">
        <v>823</v>
      </c>
      <c r="B512" s="7" t="s">
        <v>21</v>
      </c>
      <c r="C512" s="7" t="s">
        <v>279</v>
      </c>
      <c r="D512" s="7" t="s">
        <v>23</v>
      </c>
      <c r="E512" s="1">
        <v>123</v>
      </c>
      <c r="F512" s="7" t="s">
        <v>24</v>
      </c>
      <c r="G512" s="7" t="s">
        <v>25</v>
      </c>
      <c r="H512" s="7" t="s">
        <v>26</v>
      </c>
      <c r="I512" s="7" t="s">
        <v>17</v>
      </c>
      <c r="J512" s="7" t="s">
        <v>17</v>
      </c>
      <c r="K512" s="7" t="s">
        <v>27</v>
      </c>
      <c r="L512" s="11" t="s">
        <v>19</v>
      </c>
    </row>
    <row r="513" spans="1:12" hidden="1" x14ac:dyDescent="0.25">
      <c r="A513" s="10" t="s">
        <v>894</v>
      </c>
      <c r="B513" s="7" t="s">
        <v>21</v>
      </c>
      <c r="C513" s="7" t="s">
        <v>22</v>
      </c>
      <c r="D513" s="7" t="s">
        <v>23</v>
      </c>
      <c r="E513" s="1">
        <v>123</v>
      </c>
      <c r="F513" s="7" t="s">
        <v>24</v>
      </c>
      <c r="G513" s="7" t="s">
        <v>55</v>
      </c>
      <c r="H513" s="7" t="s">
        <v>26</v>
      </c>
      <c r="I513" s="7" t="s">
        <v>17</v>
      </c>
      <c r="J513" s="7" t="s">
        <v>17</v>
      </c>
      <c r="K513" s="7" t="s">
        <v>27</v>
      </c>
      <c r="L513" s="11" t="s">
        <v>19</v>
      </c>
    </row>
    <row r="514" spans="1:12" hidden="1" x14ac:dyDescent="0.25">
      <c r="A514" s="8" t="s">
        <v>932</v>
      </c>
      <c r="B514" s="6" t="s">
        <v>21</v>
      </c>
      <c r="C514" s="6" t="s">
        <v>279</v>
      </c>
      <c r="D514" s="6" t="s">
        <v>23</v>
      </c>
      <c r="E514" s="1">
        <v>123</v>
      </c>
      <c r="F514" s="6" t="s">
        <v>24</v>
      </c>
      <c r="G514" s="6" t="s">
        <v>25</v>
      </c>
      <c r="H514" s="6" t="s">
        <v>26</v>
      </c>
      <c r="I514" s="6" t="s">
        <v>17</v>
      </c>
      <c r="J514" s="6" t="s">
        <v>17</v>
      </c>
      <c r="K514" s="6" t="s">
        <v>27</v>
      </c>
      <c r="L514" s="9" t="s">
        <v>19</v>
      </c>
    </row>
    <row r="515" spans="1:12" hidden="1" x14ac:dyDescent="0.25">
      <c r="A515" s="10" t="s">
        <v>1453</v>
      </c>
      <c r="B515" s="7" t="s">
        <v>129</v>
      </c>
      <c r="C515" s="7" t="s">
        <v>279</v>
      </c>
      <c r="D515" s="7" t="s">
        <v>23</v>
      </c>
      <c r="E515" s="1">
        <v>123</v>
      </c>
      <c r="F515" s="7" t="s">
        <v>24</v>
      </c>
      <c r="G515" s="7" t="s">
        <v>25</v>
      </c>
      <c r="H515" s="7" t="s">
        <v>16</v>
      </c>
      <c r="I515" s="7" t="s">
        <v>17</v>
      </c>
      <c r="J515" s="7" t="s">
        <v>17</v>
      </c>
      <c r="K515" s="7" t="s">
        <v>27</v>
      </c>
      <c r="L515" s="11" t="s">
        <v>19</v>
      </c>
    </row>
    <row r="516" spans="1:12" hidden="1" x14ac:dyDescent="0.25">
      <c r="A516" s="8" t="s">
        <v>959</v>
      </c>
      <c r="B516" s="6" t="s">
        <v>21</v>
      </c>
      <c r="C516" s="6" t="s">
        <v>22</v>
      </c>
      <c r="D516" s="6" t="s">
        <v>23</v>
      </c>
      <c r="E516" s="1">
        <v>123</v>
      </c>
      <c r="F516" s="6" t="s">
        <v>24</v>
      </c>
      <c r="G516" s="6" t="s">
        <v>25</v>
      </c>
      <c r="H516" s="6" t="s">
        <v>26</v>
      </c>
      <c r="I516" s="6" t="s">
        <v>17</v>
      </c>
      <c r="J516" s="6" t="s">
        <v>17</v>
      </c>
      <c r="K516" s="6" t="s">
        <v>27</v>
      </c>
      <c r="L516" s="9" t="s">
        <v>19</v>
      </c>
    </row>
    <row r="517" spans="1:12" hidden="1" x14ac:dyDescent="0.25">
      <c r="A517" s="8" t="s">
        <v>1470</v>
      </c>
      <c r="B517" s="6" t="s">
        <v>84</v>
      </c>
      <c r="C517" s="6" t="s">
        <v>173</v>
      </c>
      <c r="D517" s="6" t="s">
        <v>23</v>
      </c>
      <c r="E517" s="1">
        <v>123</v>
      </c>
      <c r="F517" s="6" t="s">
        <v>24</v>
      </c>
      <c r="G517" s="6" t="s">
        <v>25</v>
      </c>
      <c r="H517" s="6" t="s">
        <v>26</v>
      </c>
      <c r="I517" s="6" t="s">
        <v>17</v>
      </c>
      <c r="J517" s="6" t="s">
        <v>17</v>
      </c>
      <c r="K517" s="6" t="s">
        <v>27</v>
      </c>
      <c r="L517" s="9" t="s">
        <v>19</v>
      </c>
    </row>
    <row r="518" spans="1:12" hidden="1" x14ac:dyDescent="0.25">
      <c r="A518" s="10" t="s">
        <v>1531</v>
      </c>
      <c r="B518" s="7" t="s">
        <v>129</v>
      </c>
      <c r="C518" s="7" t="s">
        <v>279</v>
      </c>
      <c r="D518" s="7" t="s">
        <v>23</v>
      </c>
      <c r="E518" s="1">
        <v>123</v>
      </c>
      <c r="F518" s="7" t="s">
        <v>24</v>
      </c>
      <c r="G518" s="7" t="s">
        <v>25</v>
      </c>
      <c r="H518" s="7" t="s">
        <v>26</v>
      </c>
      <c r="I518" s="7" t="s">
        <v>17</v>
      </c>
      <c r="J518" s="7" t="s">
        <v>17</v>
      </c>
      <c r="K518" s="7" t="s">
        <v>27</v>
      </c>
      <c r="L518" s="11" t="s">
        <v>19</v>
      </c>
    </row>
    <row r="519" spans="1:12" hidden="1" x14ac:dyDescent="0.25">
      <c r="A519" s="8" t="s">
        <v>1008</v>
      </c>
      <c r="B519" s="6" t="s">
        <v>21</v>
      </c>
      <c r="C519" s="6" t="s">
        <v>22</v>
      </c>
      <c r="D519" s="6" t="s">
        <v>23</v>
      </c>
      <c r="E519" s="1">
        <v>123</v>
      </c>
      <c r="F519" s="6" t="s">
        <v>24</v>
      </c>
      <c r="G519" s="6" t="s">
        <v>15</v>
      </c>
      <c r="H519" s="6" t="s">
        <v>26</v>
      </c>
      <c r="I519" s="6" t="s">
        <v>17</v>
      </c>
      <c r="J519" s="6" t="s">
        <v>17</v>
      </c>
      <c r="K519" s="6" t="s">
        <v>27</v>
      </c>
      <c r="L519" s="9" t="s">
        <v>19</v>
      </c>
    </row>
    <row r="520" spans="1:12" hidden="1" x14ac:dyDescent="0.25">
      <c r="A520" s="8" t="s">
        <v>1013</v>
      </c>
      <c r="B520" s="6" t="s">
        <v>21</v>
      </c>
      <c r="C520" s="6" t="s">
        <v>279</v>
      </c>
      <c r="D520" s="6" t="s">
        <v>23</v>
      </c>
      <c r="E520" s="1">
        <v>123</v>
      </c>
      <c r="F520" s="6" t="s">
        <v>24</v>
      </c>
      <c r="G520" s="6" t="s">
        <v>25</v>
      </c>
      <c r="H520" s="6" t="s">
        <v>26</v>
      </c>
      <c r="I520" s="6" t="s">
        <v>17</v>
      </c>
      <c r="J520" s="6" t="s">
        <v>17</v>
      </c>
      <c r="K520" s="6" t="s">
        <v>27</v>
      </c>
      <c r="L520" s="9" t="s">
        <v>19</v>
      </c>
    </row>
    <row r="521" spans="1:12" hidden="1" x14ac:dyDescent="0.25">
      <c r="A521" s="10" t="s">
        <v>1566</v>
      </c>
      <c r="B521" s="7" t="s">
        <v>129</v>
      </c>
      <c r="C521" s="7" t="s">
        <v>22</v>
      </c>
      <c r="D521" s="7" t="s">
        <v>23</v>
      </c>
      <c r="E521" s="1">
        <v>123</v>
      </c>
      <c r="F521" s="7" t="s">
        <v>24</v>
      </c>
      <c r="G521" s="7" t="s">
        <v>55</v>
      </c>
      <c r="H521" s="7" t="s">
        <v>39</v>
      </c>
      <c r="I521" s="7" t="s">
        <v>17</v>
      </c>
      <c r="J521" s="7" t="s">
        <v>17</v>
      </c>
      <c r="K521" s="7" t="s">
        <v>27</v>
      </c>
      <c r="L521" s="11" t="s">
        <v>19</v>
      </c>
    </row>
    <row r="522" spans="1:12" hidden="1" x14ac:dyDescent="0.25">
      <c r="A522" s="10" t="s">
        <v>1100</v>
      </c>
      <c r="B522" s="7" t="s">
        <v>21</v>
      </c>
      <c r="C522" s="7" t="s">
        <v>22</v>
      </c>
      <c r="D522" s="7" t="s">
        <v>23</v>
      </c>
      <c r="E522" s="1">
        <v>123</v>
      </c>
      <c r="F522" s="7" t="s">
        <v>24</v>
      </c>
      <c r="G522" s="7" t="s">
        <v>25</v>
      </c>
      <c r="H522" s="7" t="s">
        <v>26</v>
      </c>
      <c r="I522" s="7" t="s">
        <v>17</v>
      </c>
      <c r="J522" s="7" t="s">
        <v>17</v>
      </c>
      <c r="K522" s="7" t="s">
        <v>27</v>
      </c>
      <c r="L522" s="11" t="s">
        <v>19</v>
      </c>
    </row>
    <row r="523" spans="1:12" hidden="1" x14ac:dyDescent="0.25">
      <c r="A523" s="8" t="s">
        <v>1217</v>
      </c>
      <c r="B523" s="6" t="s">
        <v>21</v>
      </c>
      <c r="C523" s="6" t="s">
        <v>173</v>
      </c>
      <c r="D523" s="6" t="s">
        <v>23</v>
      </c>
      <c r="E523" s="1">
        <v>123</v>
      </c>
      <c r="F523" s="6" t="s">
        <v>24</v>
      </c>
      <c r="G523" s="6" t="s">
        <v>25</v>
      </c>
      <c r="H523" s="6" t="s">
        <v>26</v>
      </c>
      <c r="I523" s="6" t="s">
        <v>17</v>
      </c>
      <c r="J523" s="6" t="s">
        <v>17</v>
      </c>
      <c r="K523" s="6" t="s">
        <v>27</v>
      </c>
      <c r="L523" s="9" t="s">
        <v>19</v>
      </c>
    </row>
    <row r="524" spans="1:12" hidden="1" x14ac:dyDescent="0.25">
      <c r="A524" s="10" t="s">
        <v>1264</v>
      </c>
      <c r="B524" s="7" t="s">
        <v>21</v>
      </c>
      <c r="C524" s="7" t="s">
        <v>22</v>
      </c>
      <c r="D524" s="7" t="s">
        <v>23</v>
      </c>
      <c r="E524" s="1">
        <v>123</v>
      </c>
      <c r="F524" s="7" t="s">
        <v>24</v>
      </c>
      <c r="G524" s="7" t="s">
        <v>25</v>
      </c>
      <c r="H524" s="7" t="s">
        <v>16</v>
      </c>
      <c r="I524" s="7" t="s">
        <v>17</v>
      </c>
      <c r="J524" s="7" t="s">
        <v>17</v>
      </c>
      <c r="K524" s="7" t="s">
        <v>27</v>
      </c>
      <c r="L524" s="11" t="s">
        <v>19</v>
      </c>
    </row>
    <row r="525" spans="1:12" hidden="1" x14ac:dyDescent="0.25">
      <c r="A525" s="8" t="s">
        <v>1277</v>
      </c>
      <c r="B525" s="6" t="s">
        <v>21</v>
      </c>
      <c r="C525" s="6" t="s">
        <v>22</v>
      </c>
      <c r="D525" s="6" t="s">
        <v>23</v>
      </c>
      <c r="E525" s="1">
        <v>123</v>
      </c>
      <c r="F525" s="6" t="s">
        <v>24</v>
      </c>
      <c r="G525" s="6" t="s">
        <v>25</v>
      </c>
      <c r="H525" s="6" t="s">
        <v>16</v>
      </c>
      <c r="I525" s="6" t="s">
        <v>17</v>
      </c>
      <c r="J525" s="6" t="s">
        <v>17</v>
      </c>
      <c r="K525" s="6" t="s">
        <v>27</v>
      </c>
      <c r="L525" s="9" t="s">
        <v>19</v>
      </c>
    </row>
    <row r="526" spans="1:12" hidden="1" x14ac:dyDescent="0.25">
      <c r="A526" s="10" t="s">
        <v>1280</v>
      </c>
      <c r="B526" s="7" t="s">
        <v>21</v>
      </c>
      <c r="C526" s="7" t="s">
        <v>22</v>
      </c>
      <c r="D526" s="7" t="s">
        <v>23</v>
      </c>
      <c r="E526" s="1">
        <v>123</v>
      </c>
      <c r="F526" s="7" t="s">
        <v>24</v>
      </c>
      <c r="G526" s="7" t="s">
        <v>25</v>
      </c>
      <c r="H526" s="7" t="s">
        <v>26</v>
      </c>
      <c r="I526" s="7" t="s">
        <v>17</v>
      </c>
      <c r="J526" s="7" t="s">
        <v>17</v>
      </c>
      <c r="K526" s="7" t="s">
        <v>27</v>
      </c>
      <c r="L526" s="11" t="s">
        <v>19</v>
      </c>
    </row>
    <row r="527" spans="1:12" hidden="1" x14ac:dyDescent="0.25">
      <c r="A527" s="10" t="s">
        <v>1319</v>
      </c>
      <c r="B527" s="7" t="s">
        <v>21</v>
      </c>
      <c r="C527" s="7" t="s">
        <v>279</v>
      </c>
      <c r="D527" s="7" t="s">
        <v>23</v>
      </c>
      <c r="E527" s="1">
        <v>123</v>
      </c>
      <c r="F527" s="7" t="s">
        <v>24</v>
      </c>
      <c r="G527" s="7" t="s">
        <v>25</v>
      </c>
      <c r="H527" s="7" t="s">
        <v>26</v>
      </c>
      <c r="I527" s="7" t="s">
        <v>17</v>
      </c>
      <c r="J527" s="7" t="s">
        <v>17</v>
      </c>
      <c r="K527" s="7" t="s">
        <v>27</v>
      </c>
      <c r="L527" s="11" t="s">
        <v>19</v>
      </c>
    </row>
    <row r="528" spans="1:12" hidden="1" x14ac:dyDescent="0.25">
      <c r="A528" s="8" t="s">
        <v>1635</v>
      </c>
      <c r="B528" s="6" t="s">
        <v>84</v>
      </c>
      <c r="C528" s="6" t="s">
        <v>173</v>
      </c>
      <c r="D528" s="6" t="s">
        <v>23</v>
      </c>
      <c r="E528" s="1">
        <v>123</v>
      </c>
      <c r="F528" s="6" t="s">
        <v>24</v>
      </c>
      <c r="G528" s="6" t="s">
        <v>25</v>
      </c>
      <c r="H528" s="6" t="s">
        <v>26</v>
      </c>
      <c r="I528" s="6" t="s">
        <v>17</v>
      </c>
      <c r="J528" s="6" t="s">
        <v>17</v>
      </c>
      <c r="K528" s="6" t="s">
        <v>27</v>
      </c>
      <c r="L528" s="9" t="s">
        <v>19</v>
      </c>
    </row>
    <row r="529" spans="1:12" hidden="1" x14ac:dyDescent="0.25">
      <c r="A529" s="10" t="s">
        <v>1664</v>
      </c>
      <c r="B529" s="7" t="s">
        <v>129</v>
      </c>
      <c r="C529" s="7" t="s">
        <v>279</v>
      </c>
      <c r="D529" s="7" t="s">
        <v>23</v>
      </c>
      <c r="E529" s="1">
        <v>123</v>
      </c>
      <c r="F529" s="7" t="s">
        <v>24</v>
      </c>
      <c r="G529" s="7" t="s">
        <v>25</v>
      </c>
      <c r="H529" s="7" t="s">
        <v>16</v>
      </c>
      <c r="I529" s="7" t="s">
        <v>17</v>
      </c>
      <c r="J529" s="7" t="s">
        <v>17</v>
      </c>
      <c r="K529" s="7" t="s">
        <v>27</v>
      </c>
      <c r="L529" s="11" t="s">
        <v>19</v>
      </c>
    </row>
    <row r="530" spans="1:12" hidden="1" x14ac:dyDescent="0.25">
      <c r="A530" s="10" t="s">
        <v>1678</v>
      </c>
      <c r="B530" s="7" t="s">
        <v>84</v>
      </c>
      <c r="C530" s="7" t="s">
        <v>173</v>
      </c>
      <c r="D530" s="7" t="s">
        <v>23</v>
      </c>
      <c r="E530" s="1">
        <v>123</v>
      </c>
      <c r="F530" s="7" t="s">
        <v>24</v>
      </c>
      <c r="G530" s="7" t="s">
        <v>25</v>
      </c>
      <c r="H530" s="7" t="s">
        <v>26</v>
      </c>
      <c r="I530" s="7" t="s">
        <v>17</v>
      </c>
      <c r="J530" s="7" t="s">
        <v>17</v>
      </c>
      <c r="K530" s="7" t="s">
        <v>27</v>
      </c>
      <c r="L530" s="11" t="s">
        <v>19</v>
      </c>
    </row>
    <row r="531" spans="1:12" hidden="1" x14ac:dyDescent="0.25">
      <c r="A531" s="8" t="s">
        <v>1390</v>
      </c>
      <c r="B531" s="6" t="s">
        <v>21</v>
      </c>
      <c r="C531" s="6" t="s">
        <v>279</v>
      </c>
      <c r="D531" s="6" t="s">
        <v>23</v>
      </c>
      <c r="E531" s="1">
        <v>123</v>
      </c>
      <c r="F531" s="6" t="s">
        <v>24</v>
      </c>
      <c r="G531" s="6" t="s">
        <v>25</v>
      </c>
      <c r="H531" s="6" t="s">
        <v>26</v>
      </c>
      <c r="I531" s="6" t="s">
        <v>17</v>
      </c>
      <c r="J531" s="6" t="s">
        <v>17</v>
      </c>
      <c r="K531" s="6" t="s">
        <v>27</v>
      </c>
      <c r="L531" s="9" t="s">
        <v>19</v>
      </c>
    </row>
    <row r="532" spans="1:12" hidden="1" x14ac:dyDescent="0.25">
      <c r="A532" s="10" t="s">
        <v>1418</v>
      </c>
      <c r="B532" s="7" t="s">
        <v>21</v>
      </c>
      <c r="C532" s="7" t="s">
        <v>100</v>
      </c>
      <c r="D532" s="7" t="s">
        <v>23</v>
      </c>
      <c r="E532" s="1">
        <v>123</v>
      </c>
      <c r="F532" s="7" t="s">
        <v>24</v>
      </c>
      <c r="G532" s="7" t="s">
        <v>25</v>
      </c>
      <c r="H532" s="7" t="s">
        <v>16</v>
      </c>
      <c r="I532" s="7" t="s">
        <v>17</v>
      </c>
      <c r="J532" s="7" t="s">
        <v>17</v>
      </c>
      <c r="K532" s="7" t="s">
        <v>27</v>
      </c>
      <c r="L532" s="11" t="s">
        <v>19</v>
      </c>
    </row>
    <row r="533" spans="1:12" hidden="1" x14ac:dyDescent="0.25">
      <c r="A533" s="8" t="s">
        <v>1535</v>
      </c>
      <c r="B533" s="6" t="s">
        <v>21</v>
      </c>
      <c r="C533" s="6" t="s">
        <v>338</v>
      </c>
      <c r="D533" s="6" t="s">
        <v>23</v>
      </c>
      <c r="E533" s="1">
        <v>123</v>
      </c>
      <c r="F533" s="6" t="s">
        <v>24</v>
      </c>
      <c r="G533" s="6" t="s">
        <v>25</v>
      </c>
      <c r="H533" s="6" t="s">
        <v>26</v>
      </c>
      <c r="I533" s="6" t="s">
        <v>17</v>
      </c>
      <c r="J533" s="6" t="s">
        <v>17</v>
      </c>
      <c r="K533" s="6" t="s">
        <v>27</v>
      </c>
      <c r="L533" s="9" t="s">
        <v>19</v>
      </c>
    </row>
    <row r="534" spans="1:12" hidden="1" x14ac:dyDescent="0.25">
      <c r="A534" s="8" t="s">
        <v>1840</v>
      </c>
      <c r="B534" s="6" t="s">
        <v>21</v>
      </c>
      <c r="C534" s="6" t="s">
        <v>42</v>
      </c>
      <c r="D534" s="6" t="s">
        <v>23</v>
      </c>
      <c r="E534" s="1">
        <v>123</v>
      </c>
      <c r="F534" s="6" t="s">
        <v>24</v>
      </c>
      <c r="G534" s="6" t="s">
        <v>55</v>
      </c>
      <c r="H534" s="6" t="s">
        <v>26</v>
      </c>
      <c r="I534" s="6" t="s">
        <v>17</v>
      </c>
      <c r="J534" s="6" t="s">
        <v>17</v>
      </c>
      <c r="K534" s="6" t="s">
        <v>27</v>
      </c>
      <c r="L534" s="9" t="s">
        <v>19</v>
      </c>
    </row>
    <row r="535" spans="1:12" hidden="1" x14ac:dyDescent="0.25">
      <c r="A535" s="8" t="s">
        <v>1850</v>
      </c>
      <c r="B535" s="6" t="s">
        <v>21</v>
      </c>
      <c r="C535" s="6" t="s">
        <v>22</v>
      </c>
      <c r="D535" s="6" t="s">
        <v>23</v>
      </c>
      <c r="E535" s="1">
        <v>123</v>
      </c>
      <c r="F535" s="6" t="s">
        <v>24</v>
      </c>
      <c r="G535" s="6" t="s">
        <v>25</v>
      </c>
      <c r="H535" s="6" t="s">
        <v>26</v>
      </c>
      <c r="I535" s="6" t="s">
        <v>17</v>
      </c>
      <c r="J535" s="6" t="s">
        <v>17</v>
      </c>
      <c r="K535" s="6" t="s">
        <v>27</v>
      </c>
      <c r="L535" s="9" t="s">
        <v>19</v>
      </c>
    </row>
    <row r="536" spans="1:12" hidden="1" x14ac:dyDescent="0.25">
      <c r="A536" s="10" t="s">
        <v>1763</v>
      </c>
      <c r="B536" s="7" t="s">
        <v>129</v>
      </c>
      <c r="C536" s="7" t="s">
        <v>279</v>
      </c>
      <c r="D536" s="7" t="s">
        <v>23</v>
      </c>
      <c r="E536" s="1">
        <v>123</v>
      </c>
      <c r="F536" s="7" t="s">
        <v>24</v>
      </c>
      <c r="G536" s="7" t="s">
        <v>25</v>
      </c>
      <c r="H536" s="7" t="s">
        <v>16</v>
      </c>
      <c r="I536" s="7" t="s">
        <v>17</v>
      </c>
      <c r="J536" s="7" t="s">
        <v>17</v>
      </c>
      <c r="K536" s="7" t="s">
        <v>27</v>
      </c>
      <c r="L536" s="11" t="s">
        <v>19</v>
      </c>
    </row>
    <row r="537" spans="1:12" hidden="1" x14ac:dyDescent="0.25">
      <c r="A537" s="8" t="s">
        <v>1854</v>
      </c>
      <c r="B537" s="6" t="s">
        <v>21</v>
      </c>
      <c r="C537" s="6" t="s">
        <v>338</v>
      </c>
      <c r="D537" s="6" t="s">
        <v>23</v>
      </c>
      <c r="E537" s="1">
        <v>123</v>
      </c>
      <c r="F537" s="6" t="s">
        <v>24</v>
      </c>
      <c r="G537" s="6" t="s">
        <v>25</v>
      </c>
      <c r="H537" s="6" t="s">
        <v>26</v>
      </c>
      <c r="I537" s="6" t="s">
        <v>17</v>
      </c>
      <c r="J537" s="6" t="s">
        <v>17</v>
      </c>
      <c r="K537" s="6" t="s">
        <v>27</v>
      </c>
      <c r="L537" s="9" t="s">
        <v>19</v>
      </c>
    </row>
    <row r="538" spans="1:12" hidden="1" x14ac:dyDescent="0.25">
      <c r="A538" s="10" t="s">
        <v>1776</v>
      </c>
      <c r="B538" s="7" t="s">
        <v>129</v>
      </c>
      <c r="C538" s="7" t="s">
        <v>279</v>
      </c>
      <c r="D538" s="7" t="s">
        <v>23</v>
      </c>
      <c r="E538" s="1">
        <v>123</v>
      </c>
      <c r="F538" s="7" t="s">
        <v>24</v>
      </c>
      <c r="G538" s="7" t="s">
        <v>25</v>
      </c>
      <c r="H538" s="7" t="s">
        <v>26</v>
      </c>
      <c r="I538" s="7" t="s">
        <v>17</v>
      </c>
      <c r="J538" s="7" t="s">
        <v>17</v>
      </c>
      <c r="K538" s="7" t="s">
        <v>27</v>
      </c>
      <c r="L538" s="11" t="s">
        <v>19</v>
      </c>
    </row>
    <row r="539" spans="1:12" hidden="1" x14ac:dyDescent="0.25">
      <c r="A539" s="8" t="s">
        <v>1963</v>
      </c>
      <c r="B539" s="6" t="s">
        <v>21</v>
      </c>
      <c r="C539" s="6" t="s">
        <v>211</v>
      </c>
      <c r="D539" s="6" t="s">
        <v>23</v>
      </c>
      <c r="E539" s="1">
        <v>123</v>
      </c>
      <c r="F539" s="6" t="s">
        <v>24</v>
      </c>
      <c r="G539" s="6" t="s">
        <v>25</v>
      </c>
      <c r="H539" s="6" t="s">
        <v>16</v>
      </c>
      <c r="I539" s="6" t="s">
        <v>17</v>
      </c>
      <c r="J539" s="6" t="s">
        <v>17</v>
      </c>
      <c r="K539" s="6" t="s">
        <v>27</v>
      </c>
      <c r="L539" s="9" t="s">
        <v>19</v>
      </c>
    </row>
    <row r="540" spans="1:12" hidden="1" x14ac:dyDescent="0.25">
      <c r="A540" s="10" t="s">
        <v>1969</v>
      </c>
      <c r="B540" s="7" t="s">
        <v>21</v>
      </c>
      <c r="C540" s="7" t="s">
        <v>42</v>
      </c>
      <c r="D540" s="7" t="s">
        <v>23</v>
      </c>
      <c r="E540" s="1">
        <v>123</v>
      </c>
      <c r="F540" s="7" t="s">
        <v>24</v>
      </c>
      <c r="G540" s="7" t="s">
        <v>25</v>
      </c>
      <c r="H540" s="7" t="s">
        <v>26</v>
      </c>
      <c r="I540" s="7" t="s">
        <v>17</v>
      </c>
      <c r="J540" s="7" t="s">
        <v>17</v>
      </c>
      <c r="K540" s="7" t="s">
        <v>27</v>
      </c>
      <c r="L540" s="11" t="s">
        <v>19</v>
      </c>
    </row>
    <row r="541" spans="1:12" hidden="1" x14ac:dyDescent="0.25">
      <c r="A541" s="10" t="s">
        <v>1796</v>
      </c>
      <c r="B541" s="7" t="s">
        <v>84</v>
      </c>
      <c r="C541" s="7" t="s">
        <v>173</v>
      </c>
      <c r="D541" s="7" t="s">
        <v>23</v>
      </c>
      <c r="E541" s="1">
        <v>123</v>
      </c>
      <c r="F541" s="7" t="s">
        <v>24</v>
      </c>
      <c r="G541" s="7" t="s">
        <v>25</v>
      </c>
      <c r="H541" s="7" t="s">
        <v>26</v>
      </c>
      <c r="I541" s="7" t="s">
        <v>17</v>
      </c>
      <c r="J541" s="7" t="s">
        <v>17</v>
      </c>
      <c r="K541" s="7" t="s">
        <v>27</v>
      </c>
      <c r="L541" s="11" t="s">
        <v>19</v>
      </c>
    </row>
    <row r="542" spans="1:12" hidden="1" x14ac:dyDescent="0.25">
      <c r="A542" s="8" t="s">
        <v>1987</v>
      </c>
      <c r="B542" s="6" t="s">
        <v>21</v>
      </c>
      <c r="C542" s="6" t="s">
        <v>279</v>
      </c>
      <c r="D542" s="6" t="s">
        <v>23</v>
      </c>
      <c r="E542" s="1">
        <v>123</v>
      </c>
      <c r="F542" s="6" t="s">
        <v>24</v>
      </c>
      <c r="G542" s="6" t="s">
        <v>25</v>
      </c>
      <c r="H542" s="6" t="s">
        <v>39</v>
      </c>
      <c r="I542" s="6" t="s">
        <v>17</v>
      </c>
      <c r="J542" s="6" t="s">
        <v>17</v>
      </c>
      <c r="K542" s="6" t="s">
        <v>27</v>
      </c>
      <c r="L542" s="9" t="s">
        <v>19</v>
      </c>
    </row>
    <row r="543" spans="1:12" hidden="1" x14ac:dyDescent="0.25">
      <c r="A543" s="10" t="s">
        <v>1989</v>
      </c>
      <c r="B543" s="7" t="s">
        <v>21</v>
      </c>
      <c r="C543" s="7" t="s">
        <v>22</v>
      </c>
      <c r="D543" s="7" t="s">
        <v>23</v>
      </c>
      <c r="E543" s="1">
        <v>123</v>
      </c>
      <c r="F543" s="7" t="s">
        <v>24</v>
      </c>
      <c r="G543" s="7" t="s">
        <v>25</v>
      </c>
      <c r="H543" s="7" t="s">
        <v>26</v>
      </c>
      <c r="I543" s="7" t="s">
        <v>17</v>
      </c>
      <c r="J543" s="7" t="s">
        <v>17</v>
      </c>
      <c r="K543" s="7" t="s">
        <v>27</v>
      </c>
      <c r="L543" s="11" t="s">
        <v>19</v>
      </c>
    </row>
    <row r="544" spans="1:12" hidden="1" x14ac:dyDescent="0.25">
      <c r="A544" s="8" t="s">
        <v>1999</v>
      </c>
      <c r="B544" s="6" t="s">
        <v>21</v>
      </c>
      <c r="C544" s="6" t="s">
        <v>42</v>
      </c>
      <c r="D544" s="6" t="s">
        <v>23</v>
      </c>
      <c r="E544" s="1">
        <v>123</v>
      </c>
      <c r="F544" s="6" t="s">
        <v>24</v>
      </c>
      <c r="G544" s="6" t="s">
        <v>25</v>
      </c>
      <c r="H544" s="6" t="s">
        <v>26</v>
      </c>
      <c r="I544" s="6" t="s">
        <v>17</v>
      </c>
      <c r="J544" s="6" t="s">
        <v>17</v>
      </c>
      <c r="K544" s="6" t="s">
        <v>27</v>
      </c>
      <c r="L544" s="9" t="s">
        <v>19</v>
      </c>
    </row>
    <row r="545" spans="1:12" hidden="1" x14ac:dyDescent="0.25">
      <c r="A545" s="8" t="s">
        <v>2046</v>
      </c>
      <c r="B545" s="6" t="s">
        <v>21</v>
      </c>
      <c r="C545" s="6" t="s">
        <v>2047</v>
      </c>
      <c r="D545" s="6" t="s">
        <v>23</v>
      </c>
      <c r="E545" s="1">
        <v>123</v>
      </c>
      <c r="F545" s="6" t="s">
        <v>24</v>
      </c>
      <c r="G545" s="6" t="s">
        <v>25</v>
      </c>
      <c r="H545" s="6" t="s">
        <v>26</v>
      </c>
      <c r="I545" s="6" t="s">
        <v>17</v>
      </c>
      <c r="J545" s="6" t="s">
        <v>17</v>
      </c>
      <c r="K545" s="6" t="s">
        <v>27</v>
      </c>
      <c r="L545" s="9" t="s">
        <v>19</v>
      </c>
    </row>
    <row r="546" spans="1:12" hidden="1" x14ac:dyDescent="0.25">
      <c r="A546" s="10" t="s">
        <v>2053</v>
      </c>
      <c r="B546" s="7" t="s">
        <v>21</v>
      </c>
      <c r="C546" s="7" t="s">
        <v>22</v>
      </c>
      <c r="D546" s="7" t="s">
        <v>23</v>
      </c>
      <c r="E546" s="1">
        <v>123</v>
      </c>
      <c r="F546" s="7" t="s">
        <v>24</v>
      </c>
      <c r="G546" s="7" t="s">
        <v>25</v>
      </c>
      <c r="H546" s="7" t="s">
        <v>26</v>
      </c>
      <c r="I546" s="7" t="s">
        <v>17</v>
      </c>
      <c r="J546" s="7" t="s">
        <v>17</v>
      </c>
      <c r="K546" s="7" t="s">
        <v>27</v>
      </c>
      <c r="L546" s="11" t="s">
        <v>19</v>
      </c>
    </row>
    <row r="547" spans="1:12" hidden="1" x14ac:dyDescent="0.25">
      <c r="A547" s="8" t="s">
        <v>2074</v>
      </c>
      <c r="B547" s="6" t="s">
        <v>21</v>
      </c>
      <c r="C547" s="6" t="s">
        <v>22</v>
      </c>
      <c r="D547" s="6" t="s">
        <v>23</v>
      </c>
      <c r="E547" s="1">
        <v>123</v>
      </c>
      <c r="F547" s="6" t="s">
        <v>24</v>
      </c>
      <c r="G547" s="6" t="s">
        <v>25</v>
      </c>
      <c r="H547" s="6" t="s">
        <v>26</v>
      </c>
      <c r="I547" s="6" t="s">
        <v>17</v>
      </c>
      <c r="J547" s="6" t="s">
        <v>17</v>
      </c>
      <c r="K547" s="6" t="s">
        <v>27</v>
      </c>
      <c r="L547" s="9" t="s">
        <v>19</v>
      </c>
    </row>
    <row r="548" spans="1:12" hidden="1" x14ac:dyDescent="0.25">
      <c r="A548" s="10" t="s">
        <v>2081</v>
      </c>
      <c r="B548" s="7" t="s">
        <v>21</v>
      </c>
      <c r="C548" s="7" t="s">
        <v>22</v>
      </c>
      <c r="D548" s="7" t="s">
        <v>23</v>
      </c>
      <c r="E548" s="1">
        <v>123</v>
      </c>
      <c r="F548" s="7" t="s">
        <v>24</v>
      </c>
      <c r="G548" s="7" t="s">
        <v>25</v>
      </c>
      <c r="H548" s="7" t="s">
        <v>16</v>
      </c>
      <c r="I548" s="7" t="s">
        <v>17</v>
      </c>
      <c r="J548" s="7" t="s">
        <v>17</v>
      </c>
      <c r="K548" s="7" t="s">
        <v>27</v>
      </c>
      <c r="L548" s="11" t="s">
        <v>19</v>
      </c>
    </row>
    <row r="549" spans="1:12" hidden="1" x14ac:dyDescent="0.25">
      <c r="A549" s="10" t="s">
        <v>2193</v>
      </c>
      <c r="B549" s="7" t="s">
        <v>21</v>
      </c>
      <c r="C549" s="7" t="s">
        <v>22</v>
      </c>
      <c r="D549" s="7" t="s">
        <v>23</v>
      </c>
      <c r="E549" s="1">
        <v>123</v>
      </c>
      <c r="F549" s="7" t="s">
        <v>24</v>
      </c>
      <c r="G549" s="7" t="s">
        <v>25</v>
      </c>
      <c r="H549" s="7" t="s">
        <v>26</v>
      </c>
      <c r="I549" s="7" t="s">
        <v>17</v>
      </c>
      <c r="J549" s="7" t="s">
        <v>17</v>
      </c>
      <c r="K549" s="7" t="s">
        <v>27</v>
      </c>
      <c r="L549" s="11" t="s">
        <v>19</v>
      </c>
    </row>
    <row r="550" spans="1:12" hidden="1" x14ac:dyDescent="0.25">
      <c r="A550" s="8" t="s">
        <v>2210</v>
      </c>
      <c r="B550" s="6" t="s">
        <v>21</v>
      </c>
      <c r="C550" s="6" t="s">
        <v>53</v>
      </c>
      <c r="D550" s="6" t="s">
        <v>23</v>
      </c>
      <c r="E550" s="1">
        <v>123</v>
      </c>
      <c r="F550" s="6" t="s">
        <v>24</v>
      </c>
      <c r="G550" s="6" t="s">
        <v>25</v>
      </c>
      <c r="H550" s="6" t="s">
        <v>26</v>
      </c>
      <c r="I550" s="6" t="s">
        <v>17</v>
      </c>
      <c r="J550" s="6" t="s">
        <v>17</v>
      </c>
      <c r="K550" s="6" t="s">
        <v>27</v>
      </c>
      <c r="L550" s="9" t="s">
        <v>19</v>
      </c>
    </row>
    <row r="551" spans="1:12" hidden="1" x14ac:dyDescent="0.25">
      <c r="A551" s="10" t="s">
        <v>1887</v>
      </c>
      <c r="B551" s="7" t="s">
        <v>29</v>
      </c>
      <c r="C551" s="7" t="s">
        <v>279</v>
      </c>
      <c r="D551" s="7" t="s">
        <v>23</v>
      </c>
      <c r="E551" s="1">
        <v>123</v>
      </c>
      <c r="F551" s="7" t="s">
        <v>24</v>
      </c>
      <c r="G551" s="7" t="s">
        <v>25</v>
      </c>
      <c r="H551" s="7" t="s">
        <v>26</v>
      </c>
      <c r="I551" s="7" t="s">
        <v>17</v>
      </c>
      <c r="J551" s="7" t="s">
        <v>17</v>
      </c>
      <c r="K551" s="7" t="s">
        <v>27</v>
      </c>
      <c r="L551" s="11" t="s">
        <v>19</v>
      </c>
    </row>
    <row r="552" spans="1:12" hidden="1" x14ac:dyDescent="0.25">
      <c r="A552" s="10" t="s">
        <v>1980</v>
      </c>
      <c r="B552" s="7" t="s">
        <v>129</v>
      </c>
      <c r="C552" s="7" t="s">
        <v>42</v>
      </c>
      <c r="D552" s="7" t="s">
        <v>23</v>
      </c>
      <c r="E552" s="1">
        <v>123</v>
      </c>
      <c r="F552" s="7" t="s">
        <v>24</v>
      </c>
      <c r="G552" s="7" t="s">
        <v>25</v>
      </c>
      <c r="H552" s="7" t="s">
        <v>26</v>
      </c>
      <c r="I552" s="7" t="s">
        <v>17</v>
      </c>
      <c r="J552" s="7" t="s">
        <v>17</v>
      </c>
      <c r="K552" s="7" t="s">
        <v>27</v>
      </c>
      <c r="L552" s="11" t="s">
        <v>19</v>
      </c>
    </row>
    <row r="553" spans="1:12" hidden="1" x14ac:dyDescent="0.25">
      <c r="A553" s="10" t="s">
        <v>1982</v>
      </c>
      <c r="B553" s="7" t="s">
        <v>29</v>
      </c>
      <c r="C553" s="7" t="s">
        <v>279</v>
      </c>
      <c r="D553" s="7" t="s">
        <v>23</v>
      </c>
      <c r="E553" s="1">
        <v>123</v>
      </c>
      <c r="F553" s="7" t="s">
        <v>24</v>
      </c>
      <c r="G553" s="7" t="s">
        <v>25</v>
      </c>
      <c r="H553" s="7" t="s">
        <v>16</v>
      </c>
      <c r="I553" s="7" t="s">
        <v>17</v>
      </c>
      <c r="J553" s="7" t="s">
        <v>17</v>
      </c>
      <c r="K553" s="7" t="s">
        <v>27</v>
      </c>
      <c r="L553" s="11" t="s">
        <v>19</v>
      </c>
    </row>
    <row r="554" spans="1:12" hidden="1" x14ac:dyDescent="0.25">
      <c r="A554" s="10" t="s">
        <v>2014</v>
      </c>
      <c r="B554" s="7" t="s">
        <v>129</v>
      </c>
      <c r="C554" s="7" t="s">
        <v>279</v>
      </c>
      <c r="D554" s="7" t="s">
        <v>23</v>
      </c>
      <c r="E554" s="1">
        <v>123</v>
      </c>
      <c r="F554" s="7" t="s">
        <v>24</v>
      </c>
      <c r="G554" s="7" t="s">
        <v>25</v>
      </c>
      <c r="H554" s="7" t="s">
        <v>16</v>
      </c>
      <c r="I554" s="7" t="s">
        <v>17</v>
      </c>
      <c r="J554" s="7" t="s">
        <v>17</v>
      </c>
      <c r="K554" s="7" t="s">
        <v>27</v>
      </c>
      <c r="L554" s="11" t="s">
        <v>19</v>
      </c>
    </row>
    <row r="555" spans="1:12" hidden="1" x14ac:dyDescent="0.25">
      <c r="A555" s="10" t="s">
        <v>2032</v>
      </c>
      <c r="B555" s="7" t="s">
        <v>129</v>
      </c>
      <c r="C555" s="7" t="s">
        <v>173</v>
      </c>
      <c r="D555" s="7" t="s">
        <v>23</v>
      </c>
      <c r="E555" s="1">
        <v>123</v>
      </c>
      <c r="F555" s="7" t="s">
        <v>24</v>
      </c>
      <c r="G555" s="7" t="s">
        <v>25</v>
      </c>
      <c r="H555" s="7" t="s">
        <v>39</v>
      </c>
      <c r="I555" s="7" t="s">
        <v>17</v>
      </c>
      <c r="J555" s="7" t="s">
        <v>17</v>
      </c>
      <c r="K555" s="7" t="s">
        <v>27</v>
      </c>
      <c r="L555" s="11" t="s">
        <v>19</v>
      </c>
    </row>
    <row r="556" spans="1:12" hidden="1" x14ac:dyDescent="0.25">
      <c r="A556" s="10" t="s">
        <v>2093</v>
      </c>
      <c r="B556" s="7" t="s">
        <v>129</v>
      </c>
      <c r="C556" s="7" t="s">
        <v>22</v>
      </c>
      <c r="D556" s="7" t="s">
        <v>23</v>
      </c>
      <c r="E556" s="1">
        <v>123</v>
      </c>
      <c r="F556" s="7" t="s">
        <v>24</v>
      </c>
      <c r="G556" s="7" t="s">
        <v>25</v>
      </c>
      <c r="H556" s="7" t="s">
        <v>26</v>
      </c>
      <c r="I556" s="7" t="s">
        <v>17</v>
      </c>
      <c r="J556" s="7" t="s">
        <v>17</v>
      </c>
      <c r="K556" s="7" t="s">
        <v>27</v>
      </c>
      <c r="L556" s="11" t="s">
        <v>19</v>
      </c>
    </row>
    <row r="557" spans="1:12" hidden="1" x14ac:dyDescent="0.25">
      <c r="A557" s="10" t="s">
        <v>2156</v>
      </c>
      <c r="B557" s="7" t="s">
        <v>84</v>
      </c>
      <c r="C557" s="7" t="s">
        <v>261</v>
      </c>
      <c r="D557" s="7" t="s">
        <v>23</v>
      </c>
      <c r="E557" s="1">
        <v>123</v>
      </c>
      <c r="F557" s="7" t="s">
        <v>24</v>
      </c>
      <c r="G557" s="7" t="s">
        <v>25</v>
      </c>
      <c r="H557" s="7" t="s">
        <v>26</v>
      </c>
      <c r="I557" s="7" t="s">
        <v>17</v>
      </c>
      <c r="J557" s="7" t="s">
        <v>17</v>
      </c>
      <c r="K557" s="7" t="s">
        <v>27</v>
      </c>
      <c r="L557" s="11" t="s">
        <v>19</v>
      </c>
    </row>
    <row r="558" spans="1:12" hidden="1" x14ac:dyDescent="0.25">
      <c r="A558" s="10" t="s">
        <v>2172</v>
      </c>
      <c r="B558" s="7" t="s">
        <v>21</v>
      </c>
      <c r="C558" s="7" t="s">
        <v>22</v>
      </c>
      <c r="D558" s="7" t="s">
        <v>23</v>
      </c>
      <c r="E558" s="1">
        <v>123</v>
      </c>
      <c r="F558" s="7" t="s">
        <v>24</v>
      </c>
      <c r="G558" s="7" t="s">
        <v>15</v>
      </c>
      <c r="H558" s="7" t="s">
        <v>26</v>
      </c>
      <c r="I558" s="7" t="s">
        <v>2173</v>
      </c>
      <c r="J558" s="7" t="s">
        <v>2173</v>
      </c>
      <c r="K558" s="7" t="s">
        <v>27</v>
      </c>
      <c r="L558" s="11" t="s">
        <v>19</v>
      </c>
    </row>
    <row r="559" spans="1:12" hidden="1" x14ac:dyDescent="0.25">
      <c r="A559" s="10" t="s">
        <v>2189</v>
      </c>
      <c r="B559" s="7" t="s">
        <v>129</v>
      </c>
      <c r="C559" s="7" t="s">
        <v>279</v>
      </c>
      <c r="D559" s="7" t="s">
        <v>23</v>
      </c>
      <c r="E559" s="1">
        <v>123</v>
      </c>
      <c r="F559" s="7" t="s">
        <v>24</v>
      </c>
      <c r="G559" s="7" t="s">
        <v>25</v>
      </c>
      <c r="H559" s="7" t="s">
        <v>16</v>
      </c>
      <c r="I559" s="7" t="s">
        <v>17</v>
      </c>
      <c r="J559" s="7" t="s">
        <v>17</v>
      </c>
      <c r="K559" s="7" t="s">
        <v>27</v>
      </c>
      <c r="L559" s="11" t="s">
        <v>19</v>
      </c>
    </row>
    <row r="560" spans="1:12" hidden="1" x14ac:dyDescent="0.25">
      <c r="A560" s="8" t="s">
        <v>2203</v>
      </c>
      <c r="B560" s="6" t="s">
        <v>129</v>
      </c>
      <c r="C560" s="6" t="s">
        <v>211</v>
      </c>
      <c r="D560" s="6" t="s">
        <v>23</v>
      </c>
      <c r="E560" s="1">
        <v>123</v>
      </c>
      <c r="F560" s="6" t="s">
        <v>24</v>
      </c>
      <c r="G560" s="6" t="s">
        <v>25</v>
      </c>
      <c r="H560" s="6" t="s">
        <v>26</v>
      </c>
      <c r="I560" s="6" t="s">
        <v>17</v>
      </c>
      <c r="J560" s="6" t="s">
        <v>17</v>
      </c>
      <c r="K560" s="6" t="s">
        <v>27</v>
      </c>
      <c r="L560" s="9" t="s">
        <v>19</v>
      </c>
    </row>
    <row r="561" spans="1:12" hidden="1" x14ac:dyDescent="0.25">
      <c r="A561" s="8" t="s">
        <v>2239</v>
      </c>
      <c r="B561" s="6" t="s">
        <v>129</v>
      </c>
      <c r="C561" s="6" t="s">
        <v>22</v>
      </c>
      <c r="D561" s="6" t="s">
        <v>23</v>
      </c>
      <c r="E561" s="1">
        <v>123</v>
      </c>
      <c r="F561" s="6" t="s">
        <v>24</v>
      </c>
      <c r="G561" s="6" t="s">
        <v>25</v>
      </c>
      <c r="H561" s="6" t="s">
        <v>26</v>
      </c>
      <c r="I561" s="6" t="s">
        <v>17</v>
      </c>
      <c r="J561" s="6" t="s">
        <v>17</v>
      </c>
      <c r="K561" s="6" t="s">
        <v>27</v>
      </c>
      <c r="L561" s="9" t="s">
        <v>19</v>
      </c>
    </row>
    <row r="562" spans="1:12" hidden="1" x14ac:dyDescent="0.25">
      <c r="A562" s="8" t="s">
        <v>2290</v>
      </c>
      <c r="B562" s="6" t="s">
        <v>129</v>
      </c>
      <c r="C562" s="6" t="s">
        <v>279</v>
      </c>
      <c r="D562" s="6" t="s">
        <v>23</v>
      </c>
      <c r="E562" s="1">
        <v>123</v>
      </c>
      <c r="F562" s="6" t="s">
        <v>24</v>
      </c>
      <c r="G562" s="6" t="s">
        <v>25</v>
      </c>
      <c r="H562" s="6" t="s">
        <v>16</v>
      </c>
      <c r="I562" s="6" t="s">
        <v>17</v>
      </c>
      <c r="J562" s="6" t="s">
        <v>17</v>
      </c>
      <c r="K562" s="6" t="s">
        <v>27</v>
      </c>
      <c r="L562" s="9" t="s">
        <v>19</v>
      </c>
    </row>
    <row r="563" spans="1:12" hidden="1" x14ac:dyDescent="0.25">
      <c r="A563" s="10" t="s">
        <v>2304</v>
      </c>
      <c r="B563" s="7" t="s">
        <v>29</v>
      </c>
      <c r="C563" s="7" t="s">
        <v>173</v>
      </c>
      <c r="D563" s="7" t="s">
        <v>23</v>
      </c>
      <c r="E563" s="1">
        <v>123</v>
      </c>
      <c r="F563" s="7" t="s">
        <v>24</v>
      </c>
      <c r="G563" s="7" t="s">
        <v>25</v>
      </c>
      <c r="H563" s="7" t="s">
        <v>16</v>
      </c>
      <c r="I563" s="7" t="s">
        <v>17</v>
      </c>
      <c r="J563" s="7" t="s">
        <v>17</v>
      </c>
      <c r="K563" s="7" t="s">
        <v>27</v>
      </c>
      <c r="L563" s="11" t="s">
        <v>19</v>
      </c>
    </row>
    <row r="564" spans="1:12" hidden="1" x14ac:dyDescent="0.25">
      <c r="A564" s="8" t="s">
        <v>2321</v>
      </c>
      <c r="B564" s="6" t="s">
        <v>84</v>
      </c>
      <c r="C564" s="6" t="s">
        <v>173</v>
      </c>
      <c r="D564" s="6" t="s">
        <v>23</v>
      </c>
      <c r="E564" s="1">
        <v>123</v>
      </c>
      <c r="F564" s="6" t="s">
        <v>24</v>
      </c>
      <c r="G564" s="6" t="s">
        <v>25</v>
      </c>
      <c r="H564" s="6" t="s">
        <v>26</v>
      </c>
      <c r="I564" s="6" t="s">
        <v>17</v>
      </c>
      <c r="J564" s="6" t="s">
        <v>17</v>
      </c>
      <c r="K564" s="6" t="s">
        <v>27</v>
      </c>
      <c r="L564" s="9" t="s">
        <v>19</v>
      </c>
    </row>
    <row r="565" spans="1:12" hidden="1" x14ac:dyDescent="0.25">
      <c r="A565" s="10" t="s">
        <v>2338</v>
      </c>
      <c r="B565" s="7" t="s">
        <v>695</v>
      </c>
      <c r="C565" s="7" t="s">
        <v>211</v>
      </c>
      <c r="D565" s="7" t="s">
        <v>23</v>
      </c>
      <c r="E565" s="1">
        <v>123</v>
      </c>
      <c r="F565" s="7" t="s">
        <v>24</v>
      </c>
      <c r="G565" s="7" t="s">
        <v>25</v>
      </c>
      <c r="H565" s="7" t="s">
        <v>26</v>
      </c>
      <c r="I565" s="7" t="s">
        <v>17</v>
      </c>
      <c r="J565" s="7" t="s">
        <v>17</v>
      </c>
      <c r="K565" s="7" t="s">
        <v>27</v>
      </c>
      <c r="L565" s="11" t="s">
        <v>19</v>
      </c>
    </row>
    <row r="566" spans="1:12" hidden="1" x14ac:dyDescent="0.25">
      <c r="A566" s="17" t="s">
        <v>40</v>
      </c>
      <c r="B566" s="6" t="s">
        <v>41</v>
      </c>
      <c r="C566" s="6" t="s">
        <v>42</v>
      </c>
      <c r="D566" s="6" t="s">
        <v>2375</v>
      </c>
      <c r="E566" s="19">
        <v>125</v>
      </c>
      <c r="F566" s="6" t="s">
        <v>24</v>
      </c>
      <c r="G566" s="6" t="s">
        <v>25</v>
      </c>
      <c r="H566" s="6" t="s">
        <v>16</v>
      </c>
      <c r="I566" s="6" t="s">
        <v>17</v>
      </c>
      <c r="J566" s="6" t="s">
        <v>17</v>
      </c>
      <c r="K566" s="6" t="s">
        <v>27</v>
      </c>
      <c r="L566" s="9" t="s">
        <v>19</v>
      </c>
    </row>
    <row r="567" spans="1:12" hidden="1" x14ac:dyDescent="0.25">
      <c r="A567" s="8" t="s">
        <v>140</v>
      </c>
      <c r="B567" s="6" t="s">
        <v>41</v>
      </c>
      <c r="C567" s="6" t="s">
        <v>22</v>
      </c>
      <c r="D567" s="6" t="s">
        <v>23</v>
      </c>
      <c r="E567" s="1">
        <v>123</v>
      </c>
      <c r="F567" s="6" t="s">
        <v>24</v>
      </c>
      <c r="G567" s="6" t="s">
        <v>25</v>
      </c>
      <c r="H567" s="6" t="s">
        <v>26</v>
      </c>
      <c r="I567" s="6" t="s">
        <v>17</v>
      </c>
      <c r="J567" s="6" t="s">
        <v>17</v>
      </c>
      <c r="K567" s="6" t="s">
        <v>27</v>
      </c>
      <c r="L567" s="9" t="s">
        <v>19</v>
      </c>
    </row>
    <row r="568" spans="1:12" hidden="1" x14ac:dyDescent="0.25">
      <c r="A568" s="10" t="s">
        <v>172</v>
      </c>
      <c r="B568" s="7" t="s">
        <v>41</v>
      </c>
      <c r="C568" s="7" t="s">
        <v>173</v>
      </c>
      <c r="D568" s="7" t="s">
        <v>23</v>
      </c>
      <c r="E568" s="1">
        <v>123</v>
      </c>
      <c r="F568" s="7" t="s">
        <v>24</v>
      </c>
      <c r="G568" s="7" t="s">
        <v>25</v>
      </c>
      <c r="H568" s="7" t="s">
        <v>26</v>
      </c>
      <c r="I568" s="7" t="s">
        <v>17</v>
      </c>
      <c r="J568" s="7" t="s">
        <v>17</v>
      </c>
      <c r="K568" s="7" t="s">
        <v>27</v>
      </c>
      <c r="L568" s="11" t="s">
        <v>19</v>
      </c>
    </row>
    <row r="569" spans="1:12" hidden="1" x14ac:dyDescent="0.25">
      <c r="A569" s="8" t="s">
        <v>228</v>
      </c>
      <c r="B569" s="6" t="s">
        <v>41</v>
      </c>
      <c r="C569" s="6" t="s">
        <v>173</v>
      </c>
      <c r="D569" s="6" t="s">
        <v>23</v>
      </c>
      <c r="E569" s="1">
        <v>123</v>
      </c>
      <c r="F569" s="6" t="s">
        <v>24</v>
      </c>
      <c r="G569" s="6" t="s">
        <v>25</v>
      </c>
      <c r="H569" s="6" t="s">
        <v>39</v>
      </c>
      <c r="I569" s="6" t="s">
        <v>17</v>
      </c>
      <c r="J569" s="6" t="s">
        <v>17</v>
      </c>
      <c r="K569" s="6" t="s">
        <v>27</v>
      </c>
      <c r="L569" s="9" t="s">
        <v>19</v>
      </c>
    </row>
    <row r="570" spans="1:12" hidden="1" x14ac:dyDescent="0.25">
      <c r="A570" s="8" t="s">
        <v>278</v>
      </c>
      <c r="B570" s="6" t="s">
        <v>41</v>
      </c>
      <c r="C570" s="6" t="s">
        <v>279</v>
      </c>
      <c r="D570" s="6" t="s">
        <v>23</v>
      </c>
      <c r="E570" s="1">
        <v>123</v>
      </c>
      <c r="F570" s="6" t="s">
        <v>24</v>
      </c>
      <c r="G570" s="6" t="s">
        <v>25</v>
      </c>
      <c r="H570" s="6" t="s">
        <v>26</v>
      </c>
      <c r="I570" s="6" t="s">
        <v>17</v>
      </c>
      <c r="J570" s="6" t="s">
        <v>17</v>
      </c>
      <c r="K570" s="6" t="s">
        <v>27</v>
      </c>
      <c r="L570" s="9" t="s">
        <v>19</v>
      </c>
    </row>
    <row r="571" spans="1:12" hidden="1" x14ac:dyDescent="0.25">
      <c r="A571" s="10" t="s">
        <v>294</v>
      </c>
      <c r="B571" s="7" t="s">
        <v>41</v>
      </c>
      <c r="C571" s="7" t="s">
        <v>122</v>
      </c>
      <c r="D571" s="7" t="s">
        <v>23</v>
      </c>
      <c r="E571" s="1">
        <v>123</v>
      </c>
      <c r="F571" s="7" t="s">
        <v>24</v>
      </c>
      <c r="G571" s="7" t="s">
        <v>25</v>
      </c>
      <c r="H571" s="7" t="s">
        <v>26</v>
      </c>
      <c r="I571" s="7" t="s">
        <v>17</v>
      </c>
      <c r="J571" s="7" t="s">
        <v>17</v>
      </c>
      <c r="K571" s="7" t="s">
        <v>27</v>
      </c>
      <c r="L571" s="11" t="s">
        <v>19</v>
      </c>
    </row>
    <row r="572" spans="1:12" hidden="1" x14ac:dyDescent="0.25">
      <c r="A572" s="10" t="s">
        <v>378</v>
      </c>
      <c r="B572" s="7" t="s">
        <v>41</v>
      </c>
      <c r="C572" s="7" t="s">
        <v>22</v>
      </c>
      <c r="D572" s="7" t="s">
        <v>23</v>
      </c>
      <c r="E572" s="1">
        <v>123</v>
      </c>
      <c r="F572" s="7" t="s">
        <v>24</v>
      </c>
      <c r="G572" s="7" t="s">
        <v>25</v>
      </c>
      <c r="H572" s="7" t="s">
        <v>26</v>
      </c>
      <c r="I572" s="7" t="s">
        <v>17</v>
      </c>
      <c r="J572" s="7" t="s">
        <v>17</v>
      </c>
      <c r="K572" s="7" t="s">
        <v>27</v>
      </c>
      <c r="L572" s="11" t="s">
        <v>19</v>
      </c>
    </row>
    <row r="573" spans="1:12" hidden="1" x14ac:dyDescent="0.25">
      <c r="A573" s="8" t="s">
        <v>399</v>
      </c>
      <c r="B573" s="6" t="s">
        <v>41</v>
      </c>
      <c r="C573" s="6" t="s">
        <v>22</v>
      </c>
      <c r="D573" s="6" t="s">
        <v>23</v>
      </c>
      <c r="E573" s="1">
        <v>123</v>
      </c>
      <c r="F573" s="6" t="s">
        <v>24</v>
      </c>
      <c r="G573" s="6" t="s">
        <v>25</v>
      </c>
      <c r="H573" s="6" t="s">
        <v>26</v>
      </c>
      <c r="I573" s="6" t="s">
        <v>17</v>
      </c>
      <c r="J573" s="6" t="s">
        <v>17</v>
      </c>
      <c r="K573" s="6" t="s">
        <v>27</v>
      </c>
      <c r="L573" s="9" t="s">
        <v>19</v>
      </c>
    </row>
    <row r="574" spans="1:12" hidden="1" x14ac:dyDescent="0.25">
      <c r="A574" s="10" t="s">
        <v>400</v>
      </c>
      <c r="B574" s="7" t="s">
        <v>41</v>
      </c>
      <c r="C574" s="7" t="s">
        <v>22</v>
      </c>
      <c r="D574" s="7" t="s">
        <v>23</v>
      </c>
      <c r="E574" s="1">
        <v>123</v>
      </c>
      <c r="F574" s="7" t="s">
        <v>24</v>
      </c>
      <c r="G574" s="7" t="s">
        <v>25</v>
      </c>
      <c r="H574" s="7" t="s">
        <v>39</v>
      </c>
      <c r="I574" s="7" t="s">
        <v>17</v>
      </c>
      <c r="J574" s="7" t="s">
        <v>17</v>
      </c>
      <c r="K574" s="7" t="s">
        <v>27</v>
      </c>
      <c r="L574" s="11" t="s">
        <v>19</v>
      </c>
    </row>
    <row r="575" spans="1:12" hidden="1" x14ac:dyDescent="0.25">
      <c r="A575" s="8" t="s">
        <v>452</v>
      </c>
      <c r="B575" s="6" t="s">
        <v>41</v>
      </c>
      <c r="C575" s="6" t="s">
        <v>42</v>
      </c>
      <c r="D575" s="6" t="s">
        <v>23</v>
      </c>
      <c r="E575" s="1">
        <v>123</v>
      </c>
      <c r="F575" s="6" t="s">
        <v>24</v>
      </c>
      <c r="G575" s="6" t="s">
        <v>25</v>
      </c>
      <c r="H575" s="6" t="s">
        <v>16</v>
      </c>
      <c r="I575" s="6" t="s">
        <v>17</v>
      </c>
      <c r="J575" s="6" t="s">
        <v>17</v>
      </c>
      <c r="K575" s="6" t="s">
        <v>27</v>
      </c>
      <c r="L575" s="9" t="s">
        <v>19</v>
      </c>
    </row>
    <row r="576" spans="1:12" hidden="1" x14ac:dyDescent="0.25">
      <c r="A576" s="8" t="s">
        <v>502</v>
      </c>
      <c r="B576" s="6" t="s">
        <v>41</v>
      </c>
      <c r="C576" s="6" t="s">
        <v>279</v>
      </c>
      <c r="D576" s="6" t="s">
        <v>23</v>
      </c>
      <c r="E576" s="1">
        <v>123</v>
      </c>
      <c r="F576" s="6" t="s">
        <v>24</v>
      </c>
      <c r="G576" s="6" t="s">
        <v>25</v>
      </c>
      <c r="H576" s="6" t="s">
        <v>39</v>
      </c>
      <c r="I576" s="6" t="s">
        <v>17</v>
      </c>
      <c r="J576" s="6" t="s">
        <v>17</v>
      </c>
      <c r="K576" s="6" t="s">
        <v>27</v>
      </c>
      <c r="L576" s="9" t="s">
        <v>19</v>
      </c>
    </row>
    <row r="577" spans="1:12" hidden="1" x14ac:dyDescent="0.25">
      <c r="A577" s="10" t="s">
        <v>541</v>
      </c>
      <c r="B577" s="7" t="s">
        <v>41</v>
      </c>
      <c r="C577" s="7" t="s">
        <v>22</v>
      </c>
      <c r="D577" s="7" t="s">
        <v>23</v>
      </c>
      <c r="E577" s="1">
        <v>123</v>
      </c>
      <c r="F577" s="7" t="s">
        <v>24</v>
      </c>
      <c r="G577" s="7" t="s">
        <v>25</v>
      </c>
      <c r="H577" s="7" t="s">
        <v>26</v>
      </c>
      <c r="I577" s="7" t="s">
        <v>17</v>
      </c>
      <c r="J577" s="7" t="s">
        <v>17</v>
      </c>
      <c r="K577" s="7" t="s">
        <v>27</v>
      </c>
      <c r="L577" s="11" t="s">
        <v>19</v>
      </c>
    </row>
    <row r="578" spans="1:12" hidden="1" x14ac:dyDescent="0.25">
      <c r="A578" s="10" t="s">
        <v>542</v>
      </c>
      <c r="B578" s="7" t="s">
        <v>41</v>
      </c>
      <c r="C578" s="7" t="s">
        <v>173</v>
      </c>
      <c r="D578" s="7" t="s">
        <v>23</v>
      </c>
      <c r="E578" s="1">
        <v>123</v>
      </c>
      <c r="F578" s="7" t="s">
        <v>24</v>
      </c>
      <c r="G578" s="7" t="s">
        <v>25</v>
      </c>
      <c r="H578" s="7" t="s">
        <v>26</v>
      </c>
      <c r="I578" s="7" t="s">
        <v>17</v>
      </c>
      <c r="J578" s="7" t="s">
        <v>17</v>
      </c>
      <c r="K578" s="7" t="s">
        <v>27</v>
      </c>
      <c r="L578" s="11" t="s">
        <v>19</v>
      </c>
    </row>
    <row r="579" spans="1:12" hidden="1" x14ac:dyDescent="0.25">
      <c r="A579" s="10" t="s">
        <v>579</v>
      </c>
      <c r="B579" s="7" t="s">
        <v>41</v>
      </c>
      <c r="C579" s="7" t="s">
        <v>173</v>
      </c>
      <c r="D579" s="7" t="s">
        <v>23</v>
      </c>
      <c r="E579" s="1">
        <v>123</v>
      </c>
      <c r="F579" s="7" t="s">
        <v>24</v>
      </c>
      <c r="G579" s="7" t="s">
        <v>25</v>
      </c>
      <c r="H579" s="7" t="s">
        <v>26</v>
      </c>
      <c r="I579" s="7" t="s">
        <v>17</v>
      </c>
      <c r="J579" s="7" t="s">
        <v>17</v>
      </c>
      <c r="K579" s="7" t="s">
        <v>27</v>
      </c>
      <c r="L579" s="11" t="s">
        <v>19</v>
      </c>
    </row>
    <row r="580" spans="1:12" hidden="1" x14ac:dyDescent="0.25">
      <c r="A580" s="8" t="s">
        <v>610</v>
      </c>
      <c r="B580" s="6" t="s">
        <v>41</v>
      </c>
      <c r="C580" s="6" t="s">
        <v>42</v>
      </c>
      <c r="D580" s="6" t="s">
        <v>23</v>
      </c>
      <c r="E580" s="1">
        <v>123</v>
      </c>
      <c r="F580" s="6" t="s">
        <v>24</v>
      </c>
      <c r="G580" s="6" t="s">
        <v>25</v>
      </c>
      <c r="H580" s="6" t="s">
        <v>26</v>
      </c>
      <c r="I580" s="6" t="s">
        <v>17</v>
      </c>
      <c r="J580" s="6" t="s">
        <v>17</v>
      </c>
      <c r="K580" s="6" t="s">
        <v>27</v>
      </c>
      <c r="L580" s="9" t="s">
        <v>19</v>
      </c>
    </row>
    <row r="581" spans="1:12" hidden="1" x14ac:dyDescent="0.25">
      <c r="A581" s="8" t="s">
        <v>637</v>
      </c>
      <c r="B581" s="6" t="s">
        <v>41</v>
      </c>
      <c r="C581" s="6" t="s">
        <v>368</v>
      </c>
      <c r="D581" s="6" t="s">
        <v>23</v>
      </c>
      <c r="E581" s="1">
        <v>123</v>
      </c>
      <c r="F581" s="6" t="s">
        <v>24</v>
      </c>
      <c r="G581" s="6" t="s">
        <v>25</v>
      </c>
      <c r="H581" s="6" t="s">
        <v>26</v>
      </c>
      <c r="I581" s="6" t="s">
        <v>17</v>
      </c>
      <c r="J581" s="6" t="s">
        <v>17</v>
      </c>
      <c r="K581" s="6" t="s">
        <v>27</v>
      </c>
      <c r="L581" s="9" t="s">
        <v>19</v>
      </c>
    </row>
    <row r="582" spans="1:12" hidden="1" x14ac:dyDescent="0.25">
      <c r="A582" s="10" t="s">
        <v>689</v>
      </c>
      <c r="B582" s="7" t="s">
        <v>41</v>
      </c>
      <c r="C582" s="7" t="s">
        <v>22</v>
      </c>
      <c r="D582" s="7" t="s">
        <v>23</v>
      </c>
      <c r="E582" s="1">
        <v>123</v>
      </c>
      <c r="F582" s="7" t="s">
        <v>24</v>
      </c>
      <c r="G582" s="7" t="s">
        <v>25</v>
      </c>
      <c r="H582" s="7" t="s">
        <v>16</v>
      </c>
      <c r="I582" s="7" t="s">
        <v>17</v>
      </c>
      <c r="J582" s="7" t="s">
        <v>17</v>
      </c>
      <c r="K582" s="7" t="s">
        <v>27</v>
      </c>
      <c r="L582" s="11" t="s">
        <v>19</v>
      </c>
    </row>
    <row r="583" spans="1:12" hidden="1" x14ac:dyDescent="0.25">
      <c r="A583" s="10" t="s">
        <v>691</v>
      </c>
      <c r="B583" s="7" t="s">
        <v>41</v>
      </c>
      <c r="C583" s="7" t="s">
        <v>22</v>
      </c>
      <c r="D583" s="7" t="s">
        <v>23</v>
      </c>
      <c r="E583" s="1">
        <v>123</v>
      </c>
      <c r="F583" s="7" t="s">
        <v>24</v>
      </c>
      <c r="G583" s="7" t="s">
        <v>25</v>
      </c>
      <c r="H583" s="7" t="s">
        <v>26</v>
      </c>
      <c r="I583" s="7" t="s">
        <v>17</v>
      </c>
      <c r="J583" s="7" t="s">
        <v>17</v>
      </c>
      <c r="K583" s="7" t="s">
        <v>27</v>
      </c>
      <c r="L583" s="11" t="s">
        <v>19</v>
      </c>
    </row>
    <row r="584" spans="1:12" hidden="1" x14ac:dyDescent="0.25">
      <c r="A584" s="10" t="s">
        <v>709</v>
      </c>
      <c r="B584" s="7" t="s">
        <v>41</v>
      </c>
      <c r="C584" s="7" t="s">
        <v>22</v>
      </c>
      <c r="D584" s="7" t="s">
        <v>23</v>
      </c>
      <c r="E584" s="1">
        <v>123</v>
      </c>
      <c r="F584" s="7" t="s">
        <v>24</v>
      </c>
      <c r="G584" s="7" t="s">
        <v>55</v>
      </c>
      <c r="H584" s="7" t="s">
        <v>26</v>
      </c>
      <c r="I584" s="7" t="s">
        <v>17</v>
      </c>
      <c r="J584" s="7" t="s">
        <v>17</v>
      </c>
      <c r="K584" s="7" t="s">
        <v>27</v>
      </c>
      <c r="L584" s="11" t="s">
        <v>19</v>
      </c>
    </row>
    <row r="585" spans="1:12" hidden="1" x14ac:dyDescent="0.25">
      <c r="A585" s="8" t="s">
        <v>720</v>
      </c>
      <c r="B585" s="6" t="s">
        <v>41</v>
      </c>
      <c r="C585" s="6" t="s">
        <v>22</v>
      </c>
      <c r="D585" s="6" t="s">
        <v>23</v>
      </c>
      <c r="E585" s="1">
        <v>123</v>
      </c>
      <c r="F585" s="6" t="s">
        <v>24</v>
      </c>
      <c r="G585" s="6" t="s">
        <v>25</v>
      </c>
      <c r="H585" s="6" t="s">
        <v>26</v>
      </c>
      <c r="I585" s="6" t="s">
        <v>17</v>
      </c>
      <c r="J585" s="6" t="s">
        <v>17</v>
      </c>
      <c r="K585" s="6" t="s">
        <v>27</v>
      </c>
      <c r="L585" s="9" t="s">
        <v>19</v>
      </c>
    </row>
    <row r="586" spans="1:12" hidden="1" x14ac:dyDescent="0.25">
      <c r="A586" s="8" t="s">
        <v>755</v>
      </c>
      <c r="B586" s="6" t="s">
        <v>41</v>
      </c>
      <c r="C586" s="6" t="s">
        <v>173</v>
      </c>
      <c r="D586" s="6" t="s">
        <v>23</v>
      </c>
      <c r="E586" s="1">
        <v>123</v>
      </c>
      <c r="F586" s="6" t="s">
        <v>24</v>
      </c>
      <c r="G586" s="6" t="s">
        <v>55</v>
      </c>
      <c r="H586" s="6" t="s">
        <v>39</v>
      </c>
      <c r="I586" s="6" t="s">
        <v>17</v>
      </c>
      <c r="J586" s="6" t="s">
        <v>17</v>
      </c>
      <c r="K586" s="6" t="s">
        <v>27</v>
      </c>
      <c r="L586" s="9" t="s">
        <v>19</v>
      </c>
    </row>
    <row r="587" spans="1:12" hidden="1" x14ac:dyDescent="0.25">
      <c r="A587" s="8" t="s">
        <v>757</v>
      </c>
      <c r="B587" s="6" t="s">
        <v>41</v>
      </c>
      <c r="C587" s="6" t="s">
        <v>22</v>
      </c>
      <c r="D587" s="6" t="s">
        <v>23</v>
      </c>
      <c r="E587" s="1">
        <v>123</v>
      </c>
      <c r="F587" s="6" t="s">
        <v>24</v>
      </c>
      <c r="G587" s="6" t="s">
        <v>25</v>
      </c>
      <c r="H587" s="6" t="s">
        <v>26</v>
      </c>
      <c r="I587" s="6" t="s">
        <v>17</v>
      </c>
      <c r="J587" s="6" t="s">
        <v>17</v>
      </c>
      <c r="K587" s="6" t="s">
        <v>27</v>
      </c>
      <c r="L587" s="9" t="s">
        <v>19</v>
      </c>
    </row>
    <row r="588" spans="1:12" hidden="1" x14ac:dyDescent="0.25">
      <c r="A588" s="8" t="s">
        <v>760</v>
      </c>
      <c r="B588" s="6" t="s">
        <v>41</v>
      </c>
      <c r="C588" s="6" t="s">
        <v>22</v>
      </c>
      <c r="D588" s="6" t="s">
        <v>23</v>
      </c>
      <c r="E588" s="1">
        <v>123</v>
      </c>
      <c r="F588" s="6" t="s">
        <v>24</v>
      </c>
      <c r="G588" s="6" t="s">
        <v>25</v>
      </c>
      <c r="H588" s="6" t="s">
        <v>26</v>
      </c>
      <c r="I588" s="6" t="s">
        <v>17</v>
      </c>
      <c r="J588" s="6" t="s">
        <v>17</v>
      </c>
      <c r="K588" s="6" t="s">
        <v>27</v>
      </c>
      <c r="L588" s="9" t="s">
        <v>19</v>
      </c>
    </row>
    <row r="589" spans="1:12" hidden="1" x14ac:dyDescent="0.25">
      <c r="A589" s="8" t="s">
        <v>787</v>
      </c>
      <c r="B589" s="6" t="s">
        <v>41</v>
      </c>
      <c r="C589" s="6" t="s">
        <v>42</v>
      </c>
      <c r="D589" s="6" t="s">
        <v>23</v>
      </c>
      <c r="E589" s="1">
        <v>123</v>
      </c>
      <c r="F589" s="6" t="s">
        <v>24</v>
      </c>
      <c r="G589" s="6" t="s">
        <v>25</v>
      </c>
      <c r="H589" s="6" t="s">
        <v>26</v>
      </c>
      <c r="I589" s="6" t="s">
        <v>17</v>
      </c>
      <c r="J589" s="6" t="s">
        <v>17</v>
      </c>
      <c r="K589" s="6" t="s">
        <v>27</v>
      </c>
      <c r="L589" s="9" t="s">
        <v>19</v>
      </c>
    </row>
    <row r="590" spans="1:12" hidden="1" x14ac:dyDescent="0.25">
      <c r="A590" s="8" t="s">
        <v>811</v>
      </c>
      <c r="B590" s="6" t="s">
        <v>41</v>
      </c>
      <c r="C590" s="6" t="s">
        <v>122</v>
      </c>
      <c r="D590" s="6" t="s">
        <v>23</v>
      </c>
      <c r="E590" s="1">
        <v>123</v>
      </c>
      <c r="F590" s="6" t="s">
        <v>24</v>
      </c>
      <c r="G590" s="6" t="s">
        <v>25</v>
      </c>
      <c r="H590" s="6" t="s">
        <v>26</v>
      </c>
      <c r="I590" s="6" t="s">
        <v>17</v>
      </c>
      <c r="J590" s="6" t="s">
        <v>17</v>
      </c>
      <c r="K590" s="6" t="s">
        <v>27</v>
      </c>
      <c r="L590" s="9" t="s">
        <v>19</v>
      </c>
    </row>
    <row r="591" spans="1:12" hidden="1" x14ac:dyDescent="0.25">
      <c r="A591" s="10" t="s">
        <v>825</v>
      </c>
      <c r="B591" s="7" t="s">
        <v>41</v>
      </c>
      <c r="C591" s="7" t="s">
        <v>173</v>
      </c>
      <c r="D591" s="7" t="s">
        <v>23</v>
      </c>
      <c r="E591" s="1">
        <v>123</v>
      </c>
      <c r="F591" s="7" t="s">
        <v>24</v>
      </c>
      <c r="G591" s="7" t="s">
        <v>25</v>
      </c>
      <c r="H591" s="7" t="s">
        <v>16</v>
      </c>
      <c r="I591" s="7" t="s">
        <v>17</v>
      </c>
      <c r="J591" s="7" t="s">
        <v>17</v>
      </c>
      <c r="K591" s="7" t="s">
        <v>27</v>
      </c>
      <c r="L591" s="11" t="s">
        <v>19</v>
      </c>
    </row>
    <row r="592" spans="1:12" hidden="1" x14ac:dyDescent="0.25">
      <c r="A592" s="8" t="s">
        <v>827</v>
      </c>
      <c r="B592" s="6" t="s">
        <v>41</v>
      </c>
      <c r="C592" s="6" t="s">
        <v>173</v>
      </c>
      <c r="D592" s="6" t="s">
        <v>23</v>
      </c>
      <c r="E592" s="1">
        <v>123</v>
      </c>
      <c r="F592" s="6" t="s">
        <v>24</v>
      </c>
      <c r="G592" s="6" t="s">
        <v>25</v>
      </c>
      <c r="H592" s="6" t="s">
        <v>39</v>
      </c>
      <c r="I592" s="6" t="s">
        <v>17</v>
      </c>
      <c r="J592" s="6" t="s">
        <v>17</v>
      </c>
      <c r="K592" s="6" t="s">
        <v>27</v>
      </c>
      <c r="L592" s="9" t="s">
        <v>19</v>
      </c>
    </row>
    <row r="593" spans="1:12" hidden="1" x14ac:dyDescent="0.25">
      <c r="A593" s="10" t="s">
        <v>885</v>
      </c>
      <c r="B593" s="7" t="s">
        <v>41</v>
      </c>
      <c r="C593" s="7" t="s">
        <v>173</v>
      </c>
      <c r="D593" s="7" t="s">
        <v>23</v>
      </c>
      <c r="E593" s="1">
        <v>123</v>
      </c>
      <c r="F593" s="7" t="s">
        <v>24</v>
      </c>
      <c r="G593" s="7" t="s">
        <v>25</v>
      </c>
      <c r="H593" s="7" t="s">
        <v>39</v>
      </c>
      <c r="I593" s="7" t="s">
        <v>17</v>
      </c>
      <c r="J593" s="7" t="s">
        <v>17</v>
      </c>
      <c r="K593" s="7" t="s">
        <v>27</v>
      </c>
      <c r="L593" s="11" t="s">
        <v>19</v>
      </c>
    </row>
    <row r="594" spans="1:12" hidden="1" x14ac:dyDescent="0.25">
      <c r="A594" s="10" t="s">
        <v>911</v>
      </c>
      <c r="B594" s="7" t="s">
        <v>41</v>
      </c>
      <c r="C594" s="7" t="s">
        <v>170</v>
      </c>
      <c r="D594" s="7" t="s">
        <v>23</v>
      </c>
      <c r="E594" s="1">
        <v>123</v>
      </c>
      <c r="F594" s="7" t="s">
        <v>24</v>
      </c>
      <c r="G594" s="7" t="s">
        <v>25</v>
      </c>
      <c r="H594" s="7" t="s">
        <v>26</v>
      </c>
      <c r="I594" s="7" t="s">
        <v>17</v>
      </c>
      <c r="J594" s="7" t="s">
        <v>17</v>
      </c>
      <c r="K594" s="7" t="s">
        <v>27</v>
      </c>
      <c r="L594" s="11" t="s">
        <v>19</v>
      </c>
    </row>
    <row r="595" spans="1:12" hidden="1" x14ac:dyDescent="0.25">
      <c r="A595" s="10" t="s">
        <v>912</v>
      </c>
      <c r="B595" s="7" t="s">
        <v>41</v>
      </c>
      <c r="C595" s="7" t="s">
        <v>368</v>
      </c>
      <c r="D595" s="7" t="s">
        <v>23</v>
      </c>
      <c r="E595" s="1">
        <v>123</v>
      </c>
      <c r="F595" s="7" t="s">
        <v>24</v>
      </c>
      <c r="G595" s="7" t="s">
        <v>25</v>
      </c>
      <c r="H595" s="7" t="s">
        <v>39</v>
      </c>
      <c r="I595" s="7" t="s">
        <v>17</v>
      </c>
      <c r="J595" s="7" t="s">
        <v>17</v>
      </c>
      <c r="K595" s="7" t="s">
        <v>27</v>
      </c>
      <c r="L595" s="11" t="s">
        <v>19</v>
      </c>
    </row>
    <row r="596" spans="1:12" hidden="1" x14ac:dyDescent="0.25">
      <c r="A596" s="10" t="s">
        <v>952</v>
      </c>
      <c r="B596" s="7" t="s">
        <v>41</v>
      </c>
      <c r="C596" s="7" t="s">
        <v>42</v>
      </c>
      <c r="D596" s="7" t="s">
        <v>23</v>
      </c>
      <c r="E596" s="1">
        <v>123</v>
      </c>
      <c r="F596" s="7" t="s">
        <v>24</v>
      </c>
      <c r="G596" s="7" t="s">
        <v>25</v>
      </c>
      <c r="H596" s="7" t="s">
        <v>16</v>
      </c>
      <c r="I596" s="7" t="s">
        <v>17</v>
      </c>
      <c r="J596" s="7" t="s">
        <v>17</v>
      </c>
      <c r="K596" s="7" t="s">
        <v>27</v>
      </c>
      <c r="L596" s="11" t="s">
        <v>19</v>
      </c>
    </row>
    <row r="597" spans="1:12" hidden="1" x14ac:dyDescent="0.25">
      <c r="A597" s="10" t="s">
        <v>983</v>
      </c>
      <c r="B597" s="7" t="s">
        <v>41</v>
      </c>
      <c r="C597" s="7" t="s">
        <v>164</v>
      </c>
      <c r="D597" s="7" t="s">
        <v>23</v>
      </c>
      <c r="E597" s="1">
        <v>123</v>
      </c>
      <c r="F597" s="7" t="s">
        <v>24</v>
      </c>
      <c r="G597" s="7" t="s">
        <v>25</v>
      </c>
      <c r="H597" s="7" t="s">
        <v>26</v>
      </c>
      <c r="I597" s="7" t="s">
        <v>17</v>
      </c>
      <c r="J597" s="7" t="s">
        <v>17</v>
      </c>
      <c r="K597" s="7" t="s">
        <v>27</v>
      </c>
      <c r="L597" s="11" t="s">
        <v>19</v>
      </c>
    </row>
    <row r="598" spans="1:12" hidden="1" x14ac:dyDescent="0.25">
      <c r="A598" s="8" t="s">
        <v>1005</v>
      </c>
      <c r="B598" s="6" t="s">
        <v>41</v>
      </c>
      <c r="C598" s="6" t="s">
        <v>22</v>
      </c>
      <c r="D598" s="6" t="s">
        <v>23</v>
      </c>
      <c r="E598" s="1">
        <v>123</v>
      </c>
      <c r="F598" s="6" t="s">
        <v>24</v>
      </c>
      <c r="G598" s="6" t="s">
        <v>25</v>
      </c>
      <c r="H598" s="6" t="s">
        <v>16</v>
      </c>
      <c r="I598" s="6" t="s">
        <v>17</v>
      </c>
      <c r="J598" s="6" t="s">
        <v>17</v>
      </c>
      <c r="K598" s="6" t="s">
        <v>27</v>
      </c>
      <c r="L598" s="9" t="s">
        <v>19</v>
      </c>
    </row>
    <row r="599" spans="1:12" hidden="1" x14ac:dyDescent="0.25">
      <c r="A599" s="10" t="s">
        <v>1088</v>
      </c>
      <c r="B599" s="7" t="s">
        <v>41</v>
      </c>
      <c r="C599" s="7" t="s">
        <v>42</v>
      </c>
      <c r="D599" s="7" t="s">
        <v>23</v>
      </c>
      <c r="E599" s="1">
        <v>123</v>
      </c>
      <c r="F599" s="7" t="s">
        <v>24</v>
      </c>
      <c r="G599" s="7" t="s">
        <v>25</v>
      </c>
      <c r="H599" s="7" t="s">
        <v>16</v>
      </c>
      <c r="I599" s="7" t="s">
        <v>17</v>
      </c>
      <c r="J599" s="7" t="s">
        <v>17</v>
      </c>
      <c r="K599" s="7" t="s">
        <v>27</v>
      </c>
      <c r="L599" s="11" t="s">
        <v>19</v>
      </c>
    </row>
    <row r="600" spans="1:12" hidden="1" x14ac:dyDescent="0.25">
      <c r="A600" s="10" t="s">
        <v>1093</v>
      </c>
      <c r="B600" s="7" t="s">
        <v>41</v>
      </c>
      <c r="C600" s="7" t="s">
        <v>22</v>
      </c>
      <c r="D600" s="7" t="s">
        <v>23</v>
      </c>
      <c r="E600" s="1">
        <v>123</v>
      </c>
      <c r="F600" s="7" t="s">
        <v>24</v>
      </c>
      <c r="G600" s="7" t="s">
        <v>25</v>
      </c>
      <c r="H600" s="7" t="s">
        <v>39</v>
      </c>
      <c r="I600" s="7" t="s">
        <v>17</v>
      </c>
      <c r="J600" s="7" t="s">
        <v>17</v>
      </c>
      <c r="K600" s="7" t="s">
        <v>27</v>
      </c>
      <c r="L600" s="11" t="s">
        <v>19</v>
      </c>
    </row>
    <row r="601" spans="1:12" hidden="1" x14ac:dyDescent="0.25">
      <c r="A601" s="8" t="s">
        <v>1109</v>
      </c>
      <c r="B601" s="6" t="s">
        <v>41</v>
      </c>
      <c r="C601" s="6" t="s">
        <v>173</v>
      </c>
      <c r="D601" s="6" t="s">
        <v>23</v>
      </c>
      <c r="E601" s="1">
        <v>123</v>
      </c>
      <c r="F601" s="6" t="s">
        <v>24</v>
      </c>
      <c r="G601" s="6" t="s">
        <v>55</v>
      </c>
      <c r="H601" s="6" t="s">
        <v>39</v>
      </c>
      <c r="I601" s="6" t="s">
        <v>17</v>
      </c>
      <c r="J601" s="6" t="s">
        <v>17</v>
      </c>
      <c r="K601" s="6" t="s">
        <v>27</v>
      </c>
      <c r="L601" s="9" t="s">
        <v>19</v>
      </c>
    </row>
    <row r="602" spans="1:12" hidden="1" x14ac:dyDescent="0.25">
      <c r="A602" s="10" t="s">
        <v>1113</v>
      </c>
      <c r="B602" s="7" t="s">
        <v>41</v>
      </c>
      <c r="C602" s="7" t="s">
        <v>122</v>
      </c>
      <c r="D602" s="7" t="s">
        <v>23</v>
      </c>
      <c r="E602" s="1">
        <v>123</v>
      </c>
      <c r="F602" s="7" t="s">
        <v>24</v>
      </c>
      <c r="G602" s="7" t="s">
        <v>25</v>
      </c>
      <c r="H602" s="7" t="s">
        <v>26</v>
      </c>
      <c r="I602" s="7" t="s">
        <v>17</v>
      </c>
      <c r="J602" s="7" t="s">
        <v>17</v>
      </c>
      <c r="K602" s="7" t="s">
        <v>27</v>
      </c>
      <c r="L602" s="11" t="s">
        <v>19</v>
      </c>
    </row>
    <row r="603" spans="1:12" hidden="1" x14ac:dyDescent="0.25">
      <c r="A603" s="10" t="s">
        <v>1179</v>
      </c>
      <c r="B603" s="7" t="s">
        <v>41</v>
      </c>
      <c r="C603" s="7" t="s">
        <v>42</v>
      </c>
      <c r="D603" s="7" t="s">
        <v>23</v>
      </c>
      <c r="E603" s="1">
        <v>123</v>
      </c>
      <c r="F603" s="7" t="s">
        <v>24</v>
      </c>
      <c r="G603" s="7" t="s">
        <v>25</v>
      </c>
      <c r="H603" s="7" t="s">
        <v>16</v>
      </c>
      <c r="I603" s="7" t="s">
        <v>17</v>
      </c>
      <c r="J603" s="7" t="s">
        <v>17</v>
      </c>
      <c r="K603" s="7" t="s">
        <v>27</v>
      </c>
      <c r="L603" s="11" t="s">
        <v>19</v>
      </c>
    </row>
    <row r="604" spans="1:12" hidden="1" x14ac:dyDescent="0.25">
      <c r="A604" s="8" t="s">
        <v>1186</v>
      </c>
      <c r="B604" s="6" t="s">
        <v>41</v>
      </c>
      <c r="C604" s="6" t="s">
        <v>22</v>
      </c>
      <c r="D604" s="6" t="s">
        <v>23</v>
      </c>
      <c r="E604" s="1">
        <v>123</v>
      </c>
      <c r="F604" s="6" t="s">
        <v>24</v>
      </c>
      <c r="G604" s="6" t="s">
        <v>25</v>
      </c>
      <c r="H604" s="6" t="s">
        <v>39</v>
      </c>
      <c r="I604" s="6" t="s">
        <v>17</v>
      </c>
      <c r="J604" s="6" t="s">
        <v>17</v>
      </c>
      <c r="K604" s="6" t="s">
        <v>27</v>
      </c>
      <c r="L604" s="9" t="s">
        <v>19</v>
      </c>
    </row>
    <row r="605" spans="1:12" hidden="1" x14ac:dyDescent="0.25">
      <c r="A605" s="8" t="s">
        <v>1300</v>
      </c>
      <c r="B605" s="6" t="s">
        <v>41</v>
      </c>
      <c r="C605" s="6" t="s">
        <v>279</v>
      </c>
      <c r="D605" s="6" t="s">
        <v>23</v>
      </c>
      <c r="E605" s="1">
        <v>123</v>
      </c>
      <c r="F605" s="6" t="s">
        <v>24</v>
      </c>
      <c r="G605" s="6" t="s">
        <v>25</v>
      </c>
      <c r="H605" s="6" t="s">
        <v>26</v>
      </c>
      <c r="I605" s="6" t="s">
        <v>17</v>
      </c>
      <c r="J605" s="6" t="s">
        <v>17</v>
      </c>
      <c r="K605" s="6" t="s">
        <v>27</v>
      </c>
      <c r="L605" s="9" t="s">
        <v>19</v>
      </c>
    </row>
    <row r="606" spans="1:12" hidden="1" x14ac:dyDescent="0.25">
      <c r="A606" s="10" t="s">
        <v>1354</v>
      </c>
      <c r="B606" s="7" t="s">
        <v>41</v>
      </c>
      <c r="C606" s="7" t="s">
        <v>22</v>
      </c>
      <c r="D606" s="7" t="s">
        <v>23</v>
      </c>
      <c r="E606" s="1">
        <v>123</v>
      </c>
      <c r="F606" s="7" t="s">
        <v>24</v>
      </c>
      <c r="G606" s="7" t="s">
        <v>25</v>
      </c>
      <c r="H606" s="7" t="s">
        <v>16</v>
      </c>
      <c r="I606" s="7" t="s">
        <v>17</v>
      </c>
      <c r="J606" s="7" t="s">
        <v>17</v>
      </c>
      <c r="K606" s="7" t="s">
        <v>27</v>
      </c>
      <c r="L606" s="11" t="s">
        <v>19</v>
      </c>
    </row>
    <row r="607" spans="1:12" hidden="1" x14ac:dyDescent="0.25">
      <c r="A607" s="10" t="s">
        <v>1383</v>
      </c>
      <c r="B607" s="7" t="s">
        <v>41</v>
      </c>
      <c r="C607" s="7" t="s">
        <v>173</v>
      </c>
      <c r="D607" s="7" t="s">
        <v>23</v>
      </c>
      <c r="E607" s="1">
        <v>123</v>
      </c>
      <c r="F607" s="7" t="s">
        <v>24</v>
      </c>
      <c r="G607" s="7" t="s">
        <v>25</v>
      </c>
      <c r="H607" s="7" t="s">
        <v>26</v>
      </c>
      <c r="I607" s="7" t="s">
        <v>17</v>
      </c>
      <c r="J607" s="7" t="s">
        <v>17</v>
      </c>
      <c r="K607" s="7" t="s">
        <v>27</v>
      </c>
      <c r="L607" s="11" t="s">
        <v>19</v>
      </c>
    </row>
    <row r="608" spans="1:12" hidden="1" x14ac:dyDescent="0.25">
      <c r="A608" s="8" t="s">
        <v>1398</v>
      </c>
      <c r="B608" s="6" t="s">
        <v>41</v>
      </c>
      <c r="C608" s="6" t="s">
        <v>100</v>
      </c>
      <c r="D608" s="6" t="s">
        <v>23</v>
      </c>
      <c r="E608" s="1">
        <v>123</v>
      </c>
      <c r="F608" s="6" t="s">
        <v>24</v>
      </c>
      <c r="G608" s="6" t="s">
        <v>25</v>
      </c>
      <c r="H608" s="6" t="s">
        <v>39</v>
      </c>
      <c r="I608" s="6" t="s">
        <v>17</v>
      </c>
      <c r="J608" s="6" t="s">
        <v>17</v>
      </c>
      <c r="K608" s="6" t="s">
        <v>27</v>
      </c>
      <c r="L608" s="9" t="s">
        <v>19</v>
      </c>
    </row>
    <row r="609" spans="1:12" hidden="1" x14ac:dyDescent="0.25">
      <c r="A609" s="10" t="s">
        <v>1416</v>
      </c>
      <c r="B609" s="7" t="s">
        <v>41</v>
      </c>
      <c r="C609" s="7" t="s">
        <v>22</v>
      </c>
      <c r="D609" s="7" t="s">
        <v>23</v>
      </c>
      <c r="E609" s="1">
        <v>123</v>
      </c>
      <c r="F609" s="7" t="s">
        <v>24</v>
      </c>
      <c r="G609" s="7" t="s">
        <v>25</v>
      </c>
      <c r="H609" s="7" t="s">
        <v>39</v>
      </c>
      <c r="I609" s="7" t="s">
        <v>17</v>
      </c>
      <c r="J609" s="7" t="s">
        <v>17</v>
      </c>
      <c r="K609" s="7" t="s">
        <v>27</v>
      </c>
      <c r="L609" s="11" t="s">
        <v>19</v>
      </c>
    </row>
    <row r="610" spans="1:12" hidden="1" x14ac:dyDescent="0.25">
      <c r="A610" s="8" t="s">
        <v>1422</v>
      </c>
      <c r="B610" s="6" t="s">
        <v>41</v>
      </c>
      <c r="C610" s="6" t="s">
        <v>188</v>
      </c>
      <c r="D610" s="6" t="s">
        <v>23</v>
      </c>
      <c r="E610" s="1">
        <v>123</v>
      </c>
      <c r="F610" s="6" t="s">
        <v>24</v>
      </c>
      <c r="G610" s="6" t="s">
        <v>55</v>
      </c>
      <c r="H610" s="6" t="s">
        <v>39</v>
      </c>
      <c r="I610" s="6" t="s">
        <v>17</v>
      </c>
      <c r="J610" s="6" t="s">
        <v>17</v>
      </c>
      <c r="K610" s="6" t="s">
        <v>27</v>
      </c>
      <c r="L610" s="9" t="s">
        <v>19</v>
      </c>
    </row>
    <row r="611" spans="1:12" hidden="1" x14ac:dyDescent="0.25">
      <c r="A611" s="10" t="s">
        <v>1428</v>
      </c>
      <c r="B611" s="7" t="s">
        <v>41</v>
      </c>
      <c r="C611" s="7" t="s">
        <v>42</v>
      </c>
      <c r="D611" s="7" t="s">
        <v>23</v>
      </c>
      <c r="E611" s="1">
        <v>123</v>
      </c>
      <c r="F611" s="7" t="s">
        <v>24</v>
      </c>
      <c r="G611" s="7" t="s">
        <v>25</v>
      </c>
      <c r="H611" s="7" t="s">
        <v>16</v>
      </c>
      <c r="I611" s="7" t="s">
        <v>17</v>
      </c>
      <c r="J611" s="7" t="s">
        <v>17</v>
      </c>
      <c r="K611" s="7" t="s">
        <v>27</v>
      </c>
      <c r="L611" s="11" t="s">
        <v>19</v>
      </c>
    </row>
    <row r="612" spans="1:12" hidden="1" x14ac:dyDescent="0.25">
      <c r="A612" s="8" t="s">
        <v>1432</v>
      </c>
      <c r="B612" s="6" t="s">
        <v>41</v>
      </c>
      <c r="C612" s="6" t="s">
        <v>42</v>
      </c>
      <c r="D612" s="6" t="s">
        <v>23</v>
      </c>
      <c r="E612" s="1">
        <v>123</v>
      </c>
      <c r="F612" s="6" t="s">
        <v>24</v>
      </c>
      <c r="G612" s="6" t="s">
        <v>25</v>
      </c>
      <c r="H612" s="6" t="s">
        <v>26</v>
      </c>
      <c r="I612" s="6" t="s">
        <v>17</v>
      </c>
      <c r="J612" s="6" t="s">
        <v>17</v>
      </c>
      <c r="K612" s="6" t="s">
        <v>27</v>
      </c>
      <c r="L612" s="9" t="s">
        <v>19</v>
      </c>
    </row>
    <row r="613" spans="1:12" hidden="1" x14ac:dyDescent="0.25">
      <c r="A613" s="8" t="s">
        <v>1457</v>
      </c>
      <c r="B613" s="6" t="s">
        <v>41</v>
      </c>
      <c r="C613" s="6" t="s">
        <v>374</v>
      </c>
      <c r="D613" s="6" t="s">
        <v>23</v>
      </c>
      <c r="E613" s="1">
        <v>123</v>
      </c>
      <c r="F613" s="6" t="s">
        <v>24</v>
      </c>
      <c r="G613" s="6" t="s">
        <v>25</v>
      </c>
      <c r="H613" s="6" t="s">
        <v>26</v>
      </c>
      <c r="I613" s="6" t="s">
        <v>17</v>
      </c>
      <c r="J613" s="6" t="s">
        <v>17</v>
      </c>
      <c r="K613" s="6" t="s">
        <v>27</v>
      </c>
      <c r="L613" s="9" t="s">
        <v>19</v>
      </c>
    </row>
    <row r="614" spans="1:12" hidden="1" x14ac:dyDescent="0.25">
      <c r="A614" s="10" t="s">
        <v>1502</v>
      </c>
      <c r="B614" s="7" t="s">
        <v>41</v>
      </c>
      <c r="C614" s="7" t="s">
        <v>279</v>
      </c>
      <c r="D614" s="7" t="s">
        <v>23</v>
      </c>
      <c r="E614" s="1">
        <v>123</v>
      </c>
      <c r="F614" s="7" t="s">
        <v>24</v>
      </c>
      <c r="G614" s="7" t="s">
        <v>25</v>
      </c>
      <c r="H614" s="7" t="s">
        <v>16</v>
      </c>
      <c r="I614" s="7" t="s">
        <v>17</v>
      </c>
      <c r="J614" s="7" t="s">
        <v>17</v>
      </c>
      <c r="K614" s="7" t="s">
        <v>27</v>
      </c>
      <c r="L614" s="11" t="s">
        <v>19</v>
      </c>
    </row>
    <row r="615" spans="1:12" hidden="1" x14ac:dyDescent="0.25">
      <c r="A615" s="10" t="s">
        <v>1508</v>
      </c>
      <c r="B615" s="7" t="s">
        <v>41</v>
      </c>
      <c r="C615" s="7" t="s">
        <v>42</v>
      </c>
      <c r="D615" s="7" t="s">
        <v>23</v>
      </c>
      <c r="E615" s="1">
        <v>123</v>
      </c>
      <c r="F615" s="7" t="s">
        <v>24</v>
      </c>
      <c r="G615" s="7" t="s">
        <v>25</v>
      </c>
      <c r="H615" s="7" t="s">
        <v>16</v>
      </c>
      <c r="I615" s="7" t="s">
        <v>17</v>
      </c>
      <c r="J615" s="7" t="s">
        <v>17</v>
      </c>
      <c r="K615" s="7" t="s">
        <v>27</v>
      </c>
      <c r="L615" s="11" t="s">
        <v>19</v>
      </c>
    </row>
    <row r="616" spans="1:12" hidden="1" x14ac:dyDescent="0.25">
      <c r="A616" s="8" t="s">
        <v>1513</v>
      </c>
      <c r="B616" s="6" t="s">
        <v>41</v>
      </c>
      <c r="C616" s="6" t="s">
        <v>22</v>
      </c>
      <c r="D616" s="6" t="s">
        <v>23</v>
      </c>
      <c r="E616" s="1">
        <v>123</v>
      </c>
      <c r="F616" s="6" t="s">
        <v>24</v>
      </c>
      <c r="G616" s="6" t="s">
        <v>25</v>
      </c>
      <c r="H616" s="6" t="s">
        <v>26</v>
      </c>
      <c r="I616" s="6" t="s">
        <v>17</v>
      </c>
      <c r="J616" s="6" t="s">
        <v>17</v>
      </c>
      <c r="K616" s="6" t="s">
        <v>27</v>
      </c>
      <c r="L616" s="9" t="s">
        <v>19</v>
      </c>
    </row>
    <row r="617" spans="1:12" hidden="1" x14ac:dyDescent="0.25">
      <c r="A617" s="10" t="s">
        <v>1564</v>
      </c>
      <c r="B617" s="7" t="s">
        <v>41</v>
      </c>
      <c r="C617" s="7" t="s">
        <v>22</v>
      </c>
      <c r="D617" s="7" t="s">
        <v>23</v>
      </c>
      <c r="E617" s="1">
        <v>123</v>
      </c>
      <c r="F617" s="7" t="s">
        <v>24</v>
      </c>
      <c r="G617" s="7" t="s">
        <v>25</v>
      </c>
      <c r="H617" s="7" t="s">
        <v>39</v>
      </c>
      <c r="I617" s="7" t="s">
        <v>17</v>
      </c>
      <c r="J617" s="7" t="s">
        <v>17</v>
      </c>
      <c r="K617" s="7" t="s">
        <v>27</v>
      </c>
      <c r="L617" s="11" t="s">
        <v>19</v>
      </c>
    </row>
    <row r="618" spans="1:12" hidden="1" x14ac:dyDescent="0.25">
      <c r="A618" s="8" t="s">
        <v>1583</v>
      </c>
      <c r="B618" s="6" t="s">
        <v>41</v>
      </c>
      <c r="C618" s="6" t="s">
        <v>173</v>
      </c>
      <c r="D618" s="6" t="s">
        <v>23</v>
      </c>
      <c r="E618" s="1">
        <v>123</v>
      </c>
      <c r="F618" s="6" t="s">
        <v>24</v>
      </c>
      <c r="G618" s="6" t="s">
        <v>25</v>
      </c>
      <c r="H618" s="6" t="s">
        <v>26</v>
      </c>
      <c r="I618" s="6" t="s">
        <v>17</v>
      </c>
      <c r="J618" s="6" t="s">
        <v>17</v>
      </c>
      <c r="K618" s="6" t="s">
        <v>27</v>
      </c>
      <c r="L618" s="9" t="s">
        <v>19</v>
      </c>
    </row>
    <row r="619" spans="1:12" hidden="1" x14ac:dyDescent="0.25">
      <c r="A619" s="10" t="s">
        <v>1584</v>
      </c>
      <c r="B619" s="7" t="s">
        <v>41</v>
      </c>
      <c r="C619" s="7" t="s">
        <v>22</v>
      </c>
      <c r="D619" s="7" t="s">
        <v>23</v>
      </c>
      <c r="E619" s="1">
        <v>123</v>
      </c>
      <c r="F619" s="7" t="s">
        <v>24</v>
      </c>
      <c r="G619" s="7" t="s">
        <v>55</v>
      </c>
      <c r="H619" s="7" t="s">
        <v>26</v>
      </c>
      <c r="I619" s="7" t="s">
        <v>17</v>
      </c>
      <c r="J619" s="7" t="s">
        <v>17</v>
      </c>
      <c r="K619" s="7" t="s">
        <v>27</v>
      </c>
      <c r="L619" s="11" t="s">
        <v>19</v>
      </c>
    </row>
    <row r="620" spans="1:12" hidden="1" x14ac:dyDescent="0.25">
      <c r="A620" s="8" t="s">
        <v>1589</v>
      </c>
      <c r="B620" s="6" t="s">
        <v>41</v>
      </c>
      <c r="C620" s="6" t="s">
        <v>22</v>
      </c>
      <c r="D620" s="6" t="s">
        <v>23</v>
      </c>
      <c r="E620" s="1">
        <v>123</v>
      </c>
      <c r="F620" s="6" t="s">
        <v>24</v>
      </c>
      <c r="G620" s="6" t="s">
        <v>55</v>
      </c>
      <c r="H620" s="6" t="s">
        <v>16</v>
      </c>
      <c r="I620" s="6" t="s">
        <v>17</v>
      </c>
      <c r="J620" s="6" t="s">
        <v>17</v>
      </c>
      <c r="K620" s="6" t="s">
        <v>27</v>
      </c>
      <c r="L620" s="9" t="s">
        <v>19</v>
      </c>
    </row>
    <row r="621" spans="1:12" hidden="1" x14ac:dyDescent="0.25">
      <c r="A621" s="8" t="s">
        <v>1654</v>
      </c>
      <c r="B621" s="6" t="s">
        <v>41</v>
      </c>
      <c r="C621" s="6" t="s">
        <v>42</v>
      </c>
      <c r="D621" s="6" t="s">
        <v>23</v>
      </c>
      <c r="E621" s="1">
        <v>123</v>
      </c>
      <c r="F621" s="6" t="s">
        <v>24</v>
      </c>
      <c r="G621" s="6" t="s">
        <v>25</v>
      </c>
      <c r="H621" s="6" t="s">
        <v>16</v>
      </c>
      <c r="I621" s="6" t="s">
        <v>17</v>
      </c>
      <c r="J621" s="6" t="s">
        <v>17</v>
      </c>
      <c r="K621" s="6" t="s">
        <v>27</v>
      </c>
      <c r="L621" s="9" t="s">
        <v>19</v>
      </c>
    </row>
    <row r="622" spans="1:12" hidden="1" x14ac:dyDescent="0.25">
      <c r="A622" s="8" t="s">
        <v>1680</v>
      </c>
      <c r="B622" s="6" t="s">
        <v>41</v>
      </c>
      <c r="C622" s="6" t="s">
        <v>279</v>
      </c>
      <c r="D622" s="6" t="s">
        <v>23</v>
      </c>
      <c r="E622" s="1">
        <v>123</v>
      </c>
      <c r="F622" s="6" t="s">
        <v>24</v>
      </c>
      <c r="G622" s="6" t="s">
        <v>25</v>
      </c>
      <c r="H622" s="6" t="s">
        <v>16</v>
      </c>
      <c r="I622" s="6" t="s">
        <v>17</v>
      </c>
      <c r="J622" s="6" t="s">
        <v>17</v>
      </c>
      <c r="K622" s="6" t="s">
        <v>27</v>
      </c>
      <c r="L622" s="9" t="s">
        <v>19</v>
      </c>
    </row>
    <row r="623" spans="1:12" hidden="1" x14ac:dyDescent="0.25">
      <c r="A623" s="10" t="s">
        <v>1690</v>
      </c>
      <c r="B623" s="7" t="s">
        <v>41</v>
      </c>
      <c r="C623" s="7" t="s">
        <v>22</v>
      </c>
      <c r="D623" s="7" t="s">
        <v>23</v>
      </c>
      <c r="E623" s="1">
        <v>123</v>
      </c>
      <c r="F623" s="7" t="s">
        <v>24</v>
      </c>
      <c r="G623" s="7" t="s">
        <v>25</v>
      </c>
      <c r="H623" s="7" t="s">
        <v>39</v>
      </c>
      <c r="I623" s="7" t="s">
        <v>17</v>
      </c>
      <c r="J623" s="7" t="s">
        <v>17</v>
      </c>
      <c r="K623" s="7" t="s">
        <v>27</v>
      </c>
      <c r="L623" s="11" t="s">
        <v>19</v>
      </c>
    </row>
    <row r="624" spans="1:12" hidden="1" x14ac:dyDescent="0.25">
      <c r="A624" s="8" t="s">
        <v>1711</v>
      </c>
      <c r="B624" s="6" t="s">
        <v>41</v>
      </c>
      <c r="C624" s="6" t="s">
        <v>374</v>
      </c>
      <c r="D624" s="6" t="s">
        <v>23</v>
      </c>
      <c r="E624" s="1">
        <v>123</v>
      </c>
      <c r="F624" s="6" t="s">
        <v>24</v>
      </c>
      <c r="G624" s="6" t="s">
        <v>25</v>
      </c>
      <c r="H624" s="6" t="s">
        <v>16</v>
      </c>
      <c r="I624" s="6" t="s">
        <v>17</v>
      </c>
      <c r="J624" s="6" t="s">
        <v>17</v>
      </c>
      <c r="K624" s="6" t="s">
        <v>27</v>
      </c>
      <c r="L624" s="9" t="s">
        <v>19</v>
      </c>
    </row>
    <row r="625" spans="1:12" hidden="1" x14ac:dyDescent="0.25">
      <c r="A625" s="8" t="s">
        <v>1766</v>
      </c>
      <c r="B625" s="6" t="s">
        <v>41</v>
      </c>
      <c r="C625" s="6" t="s">
        <v>279</v>
      </c>
      <c r="D625" s="6" t="s">
        <v>23</v>
      </c>
      <c r="E625" s="1">
        <v>123</v>
      </c>
      <c r="F625" s="6" t="s">
        <v>24</v>
      </c>
      <c r="G625" s="6" t="s">
        <v>25</v>
      </c>
      <c r="H625" s="6" t="s">
        <v>39</v>
      </c>
      <c r="I625" s="6" t="s">
        <v>17</v>
      </c>
      <c r="J625" s="6" t="s">
        <v>17</v>
      </c>
      <c r="K625" s="6" t="s">
        <v>27</v>
      </c>
      <c r="L625" s="9" t="s">
        <v>19</v>
      </c>
    </row>
    <row r="626" spans="1:12" hidden="1" x14ac:dyDescent="0.25">
      <c r="A626" s="10" t="s">
        <v>1788</v>
      </c>
      <c r="B626" s="7" t="s">
        <v>41</v>
      </c>
      <c r="C626" s="7" t="s">
        <v>279</v>
      </c>
      <c r="D626" s="7" t="s">
        <v>23</v>
      </c>
      <c r="E626" s="1">
        <v>123</v>
      </c>
      <c r="F626" s="7" t="s">
        <v>24</v>
      </c>
      <c r="G626" s="7" t="s">
        <v>25</v>
      </c>
      <c r="H626" s="7" t="s">
        <v>26</v>
      </c>
      <c r="I626" s="7" t="s">
        <v>17</v>
      </c>
      <c r="J626" s="7" t="s">
        <v>17</v>
      </c>
      <c r="K626" s="7" t="s">
        <v>27</v>
      </c>
      <c r="L626" s="11" t="s">
        <v>19</v>
      </c>
    </row>
    <row r="627" spans="1:12" hidden="1" x14ac:dyDescent="0.25">
      <c r="A627" s="8" t="s">
        <v>1790</v>
      </c>
      <c r="B627" s="6" t="s">
        <v>41</v>
      </c>
      <c r="C627" s="6" t="s">
        <v>22</v>
      </c>
      <c r="D627" s="6" t="s">
        <v>23</v>
      </c>
      <c r="E627" s="1">
        <v>123</v>
      </c>
      <c r="F627" s="6" t="s">
        <v>24</v>
      </c>
      <c r="G627" s="6" t="s">
        <v>25</v>
      </c>
      <c r="H627" s="6" t="s">
        <v>16</v>
      </c>
      <c r="I627" s="6" t="s">
        <v>17</v>
      </c>
      <c r="J627" s="6" t="s">
        <v>17</v>
      </c>
      <c r="K627" s="6" t="s">
        <v>27</v>
      </c>
      <c r="L627" s="9" t="s">
        <v>19</v>
      </c>
    </row>
    <row r="628" spans="1:12" hidden="1" x14ac:dyDescent="0.25">
      <c r="A628" s="10" t="s">
        <v>1797</v>
      </c>
      <c r="B628" s="7" t="s">
        <v>41</v>
      </c>
      <c r="C628" s="7" t="s">
        <v>279</v>
      </c>
      <c r="D628" s="7" t="s">
        <v>23</v>
      </c>
      <c r="E628" s="1">
        <v>123</v>
      </c>
      <c r="F628" s="7" t="s">
        <v>24</v>
      </c>
      <c r="G628" s="7" t="s">
        <v>25</v>
      </c>
      <c r="H628" s="7" t="s">
        <v>26</v>
      </c>
      <c r="I628" s="7" t="s">
        <v>17</v>
      </c>
      <c r="J628" s="7" t="s">
        <v>17</v>
      </c>
      <c r="K628" s="7" t="s">
        <v>27</v>
      </c>
      <c r="L628" s="11" t="s">
        <v>19</v>
      </c>
    </row>
    <row r="629" spans="1:12" hidden="1" x14ac:dyDescent="0.25">
      <c r="A629" s="8" t="s">
        <v>1799</v>
      </c>
      <c r="B629" s="6" t="s">
        <v>41</v>
      </c>
      <c r="C629" s="6" t="s">
        <v>22</v>
      </c>
      <c r="D629" s="6" t="s">
        <v>23</v>
      </c>
      <c r="E629" s="1">
        <v>123</v>
      </c>
      <c r="F629" s="6" t="s">
        <v>24</v>
      </c>
      <c r="G629" s="6" t="s">
        <v>25</v>
      </c>
      <c r="H629" s="6" t="s">
        <v>39</v>
      </c>
      <c r="I629" s="6" t="s">
        <v>17</v>
      </c>
      <c r="J629" s="6" t="s">
        <v>17</v>
      </c>
      <c r="K629" s="6" t="s">
        <v>27</v>
      </c>
      <c r="L629" s="9" t="s">
        <v>19</v>
      </c>
    </row>
    <row r="630" spans="1:12" hidden="1" x14ac:dyDescent="0.25">
      <c r="A630" s="10" t="s">
        <v>1809</v>
      </c>
      <c r="B630" s="7" t="s">
        <v>41</v>
      </c>
      <c r="C630" s="7" t="s">
        <v>42</v>
      </c>
      <c r="D630" s="7" t="s">
        <v>23</v>
      </c>
      <c r="E630" s="1">
        <v>123</v>
      </c>
      <c r="F630" s="7" t="s">
        <v>24</v>
      </c>
      <c r="G630" s="7" t="s">
        <v>25</v>
      </c>
      <c r="H630" s="7" t="s">
        <v>16</v>
      </c>
      <c r="I630" s="7" t="s">
        <v>17</v>
      </c>
      <c r="J630" s="7" t="s">
        <v>17</v>
      </c>
      <c r="K630" s="7" t="s">
        <v>27</v>
      </c>
      <c r="L630" s="11" t="s">
        <v>19</v>
      </c>
    </row>
    <row r="631" spans="1:12" hidden="1" x14ac:dyDescent="0.25">
      <c r="A631" s="8" t="s">
        <v>1827</v>
      </c>
      <c r="B631" s="6" t="s">
        <v>41</v>
      </c>
      <c r="C631" s="6" t="s">
        <v>173</v>
      </c>
      <c r="D631" s="6" t="s">
        <v>23</v>
      </c>
      <c r="E631" s="1">
        <v>123</v>
      </c>
      <c r="F631" s="6" t="s">
        <v>24</v>
      </c>
      <c r="G631" s="6" t="s">
        <v>25</v>
      </c>
      <c r="H631" s="6" t="s">
        <v>39</v>
      </c>
      <c r="I631" s="6" t="s">
        <v>17</v>
      </c>
      <c r="J631" s="6" t="s">
        <v>17</v>
      </c>
      <c r="K631" s="6" t="s">
        <v>27</v>
      </c>
      <c r="L631" s="9" t="s">
        <v>19</v>
      </c>
    </row>
    <row r="632" spans="1:12" hidden="1" x14ac:dyDescent="0.25">
      <c r="A632" s="10" t="s">
        <v>1843</v>
      </c>
      <c r="B632" s="7" t="s">
        <v>41</v>
      </c>
      <c r="C632" s="7" t="s">
        <v>173</v>
      </c>
      <c r="D632" s="7" t="s">
        <v>23</v>
      </c>
      <c r="E632" s="1">
        <v>123</v>
      </c>
      <c r="F632" s="7" t="s">
        <v>24</v>
      </c>
      <c r="G632" s="7" t="s">
        <v>25</v>
      </c>
      <c r="H632" s="7" t="s">
        <v>26</v>
      </c>
      <c r="I632" s="7" t="s">
        <v>17</v>
      </c>
      <c r="J632" s="7" t="s">
        <v>17</v>
      </c>
      <c r="K632" s="7" t="s">
        <v>27</v>
      </c>
      <c r="L632" s="11" t="s">
        <v>19</v>
      </c>
    </row>
    <row r="633" spans="1:12" hidden="1" x14ac:dyDescent="0.25">
      <c r="A633" s="8" t="s">
        <v>1848</v>
      </c>
      <c r="B633" s="6" t="s">
        <v>41</v>
      </c>
      <c r="C633" s="6" t="s">
        <v>22</v>
      </c>
      <c r="D633" s="6" t="s">
        <v>23</v>
      </c>
      <c r="E633" s="1">
        <v>123</v>
      </c>
      <c r="F633" s="6" t="s">
        <v>24</v>
      </c>
      <c r="G633" s="6" t="s">
        <v>15</v>
      </c>
      <c r="H633" s="6" t="s">
        <v>16</v>
      </c>
      <c r="I633" s="6" t="s">
        <v>17</v>
      </c>
      <c r="J633" s="6" t="s">
        <v>17</v>
      </c>
      <c r="K633" s="6" t="s">
        <v>27</v>
      </c>
      <c r="L633" s="9" t="s">
        <v>19</v>
      </c>
    </row>
    <row r="634" spans="1:12" hidden="1" x14ac:dyDescent="0.25">
      <c r="A634" s="10" t="s">
        <v>1852</v>
      </c>
      <c r="B634" s="7" t="s">
        <v>41</v>
      </c>
      <c r="C634" s="7" t="s">
        <v>22</v>
      </c>
      <c r="D634" s="7" t="s">
        <v>23</v>
      </c>
      <c r="E634" s="1">
        <v>123</v>
      </c>
      <c r="F634" s="7" t="s">
        <v>24</v>
      </c>
      <c r="G634" s="7" t="s">
        <v>25</v>
      </c>
      <c r="H634" s="7" t="s">
        <v>39</v>
      </c>
      <c r="I634" s="7" t="s">
        <v>17</v>
      </c>
      <c r="J634" s="7" t="s">
        <v>17</v>
      </c>
      <c r="K634" s="7" t="s">
        <v>27</v>
      </c>
      <c r="L634" s="11" t="s">
        <v>19</v>
      </c>
    </row>
    <row r="635" spans="1:12" hidden="1" x14ac:dyDescent="0.25">
      <c r="A635" s="8" t="s">
        <v>1861</v>
      </c>
      <c r="B635" s="6" t="s">
        <v>41</v>
      </c>
      <c r="C635" s="6" t="s">
        <v>22</v>
      </c>
      <c r="D635" s="6" t="s">
        <v>23</v>
      </c>
      <c r="E635" s="1">
        <v>123</v>
      </c>
      <c r="F635" s="6" t="s">
        <v>24</v>
      </c>
      <c r="G635" s="6" t="s">
        <v>25</v>
      </c>
      <c r="H635" s="6" t="s">
        <v>39</v>
      </c>
      <c r="I635" s="6" t="s">
        <v>17</v>
      </c>
      <c r="J635" s="6" t="s">
        <v>17</v>
      </c>
      <c r="K635" s="6" t="s">
        <v>27</v>
      </c>
      <c r="L635" s="9" t="s">
        <v>19</v>
      </c>
    </row>
    <row r="636" spans="1:12" hidden="1" x14ac:dyDescent="0.25">
      <c r="A636" s="10" t="s">
        <v>1862</v>
      </c>
      <c r="B636" s="7" t="s">
        <v>41</v>
      </c>
      <c r="C636" s="7" t="s">
        <v>279</v>
      </c>
      <c r="D636" s="7" t="s">
        <v>23</v>
      </c>
      <c r="E636" s="1">
        <v>123</v>
      </c>
      <c r="F636" s="7" t="s">
        <v>24</v>
      </c>
      <c r="G636" s="7" t="s">
        <v>25</v>
      </c>
      <c r="H636" s="7" t="s">
        <v>26</v>
      </c>
      <c r="I636" s="7" t="s">
        <v>17</v>
      </c>
      <c r="J636" s="7" t="s">
        <v>17</v>
      </c>
      <c r="K636" s="7" t="s">
        <v>27</v>
      </c>
      <c r="L636" s="11" t="s">
        <v>19</v>
      </c>
    </row>
    <row r="637" spans="1:12" hidden="1" x14ac:dyDescent="0.25">
      <c r="A637" s="8" t="s">
        <v>1863</v>
      </c>
      <c r="B637" s="6" t="s">
        <v>41</v>
      </c>
      <c r="C637" s="6" t="s">
        <v>22</v>
      </c>
      <c r="D637" s="6" t="s">
        <v>23</v>
      </c>
      <c r="E637" s="1">
        <v>123</v>
      </c>
      <c r="F637" s="6" t="s">
        <v>24</v>
      </c>
      <c r="G637" s="6" t="s">
        <v>25</v>
      </c>
      <c r="H637" s="6" t="s">
        <v>26</v>
      </c>
      <c r="I637" s="6" t="s">
        <v>17</v>
      </c>
      <c r="J637" s="6" t="s">
        <v>17</v>
      </c>
      <c r="K637" s="6" t="s">
        <v>27</v>
      </c>
      <c r="L637" s="9" t="s">
        <v>19</v>
      </c>
    </row>
    <row r="638" spans="1:12" hidden="1" x14ac:dyDescent="0.25">
      <c r="A638" s="10" t="s">
        <v>1881</v>
      </c>
      <c r="B638" s="7" t="s">
        <v>41</v>
      </c>
      <c r="C638" s="7" t="s">
        <v>22</v>
      </c>
      <c r="D638" s="7" t="s">
        <v>23</v>
      </c>
      <c r="E638" s="1">
        <v>123</v>
      </c>
      <c r="F638" s="7" t="s">
        <v>24</v>
      </c>
      <c r="G638" s="7" t="s">
        <v>25</v>
      </c>
      <c r="H638" s="7" t="s">
        <v>26</v>
      </c>
      <c r="I638" s="7" t="s">
        <v>17</v>
      </c>
      <c r="J638" s="7" t="s">
        <v>17</v>
      </c>
      <c r="K638" s="7" t="s">
        <v>27</v>
      </c>
      <c r="L638" s="11" t="s">
        <v>19</v>
      </c>
    </row>
    <row r="639" spans="1:12" hidden="1" x14ac:dyDescent="0.25">
      <c r="A639" s="8" t="s">
        <v>1900</v>
      </c>
      <c r="B639" s="6" t="s">
        <v>41</v>
      </c>
      <c r="C639" s="6" t="s">
        <v>22</v>
      </c>
      <c r="D639" s="6" t="s">
        <v>23</v>
      </c>
      <c r="E639" s="1">
        <v>123</v>
      </c>
      <c r="F639" s="6" t="s">
        <v>24</v>
      </c>
      <c r="G639" s="6" t="s">
        <v>25</v>
      </c>
      <c r="H639" s="6" t="s">
        <v>26</v>
      </c>
      <c r="I639" s="6" t="s">
        <v>17</v>
      </c>
      <c r="J639" s="6" t="s">
        <v>17</v>
      </c>
      <c r="K639" s="6" t="s">
        <v>27</v>
      </c>
      <c r="L639" s="9" t="s">
        <v>19</v>
      </c>
    </row>
    <row r="640" spans="1:12" hidden="1" x14ac:dyDescent="0.25">
      <c r="A640" s="10" t="s">
        <v>1909</v>
      </c>
      <c r="B640" s="7" t="s">
        <v>41</v>
      </c>
      <c r="C640" s="7" t="s">
        <v>42</v>
      </c>
      <c r="D640" s="7" t="s">
        <v>23</v>
      </c>
      <c r="E640" s="1">
        <v>123</v>
      </c>
      <c r="F640" s="7" t="s">
        <v>24</v>
      </c>
      <c r="G640" s="7" t="s">
        <v>25</v>
      </c>
      <c r="H640" s="7" t="s">
        <v>26</v>
      </c>
      <c r="I640" s="7" t="s">
        <v>17</v>
      </c>
      <c r="J640" s="7" t="s">
        <v>17</v>
      </c>
      <c r="K640" s="7" t="s">
        <v>27</v>
      </c>
      <c r="L640" s="11" t="s">
        <v>19</v>
      </c>
    </row>
    <row r="641" spans="1:12" hidden="1" x14ac:dyDescent="0.25">
      <c r="A641" s="10" t="s">
        <v>1968</v>
      </c>
      <c r="B641" s="7" t="s">
        <v>41</v>
      </c>
      <c r="C641" s="7" t="s">
        <v>22</v>
      </c>
      <c r="D641" s="7" t="s">
        <v>23</v>
      </c>
      <c r="E641" s="1">
        <v>123</v>
      </c>
      <c r="F641" s="7" t="s">
        <v>24</v>
      </c>
      <c r="G641" s="7" t="s">
        <v>25</v>
      </c>
      <c r="H641" s="7" t="s">
        <v>26</v>
      </c>
      <c r="I641" s="7" t="s">
        <v>17</v>
      </c>
      <c r="J641" s="7" t="s">
        <v>17</v>
      </c>
      <c r="K641" s="7" t="s">
        <v>27</v>
      </c>
      <c r="L641" s="11" t="s">
        <v>19</v>
      </c>
    </row>
    <row r="642" spans="1:12" hidden="1" x14ac:dyDescent="0.25">
      <c r="A642" s="10" t="s">
        <v>1996</v>
      </c>
      <c r="B642" s="7" t="s">
        <v>41</v>
      </c>
      <c r="C642" s="7" t="s">
        <v>173</v>
      </c>
      <c r="D642" s="7" t="s">
        <v>23</v>
      </c>
      <c r="E642" s="1">
        <v>123</v>
      </c>
      <c r="F642" s="7" t="s">
        <v>24</v>
      </c>
      <c r="G642" s="7" t="s">
        <v>25</v>
      </c>
      <c r="H642" s="7" t="s">
        <v>26</v>
      </c>
      <c r="I642" s="7" t="s">
        <v>17</v>
      </c>
      <c r="J642" s="7" t="s">
        <v>17</v>
      </c>
      <c r="K642" s="7" t="s">
        <v>27</v>
      </c>
      <c r="L642" s="11" t="s">
        <v>19</v>
      </c>
    </row>
    <row r="643" spans="1:12" hidden="1" x14ac:dyDescent="0.25">
      <c r="A643" s="8" t="s">
        <v>1998</v>
      </c>
      <c r="B643" s="6" t="s">
        <v>41</v>
      </c>
      <c r="C643" s="6" t="s">
        <v>279</v>
      </c>
      <c r="D643" s="6" t="s">
        <v>23</v>
      </c>
      <c r="E643" s="1">
        <v>123</v>
      </c>
      <c r="F643" s="6" t="s">
        <v>24</v>
      </c>
      <c r="G643" s="6" t="s">
        <v>25</v>
      </c>
      <c r="H643" s="6" t="s">
        <v>26</v>
      </c>
      <c r="I643" s="6" t="s">
        <v>17</v>
      </c>
      <c r="J643" s="6" t="s">
        <v>17</v>
      </c>
      <c r="K643" s="6" t="s">
        <v>27</v>
      </c>
      <c r="L643" s="9" t="s">
        <v>19</v>
      </c>
    </row>
    <row r="644" spans="1:12" hidden="1" x14ac:dyDescent="0.25">
      <c r="A644" s="8" t="s">
        <v>2034</v>
      </c>
      <c r="B644" s="6" t="s">
        <v>41</v>
      </c>
      <c r="C644" s="6" t="s">
        <v>188</v>
      </c>
      <c r="D644" s="6" t="s">
        <v>23</v>
      </c>
      <c r="E644" s="1">
        <v>123</v>
      </c>
      <c r="F644" s="6" t="s">
        <v>24</v>
      </c>
      <c r="G644" s="6" t="s">
        <v>55</v>
      </c>
      <c r="H644" s="6" t="s">
        <v>39</v>
      </c>
      <c r="I644" s="6" t="s">
        <v>17</v>
      </c>
      <c r="J644" s="6" t="s">
        <v>17</v>
      </c>
      <c r="K644" s="6" t="s">
        <v>27</v>
      </c>
      <c r="L644" s="9" t="s">
        <v>19</v>
      </c>
    </row>
    <row r="645" spans="1:12" hidden="1" x14ac:dyDescent="0.25">
      <c r="A645" s="8" t="s">
        <v>2037</v>
      </c>
      <c r="B645" s="6" t="s">
        <v>41</v>
      </c>
      <c r="C645" s="6" t="s">
        <v>279</v>
      </c>
      <c r="D645" s="6" t="s">
        <v>23</v>
      </c>
      <c r="E645" s="1">
        <v>123</v>
      </c>
      <c r="F645" s="6" t="s">
        <v>24</v>
      </c>
      <c r="G645" s="6" t="s">
        <v>25</v>
      </c>
      <c r="H645" s="6" t="s">
        <v>26</v>
      </c>
      <c r="I645" s="6" t="s">
        <v>17</v>
      </c>
      <c r="J645" s="6" t="s">
        <v>17</v>
      </c>
      <c r="K645" s="6" t="s">
        <v>27</v>
      </c>
      <c r="L645" s="9" t="s">
        <v>19</v>
      </c>
    </row>
    <row r="646" spans="1:12" hidden="1" x14ac:dyDescent="0.25">
      <c r="A646" s="10" t="s">
        <v>2076</v>
      </c>
      <c r="B646" s="7" t="s">
        <v>41</v>
      </c>
      <c r="C646" s="7" t="s">
        <v>22</v>
      </c>
      <c r="D646" s="7" t="s">
        <v>23</v>
      </c>
      <c r="E646" s="1">
        <v>123</v>
      </c>
      <c r="F646" s="7" t="s">
        <v>24</v>
      </c>
      <c r="G646" s="7" t="s">
        <v>15</v>
      </c>
      <c r="H646" s="7" t="s">
        <v>26</v>
      </c>
      <c r="I646" s="7" t="s">
        <v>17</v>
      </c>
      <c r="J646" s="7" t="s">
        <v>17</v>
      </c>
      <c r="K646" s="7" t="s">
        <v>27</v>
      </c>
      <c r="L646" s="11" t="s">
        <v>19</v>
      </c>
    </row>
    <row r="647" spans="1:12" hidden="1" x14ac:dyDescent="0.25">
      <c r="A647" s="8" t="s">
        <v>2096</v>
      </c>
      <c r="B647" s="6" t="s">
        <v>41</v>
      </c>
      <c r="C647" s="6" t="s">
        <v>42</v>
      </c>
      <c r="D647" s="6" t="s">
        <v>23</v>
      </c>
      <c r="E647" s="1">
        <v>123</v>
      </c>
      <c r="F647" s="6" t="s">
        <v>24</v>
      </c>
      <c r="G647" s="6" t="s">
        <v>25</v>
      </c>
      <c r="H647" s="6" t="s">
        <v>26</v>
      </c>
      <c r="I647" s="6" t="s">
        <v>17</v>
      </c>
      <c r="J647" s="6" t="s">
        <v>17</v>
      </c>
      <c r="K647" s="6" t="s">
        <v>27</v>
      </c>
      <c r="L647" s="9" t="s">
        <v>19</v>
      </c>
    </row>
    <row r="648" spans="1:12" hidden="1" x14ac:dyDescent="0.25">
      <c r="A648" s="10" t="s">
        <v>2112</v>
      </c>
      <c r="B648" s="7" t="s">
        <v>41</v>
      </c>
      <c r="C648" s="7" t="s">
        <v>42</v>
      </c>
      <c r="D648" s="7" t="s">
        <v>23</v>
      </c>
      <c r="E648" s="1">
        <v>123</v>
      </c>
      <c r="F648" s="7" t="s">
        <v>24</v>
      </c>
      <c r="G648" s="7" t="s">
        <v>25</v>
      </c>
      <c r="H648" s="7" t="s">
        <v>26</v>
      </c>
      <c r="I648" s="7" t="s">
        <v>17</v>
      </c>
      <c r="J648" s="7" t="s">
        <v>17</v>
      </c>
      <c r="K648" s="7" t="s">
        <v>27</v>
      </c>
      <c r="L648" s="11" t="s">
        <v>19</v>
      </c>
    </row>
    <row r="649" spans="1:12" hidden="1" x14ac:dyDescent="0.25">
      <c r="A649" s="8" t="s">
        <v>2167</v>
      </c>
      <c r="B649" s="6" t="s">
        <v>41</v>
      </c>
      <c r="C649" s="6" t="s">
        <v>42</v>
      </c>
      <c r="D649" s="6" t="s">
        <v>23</v>
      </c>
      <c r="E649" s="1">
        <v>123</v>
      </c>
      <c r="F649" s="6" t="s">
        <v>24</v>
      </c>
      <c r="G649" s="6" t="s">
        <v>25</v>
      </c>
      <c r="H649" s="6" t="s">
        <v>26</v>
      </c>
      <c r="I649" s="6" t="s">
        <v>17</v>
      </c>
      <c r="J649" s="6" t="s">
        <v>17</v>
      </c>
      <c r="K649" s="6" t="s">
        <v>27</v>
      </c>
      <c r="L649" s="9" t="s">
        <v>19</v>
      </c>
    </row>
    <row r="650" spans="1:12" hidden="1" x14ac:dyDescent="0.25">
      <c r="A650" s="10" t="s">
        <v>2176</v>
      </c>
      <c r="B650" s="7" t="s">
        <v>41</v>
      </c>
      <c r="C650" s="7" t="s">
        <v>211</v>
      </c>
      <c r="D650" s="7" t="s">
        <v>23</v>
      </c>
      <c r="E650" s="1">
        <v>123</v>
      </c>
      <c r="F650" s="7" t="s">
        <v>24</v>
      </c>
      <c r="G650" s="7" t="s">
        <v>25</v>
      </c>
      <c r="H650" s="7" t="s">
        <v>26</v>
      </c>
      <c r="I650" s="7" t="s">
        <v>17</v>
      </c>
      <c r="J650" s="7" t="s">
        <v>17</v>
      </c>
      <c r="K650" s="7" t="s">
        <v>27</v>
      </c>
      <c r="L650" s="11" t="s">
        <v>19</v>
      </c>
    </row>
    <row r="651" spans="1:12" hidden="1" x14ac:dyDescent="0.25">
      <c r="A651" s="8" t="s">
        <v>2196</v>
      </c>
      <c r="B651" s="6" t="s">
        <v>41</v>
      </c>
      <c r="C651" s="6" t="s">
        <v>279</v>
      </c>
      <c r="D651" s="6" t="s">
        <v>23</v>
      </c>
      <c r="E651" s="1">
        <v>123</v>
      </c>
      <c r="F651" s="6" t="s">
        <v>24</v>
      </c>
      <c r="G651" s="6" t="s">
        <v>25</v>
      </c>
      <c r="H651" s="6" t="s">
        <v>39</v>
      </c>
      <c r="I651" s="6" t="s">
        <v>17</v>
      </c>
      <c r="J651" s="6" t="s">
        <v>17</v>
      </c>
      <c r="K651" s="6" t="s">
        <v>27</v>
      </c>
      <c r="L651" s="9" t="s">
        <v>19</v>
      </c>
    </row>
    <row r="652" spans="1:12" hidden="1" x14ac:dyDescent="0.25">
      <c r="A652" s="10" t="s">
        <v>2213</v>
      </c>
      <c r="B652" s="7" t="s">
        <v>41</v>
      </c>
      <c r="C652" s="7" t="s">
        <v>279</v>
      </c>
      <c r="D652" s="7" t="s">
        <v>23</v>
      </c>
      <c r="E652" s="1">
        <v>123</v>
      </c>
      <c r="F652" s="7" t="s">
        <v>24</v>
      </c>
      <c r="G652" s="7" t="s">
        <v>25</v>
      </c>
      <c r="H652" s="7" t="s">
        <v>26</v>
      </c>
      <c r="I652" s="7" t="s">
        <v>17</v>
      </c>
      <c r="J652" s="7" t="s">
        <v>17</v>
      </c>
      <c r="K652" s="7" t="s">
        <v>27</v>
      </c>
      <c r="L652" s="11" t="s">
        <v>19</v>
      </c>
    </row>
    <row r="653" spans="1:12" hidden="1" x14ac:dyDescent="0.25">
      <c r="A653" s="8" t="s">
        <v>2222</v>
      </c>
      <c r="B653" s="6" t="s">
        <v>41</v>
      </c>
      <c r="C653" s="6" t="s">
        <v>173</v>
      </c>
      <c r="D653" s="6" t="s">
        <v>23</v>
      </c>
      <c r="E653" s="1">
        <v>123</v>
      </c>
      <c r="F653" s="6" t="s">
        <v>24</v>
      </c>
      <c r="G653" s="6" t="s">
        <v>25</v>
      </c>
      <c r="H653" s="6" t="s">
        <v>26</v>
      </c>
      <c r="I653" s="6" t="s">
        <v>17</v>
      </c>
      <c r="J653" s="6" t="s">
        <v>17</v>
      </c>
      <c r="K653" s="6" t="s">
        <v>27</v>
      </c>
      <c r="L653" s="9" t="s">
        <v>19</v>
      </c>
    </row>
    <row r="654" spans="1:12" hidden="1" x14ac:dyDescent="0.25">
      <c r="A654" s="8" t="s">
        <v>2228</v>
      </c>
      <c r="B654" s="6" t="s">
        <v>41</v>
      </c>
      <c r="C654" s="6" t="s">
        <v>173</v>
      </c>
      <c r="D654" s="6" t="s">
        <v>23</v>
      </c>
      <c r="E654" s="1">
        <v>123</v>
      </c>
      <c r="F654" s="6" t="s">
        <v>24</v>
      </c>
      <c r="G654" s="6" t="s">
        <v>25</v>
      </c>
      <c r="H654" s="6" t="s">
        <v>26</v>
      </c>
      <c r="I654" s="6" t="s">
        <v>17</v>
      </c>
      <c r="J654" s="6" t="s">
        <v>17</v>
      </c>
      <c r="K654" s="6" t="s">
        <v>27</v>
      </c>
      <c r="L654" s="9" t="s">
        <v>19</v>
      </c>
    </row>
    <row r="655" spans="1:12" hidden="1" x14ac:dyDescent="0.25">
      <c r="A655" s="8" t="s">
        <v>2281</v>
      </c>
      <c r="B655" s="6" t="s">
        <v>41</v>
      </c>
      <c r="C655" s="6" t="s">
        <v>22</v>
      </c>
      <c r="D655" s="6" t="s">
        <v>23</v>
      </c>
      <c r="E655" s="1">
        <v>123</v>
      </c>
      <c r="F655" s="6" t="s">
        <v>24</v>
      </c>
      <c r="G655" s="6" t="s">
        <v>55</v>
      </c>
      <c r="H655" s="6" t="s">
        <v>39</v>
      </c>
      <c r="I655" s="6" t="s">
        <v>17</v>
      </c>
      <c r="J655" s="6" t="s">
        <v>17</v>
      </c>
      <c r="K655" s="6" t="s">
        <v>27</v>
      </c>
      <c r="L655" s="9" t="s">
        <v>19</v>
      </c>
    </row>
    <row r="656" spans="1:12" hidden="1" x14ac:dyDescent="0.25">
      <c r="A656" s="10" t="s">
        <v>2302</v>
      </c>
      <c r="B656" s="7" t="s">
        <v>41</v>
      </c>
      <c r="C656" s="7" t="s">
        <v>42</v>
      </c>
      <c r="D656" s="7" t="s">
        <v>23</v>
      </c>
      <c r="E656" s="1">
        <v>123</v>
      </c>
      <c r="F656" s="7" t="s">
        <v>24</v>
      </c>
      <c r="G656" s="7" t="s">
        <v>55</v>
      </c>
      <c r="H656" s="7" t="s">
        <v>16</v>
      </c>
      <c r="I656" s="7" t="s">
        <v>17</v>
      </c>
      <c r="J656" s="7" t="s">
        <v>17</v>
      </c>
      <c r="K656" s="7" t="s">
        <v>27</v>
      </c>
      <c r="L656" s="11" t="s">
        <v>19</v>
      </c>
    </row>
    <row r="657" spans="1:12" hidden="1" x14ac:dyDescent="0.25">
      <c r="A657" s="10" t="s">
        <v>2358</v>
      </c>
      <c r="B657" s="7" t="s">
        <v>41</v>
      </c>
      <c r="C657" s="7" t="s">
        <v>42</v>
      </c>
      <c r="D657" s="7" t="s">
        <v>23</v>
      </c>
      <c r="E657" s="1">
        <v>123</v>
      </c>
      <c r="F657" s="7" t="s">
        <v>24</v>
      </c>
      <c r="G657" s="7" t="s">
        <v>25</v>
      </c>
      <c r="H657" s="7" t="s">
        <v>26</v>
      </c>
      <c r="I657" s="7" t="s">
        <v>17</v>
      </c>
      <c r="J657" s="7" t="s">
        <v>17</v>
      </c>
      <c r="K657" s="7" t="s">
        <v>27</v>
      </c>
      <c r="L657" s="11" t="s">
        <v>19</v>
      </c>
    </row>
    <row r="658" spans="1:12" hidden="1" x14ac:dyDescent="0.25">
      <c r="A658" s="8" t="s">
        <v>2361</v>
      </c>
      <c r="B658" s="6" t="s">
        <v>41</v>
      </c>
      <c r="C658" s="6" t="s">
        <v>22</v>
      </c>
      <c r="D658" s="6" t="s">
        <v>23</v>
      </c>
      <c r="E658" s="1">
        <v>123</v>
      </c>
      <c r="F658" s="6" t="s">
        <v>24</v>
      </c>
      <c r="G658" s="6" t="s">
        <v>25</v>
      </c>
      <c r="H658" s="6" t="s">
        <v>26</v>
      </c>
      <c r="I658" s="6" t="s">
        <v>17</v>
      </c>
      <c r="J658" s="6" t="s">
        <v>17</v>
      </c>
      <c r="K658" s="6" t="s">
        <v>27</v>
      </c>
      <c r="L658" s="9" t="s">
        <v>19</v>
      </c>
    </row>
    <row r="659" spans="1:12" hidden="1" x14ac:dyDescent="0.25">
      <c r="A659" s="10" t="s">
        <v>2364</v>
      </c>
      <c r="B659" s="7" t="s">
        <v>41</v>
      </c>
      <c r="C659" s="7" t="s">
        <v>22</v>
      </c>
      <c r="D659" s="7" t="s">
        <v>23</v>
      </c>
      <c r="E659" s="1">
        <v>123</v>
      </c>
      <c r="F659" s="7" t="s">
        <v>24</v>
      </c>
      <c r="G659" s="7" t="s">
        <v>25</v>
      </c>
      <c r="H659" s="7" t="s">
        <v>26</v>
      </c>
      <c r="I659" s="7" t="s">
        <v>17</v>
      </c>
      <c r="J659" s="7" t="s">
        <v>17</v>
      </c>
      <c r="K659" s="7" t="s">
        <v>27</v>
      </c>
      <c r="L659" s="11" t="s">
        <v>19</v>
      </c>
    </row>
    <row r="660" spans="1:12" hidden="1" x14ac:dyDescent="0.25">
      <c r="A660" s="8" t="s">
        <v>605</v>
      </c>
      <c r="B660" s="6" t="s">
        <v>11</v>
      </c>
      <c r="C660" s="6" t="s">
        <v>606</v>
      </c>
      <c r="D660" s="6" t="s">
        <v>607</v>
      </c>
      <c r="E660" s="1">
        <v>217</v>
      </c>
      <c r="F660" s="6" t="s">
        <v>90</v>
      </c>
      <c r="G660" s="6" t="s">
        <v>55</v>
      </c>
      <c r="H660" s="6" t="s">
        <v>26</v>
      </c>
      <c r="I660" s="6" t="s">
        <v>17</v>
      </c>
      <c r="J660" s="6" t="s">
        <v>17</v>
      </c>
      <c r="K660" s="6" t="s">
        <v>27</v>
      </c>
      <c r="L660" s="9" t="s">
        <v>19</v>
      </c>
    </row>
    <row r="661" spans="1:12" hidden="1" x14ac:dyDescent="0.25">
      <c r="A661" s="8" t="s">
        <v>1532</v>
      </c>
      <c r="B661" s="6" t="s">
        <v>129</v>
      </c>
      <c r="C661" s="6" t="s">
        <v>549</v>
      </c>
      <c r="D661" s="6" t="s">
        <v>65</v>
      </c>
      <c r="E661" s="1">
        <v>62</v>
      </c>
      <c r="F661" s="6" t="s">
        <v>90</v>
      </c>
      <c r="G661" s="6" t="s">
        <v>131</v>
      </c>
      <c r="H661" s="6" t="s">
        <v>26</v>
      </c>
      <c r="I661" s="6" t="s">
        <v>17</v>
      </c>
      <c r="J661" s="6" t="s">
        <v>17</v>
      </c>
      <c r="K661" s="6" t="s">
        <v>27</v>
      </c>
      <c r="L661" s="9" t="s">
        <v>19</v>
      </c>
    </row>
    <row r="662" spans="1:12" hidden="1" x14ac:dyDescent="0.25">
      <c r="A662" s="10" t="s">
        <v>904</v>
      </c>
      <c r="B662" s="7" t="s">
        <v>129</v>
      </c>
      <c r="C662" s="7" t="s">
        <v>905</v>
      </c>
      <c r="D662" s="7" t="s">
        <v>65</v>
      </c>
      <c r="E662" s="1">
        <v>62</v>
      </c>
      <c r="F662" s="7" t="s">
        <v>90</v>
      </c>
      <c r="G662" s="7" t="s">
        <v>131</v>
      </c>
      <c r="H662" s="7" t="s">
        <v>26</v>
      </c>
      <c r="I662" s="7" t="s">
        <v>17</v>
      </c>
      <c r="J662" s="7" t="s">
        <v>17</v>
      </c>
      <c r="K662" s="7" t="s">
        <v>27</v>
      </c>
      <c r="L662" s="11" t="s">
        <v>19</v>
      </c>
    </row>
    <row r="663" spans="1:12" hidden="1" x14ac:dyDescent="0.25">
      <c r="A663" s="8" t="s">
        <v>128</v>
      </c>
      <c r="B663" s="6" t="s">
        <v>129</v>
      </c>
      <c r="C663" s="6" t="s">
        <v>130</v>
      </c>
      <c r="D663" s="6" t="s">
        <v>65</v>
      </c>
      <c r="E663" s="1">
        <v>62</v>
      </c>
      <c r="F663" s="6" t="s">
        <v>90</v>
      </c>
      <c r="G663" s="6" t="s">
        <v>131</v>
      </c>
      <c r="H663" s="6" t="s">
        <v>26</v>
      </c>
      <c r="I663" s="6" t="s">
        <v>17</v>
      </c>
      <c r="J663" s="6" t="s">
        <v>17</v>
      </c>
      <c r="K663" s="6" t="s">
        <v>27</v>
      </c>
      <c r="L663" s="9" t="s">
        <v>19</v>
      </c>
    </row>
    <row r="664" spans="1:12" hidden="1" x14ac:dyDescent="0.25">
      <c r="A664" s="8" t="s">
        <v>1578</v>
      </c>
      <c r="B664" s="6" t="s">
        <v>1579</v>
      </c>
      <c r="C664" s="6" t="s">
        <v>162</v>
      </c>
      <c r="D664" s="6" t="s">
        <v>23</v>
      </c>
      <c r="E664" s="1">
        <v>123</v>
      </c>
      <c r="F664" s="6" t="s">
        <v>90</v>
      </c>
      <c r="G664" s="6" t="s">
        <v>94</v>
      </c>
      <c r="H664" s="6" t="s">
        <v>26</v>
      </c>
      <c r="I664" s="6" t="s">
        <v>17</v>
      </c>
      <c r="J664" s="6" t="s">
        <v>17</v>
      </c>
      <c r="K664" s="6" t="s">
        <v>27</v>
      </c>
      <c r="L664" s="9" t="s">
        <v>19</v>
      </c>
    </row>
    <row r="665" spans="1:12" hidden="1" x14ac:dyDescent="0.25">
      <c r="A665" s="10" t="s">
        <v>769</v>
      </c>
      <c r="B665" s="7" t="s">
        <v>57</v>
      </c>
      <c r="C665" s="7" t="s">
        <v>770</v>
      </c>
      <c r="D665" s="7" t="s">
        <v>48</v>
      </c>
      <c r="E665" s="1">
        <v>0</v>
      </c>
      <c r="F665" s="7" t="s">
        <v>90</v>
      </c>
      <c r="G665" s="7" t="s">
        <v>94</v>
      </c>
      <c r="H665" s="7" t="s">
        <v>16</v>
      </c>
      <c r="I665" s="7" t="s">
        <v>17</v>
      </c>
      <c r="J665" s="7" t="s">
        <v>17</v>
      </c>
      <c r="K665" s="7" t="s">
        <v>27</v>
      </c>
      <c r="L665" s="11" t="s">
        <v>19</v>
      </c>
    </row>
    <row r="666" spans="1:12" hidden="1" x14ac:dyDescent="0.25">
      <c r="A666" s="8" t="s">
        <v>461</v>
      </c>
      <c r="B666" s="6" t="s">
        <v>21</v>
      </c>
      <c r="C666" s="6" t="s">
        <v>162</v>
      </c>
      <c r="D666" s="6" t="s">
        <v>13</v>
      </c>
      <c r="E666" s="1">
        <v>61</v>
      </c>
      <c r="F666" s="6" t="s">
        <v>90</v>
      </c>
      <c r="G666" s="6" t="s">
        <v>131</v>
      </c>
      <c r="H666" s="6" t="s">
        <v>26</v>
      </c>
      <c r="I666" s="6" t="s">
        <v>17</v>
      </c>
      <c r="J666" s="6" t="s">
        <v>17</v>
      </c>
      <c r="K666" s="6" t="s">
        <v>27</v>
      </c>
      <c r="L666" s="9" t="s">
        <v>19</v>
      </c>
    </row>
    <row r="667" spans="1:12" hidden="1" x14ac:dyDescent="0.25">
      <c r="A667" s="10" t="s">
        <v>1197</v>
      </c>
      <c r="B667" s="7" t="s">
        <v>11</v>
      </c>
      <c r="C667" s="7" t="s">
        <v>330</v>
      </c>
      <c r="D667" s="7" t="s">
        <v>23</v>
      </c>
      <c r="E667" s="1">
        <v>123</v>
      </c>
      <c r="F667" s="7" t="s">
        <v>184</v>
      </c>
      <c r="G667" s="7" t="s">
        <v>72</v>
      </c>
      <c r="H667" s="7" t="s">
        <v>16</v>
      </c>
      <c r="I667" s="7" t="s">
        <v>17</v>
      </c>
      <c r="J667" s="7" t="s">
        <v>17</v>
      </c>
      <c r="K667" s="7" t="s">
        <v>27</v>
      </c>
      <c r="L667" s="11" t="s">
        <v>19</v>
      </c>
    </row>
    <row r="668" spans="1:12" hidden="1" x14ac:dyDescent="0.25">
      <c r="A668" s="10" t="s">
        <v>987</v>
      </c>
      <c r="B668" s="7" t="s">
        <v>11</v>
      </c>
      <c r="C668" s="7" t="s">
        <v>188</v>
      </c>
      <c r="D668" s="7" t="s">
        <v>13</v>
      </c>
      <c r="E668" s="1">
        <v>61</v>
      </c>
      <c r="F668" s="7" t="s">
        <v>90</v>
      </c>
      <c r="G668" s="7" t="s">
        <v>112</v>
      </c>
      <c r="H668" s="7" t="s">
        <v>39</v>
      </c>
      <c r="I668" s="7" t="s">
        <v>68</v>
      </c>
      <c r="J668" s="7" t="s">
        <v>68</v>
      </c>
      <c r="K668" s="7" t="s">
        <v>27</v>
      </c>
      <c r="L668" s="11" t="s">
        <v>19</v>
      </c>
    </row>
    <row r="669" spans="1:12" hidden="1" x14ac:dyDescent="0.25">
      <c r="A669" s="10" t="s">
        <v>1520</v>
      </c>
      <c r="B669" s="7" t="s">
        <v>177</v>
      </c>
      <c r="C669" s="7" t="s">
        <v>384</v>
      </c>
      <c r="D669" s="7" t="s">
        <v>23</v>
      </c>
      <c r="E669" s="1">
        <v>123</v>
      </c>
      <c r="F669" s="7" t="s">
        <v>184</v>
      </c>
      <c r="G669" s="7" t="s">
        <v>258</v>
      </c>
      <c r="H669" s="7" t="s">
        <v>16</v>
      </c>
      <c r="I669" s="7" t="s">
        <v>17</v>
      </c>
      <c r="J669" s="7" t="s">
        <v>17</v>
      </c>
      <c r="K669" s="7" t="s">
        <v>27</v>
      </c>
      <c r="L669" s="11" t="s">
        <v>19</v>
      </c>
    </row>
    <row r="670" spans="1:12" hidden="1" x14ac:dyDescent="0.25">
      <c r="A670" s="10" t="s">
        <v>249</v>
      </c>
      <c r="B670" s="7" t="s">
        <v>41</v>
      </c>
      <c r="C670" s="7" t="s">
        <v>173</v>
      </c>
      <c r="D670" s="7" t="s">
        <v>23</v>
      </c>
      <c r="E670" s="1">
        <v>123</v>
      </c>
      <c r="F670" s="7" t="s">
        <v>184</v>
      </c>
      <c r="G670" s="7" t="s">
        <v>250</v>
      </c>
      <c r="H670" s="7" t="s">
        <v>16</v>
      </c>
      <c r="I670" s="7" t="s">
        <v>17</v>
      </c>
      <c r="J670" s="7" t="s">
        <v>17</v>
      </c>
      <c r="K670" s="7" t="s">
        <v>27</v>
      </c>
      <c r="L670" s="11" t="s">
        <v>19</v>
      </c>
    </row>
    <row r="671" spans="1:12" hidden="1" x14ac:dyDescent="0.25">
      <c r="A671" s="10" t="s">
        <v>2224</v>
      </c>
      <c r="B671" s="7" t="s">
        <v>41</v>
      </c>
      <c r="C671" s="7" t="s">
        <v>173</v>
      </c>
      <c r="D671" s="7" t="s">
        <v>23</v>
      </c>
      <c r="E671" s="1">
        <v>123</v>
      </c>
      <c r="F671" s="7" t="s">
        <v>184</v>
      </c>
      <c r="G671" s="7" t="s">
        <v>250</v>
      </c>
      <c r="H671" s="7" t="s">
        <v>16</v>
      </c>
      <c r="I671" s="7" t="s">
        <v>17</v>
      </c>
      <c r="J671" s="7" t="s">
        <v>17</v>
      </c>
      <c r="K671" s="7" t="s">
        <v>27</v>
      </c>
      <c r="L671" s="11" t="s">
        <v>19</v>
      </c>
    </row>
    <row r="672" spans="1:12" hidden="1" x14ac:dyDescent="0.25">
      <c r="A672" s="8" t="s">
        <v>2303</v>
      </c>
      <c r="B672" s="6" t="s">
        <v>11</v>
      </c>
      <c r="C672" s="6" t="s">
        <v>173</v>
      </c>
      <c r="D672" s="6" t="s">
        <v>23</v>
      </c>
      <c r="E672" s="1">
        <v>123</v>
      </c>
      <c r="F672" s="6" t="s">
        <v>184</v>
      </c>
      <c r="G672" s="6" t="s">
        <v>250</v>
      </c>
      <c r="H672" s="6" t="s">
        <v>16</v>
      </c>
      <c r="I672" s="6" t="s">
        <v>17</v>
      </c>
      <c r="J672" s="6" t="s">
        <v>17</v>
      </c>
      <c r="K672" s="6" t="s">
        <v>27</v>
      </c>
      <c r="L672" s="9" t="s">
        <v>19</v>
      </c>
    </row>
    <row r="673" spans="1:12" hidden="1" x14ac:dyDescent="0.25">
      <c r="A673" s="8" t="s">
        <v>1981</v>
      </c>
      <c r="B673" s="6" t="s">
        <v>41</v>
      </c>
      <c r="C673" s="6" t="s">
        <v>173</v>
      </c>
      <c r="D673" s="6" t="s">
        <v>23</v>
      </c>
      <c r="E673" s="1">
        <v>123</v>
      </c>
      <c r="F673" s="6" t="s">
        <v>184</v>
      </c>
      <c r="G673" s="6" t="s">
        <v>250</v>
      </c>
      <c r="H673" s="6" t="s">
        <v>16</v>
      </c>
      <c r="I673" s="6" t="s">
        <v>17</v>
      </c>
      <c r="J673" s="6" t="s">
        <v>17</v>
      </c>
      <c r="K673" s="6" t="s">
        <v>27</v>
      </c>
      <c r="L673" s="9" t="s">
        <v>19</v>
      </c>
    </row>
    <row r="674" spans="1:12" hidden="1" x14ac:dyDescent="0.25">
      <c r="A674" s="8" t="s">
        <v>1995</v>
      </c>
      <c r="B674" s="6" t="s">
        <v>41</v>
      </c>
      <c r="C674" s="6" t="s">
        <v>173</v>
      </c>
      <c r="D674" s="6" t="s">
        <v>23</v>
      </c>
      <c r="E674" s="1">
        <v>123</v>
      </c>
      <c r="F674" s="6" t="s">
        <v>184</v>
      </c>
      <c r="G674" s="6" t="s">
        <v>250</v>
      </c>
      <c r="H674" s="6" t="s">
        <v>16</v>
      </c>
      <c r="I674" s="6" t="s">
        <v>17</v>
      </c>
      <c r="J674" s="6" t="s">
        <v>17</v>
      </c>
      <c r="K674" s="6" t="s">
        <v>27</v>
      </c>
      <c r="L674" s="9" t="s">
        <v>19</v>
      </c>
    </row>
    <row r="675" spans="1:12" hidden="1" x14ac:dyDescent="0.25">
      <c r="A675" s="10" t="s">
        <v>2255</v>
      </c>
      <c r="B675" s="7" t="s">
        <v>41</v>
      </c>
      <c r="C675" s="7" t="s">
        <v>173</v>
      </c>
      <c r="D675" s="7" t="s">
        <v>23</v>
      </c>
      <c r="E675" s="1">
        <v>123</v>
      </c>
      <c r="F675" s="7" t="s">
        <v>184</v>
      </c>
      <c r="G675" s="7" t="s">
        <v>250</v>
      </c>
      <c r="H675" s="7" t="s">
        <v>16</v>
      </c>
      <c r="I675" s="7" t="s">
        <v>17</v>
      </c>
      <c r="J675" s="7" t="s">
        <v>17</v>
      </c>
      <c r="K675" s="7" t="s">
        <v>27</v>
      </c>
      <c r="L675" s="11" t="s">
        <v>19</v>
      </c>
    </row>
    <row r="676" spans="1:12" hidden="1" x14ac:dyDescent="0.25">
      <c r="A676" s="10" t="s">
        <v>609</v>
      </c>
      <c r="B676" s="7" t="s">
        <v>11</v>
      </c>
      <c r="C676" s="7" t="s">
        <v>130</v>
      </c>
      <c r="D676" s="7" t="s">
        <v>607</v>
      </c>
      <c r="E676" s="1">
        <v>217</v>
      </c>
      <c r="F676" s="7" t="s">
        <v>90</v>
      </c>
      <c r="G676" s="7" t="s">
        <v>55</v>
      </c>
      <c r="H676" s="7" t="s">
        <v>26</v>
      </c>
      <c r="I676" s="7" t="s">
        <v>17</v>
      </c>
      <c r="J676" s="7" t="s">
        <v>17</v>
      </c>
      <c r="K676" s="7" t="s">
        <v>27</v>
      </c>
      <c r="L676" s="11" t="s">
        <v>19</v>
      </c>
    </row>
    <row r="677" spans="1:12" hidden="1" x14ac:dyDescent="0.25">
      <c r="A677" s="8" t="s">
        <v>1644</v>
      </c>
      <c r="B677" s="6" t="s">
        <v>389</v>
      </c>
      <c r="C677" s="6" t="s">
        <v>261</v>
      </c>
      <c r="D677" s="6" t="s">
        <v>326</v>
      </c>
      <c r="E677" s="1">
        <v>31</v>
      </c>
      <c r="F677" s="6" t="s">
        <v>184</v>
      </c>
      <c r="G677" s="6" t="s">
        <v>33</v>
      </c>
      <c r="H677" s="6" t="s">
        <v>16</v>
      </c>
      <c r="I677" s="6" t="s">
        <v>17</v>
      </c>
      <c r="J677" s="6" t="s">
        <v>17</v>
      </c>
      <c r="K677" s="6" t="s">
        <v>27</v>
      </c>
      <c r="L677" s="9" t="s">
        <v>19</v>
      </c>
    </row>
    <row r="678" spans="1:12" hidden="1" x14ac:dyDescent="0.25">
      <c r="A678" s="10" t="s">
        <v>949</v>
      </c>
      <c r="B678" s="7" t="s">
        <v>389</v>
      </c>
      <c r="C678" s="7" t="s">
        <v>261</v>
      </c>
      <c r="D678" s="7" t="s">
        <v>326</v>
      </c>
      <c r="E678" s="1">
        <v>31</v>
      </c>
      <c r="F678" s="7" t="s">
        <v>184</v>
      </c>
      <c r="G678" s="7" t="s">
        <v>105</v>
      </c>
      <c r="H678" s="7" t="s">
        <v>16</v>
      </c>
      <c r="I678" s="7" t="s">
        <v>17</v>
      </c>
      <c r="J678" s="7" t="s">
        <v>17</v>
      </c>
      <c r="K678" s="7" t="s">
        <v>27</v>
      </c>
      <c r="L678" s="11" t="s">
        <v>19</v>
      </c>
    </row>
    <row r="679" spans="1:12" hidden="1" x14ac:dyDescent="0.25">
      <c r="A679" s="10" t="s">
        <v>392</v>
      </c>
      <c r="B679" s="7" t="s">
        <v>57</v>
      </c>
      <c r="C679" s="7" t="s">
        <v>188</v>
      </c>
      <c r="D679" s="7" t="s">
        <v>197</v>
      </c>
      <c r="E679" s="1">
        <v>247</v>
      </c>
      <c r="F679" s="7" t="s">
        <v>184</v>
      </c>
      <c r="G679" s="7" t="s">
        <v>112</v>
      </c>
      <c r="H679" s="7" t="s">
        <v>26</v>
      </c>
      <c r="I679" s="7" t="s">
        <v>17</v>
      </c>
      <c r="J679" s="7" t="s">
        <v>17</v>
      </c>
      <c r="K679" s="7" t="s">
        <v>27</v>
      </c>
      <c r="L679" s="11" t="s">
        <v>19</v>
      </c>
    </row>
    <row r="680" spans="1:12" hidden="1" x14ac:dyDescent="0.25">
      <c r="A680" s="8" t="s">
        <v>1591</v>
      </c>
      <c r="B680" s="6" t="s">
        <v>11</v>
      </c>
      <c r="C680" s="6" t="s">
        <v>1347</v>
      </c>
      <c r="D680" s="6" t="s">
        <v>23</v>
      </c>
      <c r="E680" s="1">
        <v>123</v>
      </c>
      <c r="F680" s="6" t="s">
        <v>184</v>
      </c>
      <c r="G680" s="6" t="s">
        <v>15</v>
      </c>
      <c r="H680" s="6" t="s">
        <v>26</v>
      </c>
      <c r="I680" s="6" t="s">
        <v>17</v>
      </c>
      <c r="J680" s="6" t="s">
        <v>17</v>
      </c>
      <c r="K680" s="6" t="s">
        <v>27</v>
      </c>
      <c r="L680" s="9" t="s">
        <v>19</v>
      </c>
    </row>
    <row r="681" spans="1:12" hidden="1" x14ac:dyDescent="0.25">
      <c r="A681" s="8" t="s">
        <v>337</v>
      </c>
      <c r="B681" s="6" t="s">
        <v>11</v>
      </c>
      <c r="C681" s="6" t="s">
        <v>338</v>
      </c>
      <c r="D681" s="6" t="s">
        <v>13</v>
      </c>
      <c r="E681" s="1">
        <v>61</v>
      </c>
      <c r="F681" s="6" t="s">
        <v>90</v>
      </c>
      <c r="G681" s="6" t="s">
        <v>112</v>
      </c>
      <c r="H681" s="6" t="s">
        <v>26</v>
      </c>
      <c r="I681" s="6" t="s">
        <v>17</v>
      </c>
      <c r="J681" s="6" t="s">
        <v>17</v>
      </c>
      <c r="K681" s="6" t="s">
        <v>27</v>
      </c>
      <c r="L681" s="9" t="s">
        <v>19</v>
      </c>
    </row>
    <row r="682" spans="1:12" hidden="1" x14ac:dyDescent="0.25">
      <c r="A682" s="8" t="s">
        <v>1220</v>
      </c>
      <c r="B682" s="6" t="s">
        <v>129</v>
      </c>
      <c r="C682" s="6" t="s">
        <v>455</v>
      </c>
      <c r="D682" s="6" t="s">
        <v>13</v>
      </c>
      <c r="E682" s="1">
        <v>61</v>
      </c>
      <c r="F682" s="6" t="s">
        <v>90</v>
      </c>
      <c r="G682" s="6" t="s">
        <v>25</v>
      </c>
      <c r="H682" s="6" t="s">
        <v>26</v>
      </c>
      <c r="I682" s="6" t="s">
        <v>17</v>
      </c>
      <c r="J682" s="6" t="s">
        <v>17</v>
      </c>
      <c r="K682" s="6" t="s">
        <v>27</v>
      </c>
      <c r="L682" s="9" t="s">
        <v>19</v>
      </c>
    </row>
    <row r="683" spans="1:12" hidden="1" x14ac:dyDescent="0.25">
      <c r="A683" s="10" t="s">
        <v>314</v>
      </c>
      <c r="B683" s="7" t="s">
        <v>129</v>
      </c>
      <c r="C683" s="7" t="s">
        <v>315</v>
      </c>
      <c r="D683" s="7" t="s">
        <v>13</v>
      </c>
      <c r="E683" s="1">
        <v>61</v>
      </c>
      <c r="F683" s="7" t="s">
        <v>90</v>
      </c>
      <c r="G683" s="7" t="s">
        <v>131</v>
      </c>
      <c r="H683" s="7" t="s">
        <v>26</v>
      </c>
      <c r="I683" s="7" t="s">
        <v>17</v>
      </c>
      <c r="J683" s="7" t="s">
        <v>17</v>
      </c>
      <c r="K683" s="7" t="s">
        <v>27</v>
      </c>
      <c r="L683" s="11" t="s">
        <v>19</v>
      </c>
    </row>
    <row r="684" spans="1:12" hidden="1" x14ac:dyDescent="0.25">
      <c r="A684" s="10" t="s">
        <v>454</v>
      </c>
      <c r="B684" s="7" t="s">
        <v>177</v>
      </c>
      <c r="C684" s="7" t="s">
        <v>455</v>
      </c>
      <c r="D684" s="7" t="s">
        <v>13</v>
      </c>
      <c r="E684" s="1">
        <v>61</v>
      </c>
      <c r="F684" s="7" t="s">
        <v>90</v>
      </c>
      <c r="G684" s="7" t="s">
        <v>25</v>
      </c>
      <c r="H684" s="7" t="s">
        <v>26</v>
      </c>
      <c r="I684" s="7" t="s">
        <v>17</v>
      </c>
      <c r="J684" s="7" t="s">
        <v>17</v>
      </c>
      <c r="K684" s="7" t="s">
        <v>27</v>
      </c>
      <c r="L684" s="11" t="s">
        <v>19</v>
      </c>
    </row>
    <row r="685" spans="1:12" hidden="1" x14ac:dyDescent="0.25">
      <c r="A685" s="8" t="s">
        <v>2129</v>
      </c>
      <c r="B685" s="6" t="s">
        <v>103</v>
      </c>
      <c r="C685" s="6" t="s">
        <v>497</v>
      </c>
      <c r="D685" s="6" t="s">
        <v>23</v>
      </c>
      <c r="E685" s="1">
        <v>123</v>
      </c>
      <c r="F685" s="6" t="s">
        <v>184</v>
      </c>
      <c r="G685" s="6" t="s">
        <v>272</v>
      </c>
      <c r="H685" s="6" t="s">
        <v>16</v>
      </c>
      <c r="I685" s="6" t="s">
        <v>17</v>
      </c>
      <c r="J685" s="6" t="s">
        <v>17</v>
      </c>
      <c r="K685" s="6" t="s">
        <v>27</v>
      </c>
      <c r="L685" s="9" t="s">
        <v>19</v>
      </c>
    </row>
    <row r="686" spans="1:12" hidden="1" x14ac:dyDescent="0.25">
      <c r="A686" s="10" t="s">
        <v>2024</v>
      </c>
      <c r="B686" s="7" t="s">
        <v>11</v>
      </c>
      <c r="C686" s="7" t="s">
        <v>338</v>
      </c>
      <c r="D686" s="7" t="s">
        <v>65</v>
      </c>
      <c r="E686" s="1">
        <v>62</v>
      </c>
      <c r="F686" s="7" t="s">
        <v>184</v>
      </c>
      <c r="G686" s="7" t="s">
        <v>105</v>
      </c>
      <c r="H686" s="7" t="s">
        <v>16</v>
      </c>
      <c r="I686" s="7" t="s">
        <v>17</v>
      </c>
      <c r="J686" s="7" t="s">
        <v>17</v>
      </c>
      <c r="K686" s="7" t="s">
        <v>27</v>
      </c>
      <c r="L686" s="11" t="s">
        <v>19</v>
      </c>
    </row>
    <row r="687" spans="1:12" hidden="1" x14ac:dyDescent="0.25">
      <c r="A687" s="10" t="s">
        <v>1057</v>
      </c>
      <c r="B687" s="7" t="s">
        <v>103</v>
      </c>
      <c r="C687" s="7" t="s">
        <v>261</v>
      </c>
      <c r="D687" s="7" t="s">
        <v>23</v>
      </c>
      <c r="E687" s="1">
        <v>123</v>
      </c>
      <c r="F687" s="7" t="s">
        <v>184</v>
      </c>
      <c r="G687" s="7" t="s">
        <v>33</v>
      </c>
      <c r="H687" s="7" t="s">
        <v>16</v>
      </c>
      <c r="I687" s="7" t="s">
        <v>17</v>
      </c>
      <c r="J687" s="7" t="s">
        <v>17</v>
      </c>
      <c r="K687" s="7" t="s">
        <v>27</v>
      </c>
      <c r="L687" s="11" t="s">
        <v>19</v>
      </c>
    </row>
    <row r="688" spans="1:12" hidden="1" x14ac:dyDescent="0.25">
      <c r="A688" s="8" t="s">
        <v>1367</v>
      </c>
      <c r="B688" s="6" t="s">
        <v>21</v>
      </c>
      <c r="C688" s="6" t="s">
        <v>164</v>
      </c>
      <c r="D688" s="6" t="s">
        <v>23</v>
      </c>
      <c r="E688" s="1">
        <v>123</v>
      </c>
      <c r="F688" s="6" t="s">
        <v>184</v>
      </c>
      <c r="G688" s="6" t="s">
        <v>131</v>
      </c>
      <c r="H688" s="6" t="s">
        <v>16</v>
      </c>
      <c r="I688" s="6" t="s">
        <v>17</v>
      </c>
      <c r="J688" s="6" t="s">
        <v>17</v>
      </c>
      <c r="K688" s="6" t="s">
        <v>27</v>
      </c>
      <c r="L688" s="9" t="s">
        <v>19</v>
      </c>
    </row>
    <row r="689" spans="1:12" hidden="1" x14ac:dyDescent="0.25">
      <c r="A689" s="8" t="s">
        <v>2378</v>
      </c>
      <c r="B689" s="6" t="s">
        <v>11</v>
      </c>
      <c r="C689" s="6" t="s">
        <v>211</v>
      </c>
      <c r="D689" s="6" t="s">
        <v>13</v>
      </c>
      <c r="E689" s="1">
        <v>61</v>
      </c>
      <c r="F689" s="6" t="s">
        <v>90</v>
      </c>
      <c r="G689" s="6" t="s">
        <v>55</v>
      </c>
      <c r="H689" s="6" t="s">
        <v>16</v>
      </c>
      <c r="I689" s="6" t="s">
        <v>17</v>
      </c>
      <c r="J689" s="6" t="s">
        <v>17</v>
      </c>
      <c r="K689" s="6" t="s">
        <v>27</v>
      </c>
      <c r="L689" s="9" t="s">
        <v>19</v>
      </c>
    </row>
    <row r="690" spans="1:12" hidden="1" x14ac:dyDescent="0.25">
      <c r="A690" s="10" t="s">
        <v>427</v>
      </c>
      <c r="B690" s="7" t="s">
        <v>29</v>
      </c>
      <c r="C690" s="7" t="s">
        <v>213</v>
      </c>
      <c r="D690" s="7" t="s">
        <v>13</v>
      </c>
      <c r="E690" s="1">
        <v>61</v>
      </c>
      <c r="F690" s="7" t="s">
        <v>184</v>
      </c>
      <c r="G690" s="7" t="s">
        <v>72</v>
      </c>
      <c r="H690" s="7" t="s">
        <v>16</v>
      </c>
      <c r="I690" s="7" t="s">
        <v>17</v>
      </c>
      <c r="J690" s="7" t="s">
        <v>17</v>
      </c>
      <c r="K690" s="7" t="s">
        <v>27</v>
      </c>
      <c r="L690" s="11" t="s">
        <v>19</v>
      </c>
    </row>
    <row r="691" spans="1:12" hidden="1" x14ac:dyDescent="0.25">
      <c r="A691" s="8" t="s">
        <v>1742</v>
      </c>
      <c r="B691" s="6" t="s">
        <v>41</v>
      </c>
      <c r="C691" s="6" t="s">
        <v>170</v>
      </c>
      <c r="D691" s="6" t="s">
        <v>13</v>
      </c>
      <c r="E691" s="1">
        <v>61</v>
      </c>
      <c r="F691" s="6" t="s">
        <v>184</v>
      </c>
      <c r="G691" s="6" t="s">
        <v>112</v>
      </c>
      <c r="H691" s="6" t="s">
        <v>26</v>
      </c>
      <c r="I691" s="6" t="s">
        <v>17</v>
      </c>
      <c r="J691" s="6" t="s">
        <v>17</v>
      </c>
      <c r="K691" s="6" t="s">
        <v>27</v>
      </c>
      <c r="L691" s="9" t="s">
        <v>19</v>
      </c>
    </row>
    <row r="692" spans="1:12" hidden="1" x14ac:dyDescent="0.25">
      <c r="A692" s="10" t="s">
        <v>1613</v>
      </c>
      <c r="B692" s="7" t="s">
        <v>41</v>
      </c>
      <c r="C692" s="7" t="s">
        <v>170</v>
      </c>
      <c r="D692" s="7" t="s">
        <v>23</v>
      </c>
      <c r="E692" s="1">
        <v>123</v>
      </c>
      <c r="F692" s="7" t="s">
        <v>184</v>
      </c>
      <c r="G692" s="7" t="s">
        <v>112</v>
      </c>
      <c r="H692" s="7" t="s">
        <v>26</v>
      </c>
      <c r="I692" s="7" t="s">
        <v>17</v>
      </c>
      <c r="J692" s="7" t="s">
        <v>17</v>
      </c>
      <c r="K692" s="7" t="s">
        <v>27</v>
      </c>
      <c r="L692" s="11" t="s">
        <v>19</v>
      </c>
    </row>
    <row r="693" spans="1:12" hidden="1" x14ac:dyDescent="0.25">
      <c r="A693" s="8" t="s">
        <v>1117</v>
      </c>
      <c r="B693" s="6" t="s">
        <v>29</v>
      </c>
      <c r="C693" s="6" t="s">
        <v>173</v>
      </c>
      <c r="D693" s="6" t="s">
        <v>13</v>
      </c>
      <c r="E693" s="1">
        <v>61</v>
      </c>
      <c r="F693" s="6" t="s">
        <v>184</v>
      </c>
      <c r="G693" s="6" t="s">
        <v>250</v>
      </c>
      <c r="H693" s="6" t="s">
        <v>16</v>
      </c>
      <c r="I693" s="6" t="s">
        <v>17</v>
      </c>
      <c r="J693" s="6" t="s">
        <v>17</v>
      </c>
      <c r="K693" s="6" t="s">
        <v>27</v>
      </c>
      <c r="L693" s="9" t="s">
        <v>19</v>
      </c>
    </row>
    <row r="694" spans="1:12" hidden="1" x14ac:dyDescent="0.25">
      <c r="A694" s="10" t="s">
        <v>1198</v>
      </c>
      <c r="B694" s="7" t="s">
        <v>177</v>
      </c>
      <c r="C694" s="7" t="s">
        <v>1199</v>
      </c>
      <c r="D694" s="7" t="s">
        <v>48</v>
      </c>
      <c r="E694" s="1">
        <v>0</v>
      </c>
      <c r="F694" s="7" t="s">
        <v>90</v>
      </c>
      <c r="G694" s="7" t="s">
        <v>46</v>
      </c>
      <c r="H694" s="7" t="s">
        <v>16</v>
      </c>
      <c r="I694" s="7" t="s">
        <v>17</v>
      </c>
      <c r="J694" s="7" t="s">
        <v>17</v>
      </c>
      <c r="K694" s="7" t="s">
        <v>27</v>
      </c>
      <c r="L694" s="11" t="s">
        <v>19</v>
      </c>
    </row>
    <row r="695" spans="1:12" hidden="1" x14ac:dyDescent="0.25">
      <c r="A695" s="10" t="s">
        <v>439</v>
      </c>
      <c r="B695" s="7" t="s">
        <v>29</v>
      </c>
      <c r="C695" s="7" t="s">
        <v>122</v>
      </c>
      <c r="D695" s="7" t="s">
        <v>440</v>
      </c>
      <c r="E695" s="1">
        <v>6</v>
      </c>
      <c r="F695" s="7" t="s">
        <v>90</v>
      </c>
      <c r="G695" s="7" t="s">
        <v>94</v>
      </c>
      <c r="H695" s="7" t="s">
        <v>16</v>
      </c>
      <c r="I695" s="7" t="s">
        <v>17</v>
      </c>
      <c r="J695" s="7" t="s">
        <v>17</v>
      </c>
      <c r="K695" s="7" t="s">
        <v>27</v>
      </c>
      <c r="L695" s="11" t="s">
        <v>19</v>
      </c>
    </row>
    <row r="696" spans="1:12" hidden="1" x14ac:dyDescent="0.25">
      <c r="A696" s="10" t="s">
        <v>1348</v>
      </c>
      <c r="B696" s="7" t="s">
        <v>21</v>
      </c>
      <c r="C696" s="7" t="s">
        <v>173</v>
      </c>
      <c r="D696" s="7" t="s">
        <v>23</v>
      </c>
      <c r="E696" s="1">
        <v>123</v>
      </c>
      <c r="F696" s="7" t="s">
        <v>184</v>
      </c>
      <c r="G696" s="7" t="s">
        <v>112</v>
      </c>
      <c r="H696" s="7" t="s">
        <v>16</v>
      </c>
      <c r="I696" s="7" t="s">
        <v>17</v>
      </c>
      <c r="J696" s="7" t="s">
        <v>17</v>
      </c>
      <c r="K696" s="7" t="s">
        <v>27</v>
      </c>
      <c r="L696" s="11" t="s">
        <v>19</v>
      </c>
    </row>
    <row r="697" spans="1:12" hidden="1" x14ac:dyDescent="0.25">
      <c r="A697" s="10" t="s">
        <v>1146</v>
      </c>
      <c r="B697" s="7" t="s">
        <v>298</v>
      </c>
      <c r="C697" s="7" t="s">
        <v>1147</v>
      </c>
      <c r="D697" s="7" t="s">
        <v>148</v>
      </c>
      <c r="E697" s="1">
        <v>248</v>
      </c>
      <c r="F697" s="7" t="s">
        <v>90</v>
      </c>
      <c r="G697" s="7" t="s">
        <v>55</v>
      </c>
      <c r="H697" s="7" t="s">
        <v>16</v>
      </c>
      <c r="I697" s="7" t="s">
        <v>17</v>
      </c>
      <c r="J697" s="7" t="s">
        <v>17</v>
      </c>
      <c r="K697" s="7" t="s">
        <v>27</v>
      </c>
      <c r="L697" s="11" t="s">
        <v>19</v>
      </c>
    </row>
    <row r="698" spans="1:12" hidden="1" x14ac:dyDescent="0.25">
      <c r="A698" s="8" t="s">
        <v>1582</v>
      </c>
      <c r="B698" s="6" t="s">
        <v>298</v>
      </c>
      <c r="C698" s="6" t="s">
        <v>1147</v>
      </c>
      <c r="D698" s="6" t="s">
        <v>148</v>
      </c>
      <c r="E698" s="1">
        <v>248</v>
      </c>
      <c r="F698" s="6" t="s">
        <v>90</v>
      </c>
      <c r="G698" s="6" t="s">
        <v>55</v>
      </c>
      <c r="H698" s="6" t="s">
        <v>39</v>
      </c>
      <c r="I698" s="6" t="s">
        <v>17</v>
      </c>
      <c r="J698" s="6" t="s">
        <v>17</v>
      </c>
      <c r="K698" s="6" t="s">
        <v>27</v>
      </c>
      <c r="L698" s="9" t="s">
        <v>19</v>
      </c>
    </row>
    <row r="699" spans="1:12" hidden="1" x14ac:dyDescent="0.25">
      <c r="A699" s="8" t="s">
        <v>1150</v>
      </c>
      <c r="B699" s="6" t="s">
        <v>298</v>
      </c>
      <c r="C699" s="6" t="s">
        <v>1147</v>
      </c>
      <c r="D699" s="6" t="s">
        <v>148</v>
      </c>
      <c r="E699" s="1">
        <v>248</v>
      </c>
      <c r="F699" s="6" t="s">
        <v>90</v>
      </c>
      <c r="G699" s="6" t="s">
        <v>55</v>
      </c>
      <c r="H699" s="6" t="s">
        <v>39</v>
      </c>
      <c r="I699" s="6" t="s">
        <v>17</v>
      </c>
      <c r="J699" s="6" t="s">
        <v>17</v>
      </c>
      <c r="K699" s="6" t="s">
        <v>27</v>
      </c>
      <c r="L699" s="9" t="s">
        <v>19</v>
      </c>
    </row>
    <row r="700" spans="1:12" hidden="1" x14ac:dyDescent="0.25">
      <c r="A700" s="8" t="s">
        <v>1518</v>
      </c>
      <c r="B700" s="6" t="s">
        <v>298</v>
      </c>
      <c r="C700" s="6" t="s">
        <v>1147</v>
      </c>
      <c r="D700" s="6" t="s">
        <v>148</v>
      </c>
      <c r="E700" s="1">
        <v>248</v>
      </c>
      <c r="F700" s="6" t="s">
        <v>90</v>
      </c>
      <c r="G700" s="6" t="s">
        <v>55</v>
      </c>
      <c r="H700" s="6" t="s">
        <v>16</v>
      </c>
      <c r="I700" s="6" t="s">
        <v>17</v>
      </c>
      <c r="J700" s="6" t="s">
        <v>17</v>
      </c>
      <c r="K700" s="6" t="s">
        <v>27</v>
      </c>
      <c r="L700" s="9" t="s">
        <v>19</v>
      </c>
    </row>
    <row r="701" spans="1:12" hidden="1" x14ac:dyDescent="0.25">
      <c r="A701" s="8" t="s">
        <v>2049</v>
      </c>
      <c r="B701" s="6" t="s">
        <v>11</v>
      </c>
      <c r="C701" s="6" t="s">
        <v>130</v>
      </c>
      <c r="D701" s="6" t="s">
        <v>607</v>
      </c>
      <c r="E701" s="1">
        <v>217</v>
      </c>
      <c r="F701" s="6" t="s">
        <v>90</v>
      </c>
      <c r="G701" s="6" t="s">
        <v>55</v>
      </c>
      <c r="H701" s="6" t="s">
        <v>39</v>
      </c>
      <c r="I701" s="6" t="s">
        <v>17</v>
      </c>
      <c r="J701" s="6" t="s">
        <v>17</v>
      </c>
      <c r="K701" s="6" t="s">
        <v>27</v>
      </c>
      <c r="L701" s="9" t="s">
        <v>19</v>
      </c>
    </row>
    <row r="702" spans="1:12" hidden="1" x14ac:dyDescent="0.25">
      <c r="A702" s="8" t="s">
        <v>2317</v>
      </c>
      <c r="B702" s="6" t="s">
        <v>298</v>
      </c>
      <c r="C702" s="6" t="s">
        <v>1147</v>
      </c>
      <c r="D702" s="6" t="s">
        <v>2318</v>
      </c>
      <c r="E702" s="1">
        <v>249</v>
      </c>
      <c r="F702" s="6" t="s">
        <v>90</v>
      </c>
      <c r="G702" s="6" t="s">
        <v>55</v>
      </c>
      <c r="H702" s="6" t="s">
        <v>39</v>
      </c>
      <c r="I702" s="6" t="s">
        <v>17</v>
      </c>
      <c r="J702" s="6" t="s">
        <v>17</v>
      </c>
      <c r="K702" s="6" t="s">
        <v>27</v>
      </c>
      <c r="L702" s="9" t="s">
        <v>19</v>
      </c>
    </row>
    <row r="703" spans="1:12" hidden="1" x14ac:dyDescent="0.25">
      <c r="A703" s="10" t="s">
        <v>1433</v>
      </c>
      <c r="B703" s="7" t="s">
        <v>11</v>
      </c>
      <c r="C703" s="7" t="s">
        <v>130</v>
      </c>
      <c r="D703" s="7" t="s">
        <v>607</v>
      </c>
      <c r="E703" s="1">
        <v>217</v>
      </c>
      <c r="F703" s="7" t="s">
        <v>90</v>
      </c>
      <c r="G703" s="7" t="s">
        <v>55</v>
      </c>
      <c r="H703" s="7" t="s">
        <v>26</v>
      </c>
      <c r="I703" s="7" t="s">
        <v>17</v>
      </c>
      <c r="J703" s="7" t="s">
        <v>17</v>
      </c>
      <c r="K703" s="7" t="s">
        <v>27</v>
      </c>
      <c r="L703" s="11" t="s">
        <v>19</v>
      </c>
    </row>
    <row r="704" spans="1:12" hidden="1" x14ac:dyDescent="0.25">
      <c r="A704" s="8" t="s">
        <v>836</v>
      </c>
      <c r="B704" s="6" t="s">
        <v>389</v>
      </c>
      <c r="C704" s="6" t="s">
        <v>837</v>
      </c>
      <c r="D704" s="6" t="s">
        <v>13</v>
      </c>
      <c r="E704" s="1">
        <v>61</v>
      </c>
      <c r="F704" s="6" t="s">
        <v>90</v>
      </c>
      <c r="G704" s="6" t="s">
        <v>55</v>
      </c>
      <c r="H704" s="6" t="s">
        <v>16</v>
      </c>
      <c r="I704" s="6" t="s">
        <v>838</v>
      </c>
      <c r="J704" s="6" t="s">
        <v>838</v>
      </c>
      <c r="K704" s="6" t="s">
        <v>27</v>
      </c>
      <c r="L704" s="9" t="s">
        <v>19</v>
      </c>
    </row>
    <row r="705" spans="1:12" hidden="1" x14ac:dyDescent="0.25">
      <c r="A705" s="10" t="s">
        <v>2242</v>
      </c>
      <c r="B705" s="7" t="s">
        <v>129</v>
      </c>
      <c r="C705" s="7" t="s">
        <v>338</v>
      </c>
      <c r="D705" s="7" t="s">
        <v>23</v>
      </c>
      <c r="E705" s="1">
        <v>123</v>
      </c>
      <c r="F705" s="7" t="s">
        <v>184</v>
      </c>
      <c r="G705" s="7" t="s">
        <v>25</v>
      </c>
      <c r="H705" s="7" t="s">
        <v>26</v>
      </c>
      <c r="I705" s="7" t="s">
        <v>17</v>
      </c>
      <c r="J705" s="7" t="s">
        <v>17</v>
      </c>
      <c r="K705" s="7" t="s">
        <v>27</v>
      </c>
      <c r="L705" s="11" t="s">
        <v>19</v>
      </c>
    </row>
    <row r="706" spans="1:12" hidden="1" x14ac:dyDescent="0.25">
      <c r="A706" s="23" t="s">
        <v>1649</v>
      </c>
      <c r="B706" s="7" t="s">
        <v>21</v>
      </c>
      <c r="C706" s="7" t="s">
        <v>261</v>
      </c>
      <c r="D706" s="7" t="s">
        <v>13</v>
      </c>
      <c r="E706" s="1">
        <v>61</v>
      </c>
      <c r="F706" s="7" t="s">
        <v>1650</v>
      </c>
      <c r="G706" s="7" t="s">
        <v>250</v>
      </c>
      <c r="H706" s="7" t="s">
        <v>16</v>
      </c>
      <c r="I706" s="7" t="s">
        <v>17</v>
      </c>
      <c r="J706" s="7" t="s">
        <v>17</v>
      </c>
      <c r="K706" s="7" t="s">
        <v>27</v>
      </c>
      <c r="L706" s="11" t="s">
        <v>19</v>
      </c>
    </row>
    <row r="707" spans="1:12" hidden="1" x14ac:dyDescent="0.25">
      <c r="A707" s="10" t="s">
        <v>2311</v>
      </c>
      <c r="B707" s="7" t="s">
        <v>389</v>
      </c>
      <c r="C707" s="7" t="s">
        <v>384</v>
      </c>
      <c r="D707" s="7" t="s">
        <v>13</v>
      </c>
      <c r="E707" s="1">
        <v>61</v>
      </c>
      <c r="F707" s="7" t="s">
        <v>115</v>
      </c>
      <c r="G707" s="7" t="s">
        <v>77</v>
      </c>
      <c r="H707" s="7" t="s">
        <v>16</v>
      </c>
      <c r="I707" s="7" t="s">
        <v>17</v>
      </c>
      <c r="J707" s="7" t="s">
        <v>17</v>
      </c>
      <c r="K707" s="7" t="s">
        <v>27</v>
      </c>
      <c r="L707" s="11" t="s">
        <v>19</v>
      </c>
    </row>
    <row r="708" spans="1:12" hidden="1" x14ac:dyDescent="0.25">
      <c r="A708" s="8" t="s">
        <v>396</v>
      </c>
      <c r="B708" s="6" t="s">
        <v>389</v>
      </c>
      <c r="C708" s="6" t="s">
        <v>384</v>
      </c>
      <c r="D708" s="6" t="s">
        <v>326</v>
      </c>
      <c r="E708" s="1">
        <v>31</v>
      </c>
      <c r="F708" s="6" t="s">
        <v>115</v>
      </c>
      <c r="G708" s="6" t="s">
        <v>77</v>
      </c>
      <c r="H708" s="6" t="s">
        <v>16</v>
      </c>
      <c r="I708" s="6" t="s">
        <v>17</v>
      </c>
      <c r="J708" s="6" t="s">
        <v>17</v>
      </c>
      <c r="K708" s="6" t="s">
        <v>27</v>
      </c>
      <c r="L708" s="9" t="s">
        <v>19</v>
      </c>
    </row>
    <row r="709" spans="1:12" hidden="1" x14ac:dyDescent="0.25">
      <c r="A709" s="10" t="s">
        <v>843</v>
      </c>
      <c r="B709" s="7" t="s">
        <v>21</v>
      </c>
      <c r="C709" s="7" t="s">
        <v>42</v>
      </c>
      <c r="D709" s="7" t="s">
        <v>13</v>
      </c>
      <c r="E709" s="1">
        <v>61</v>
      </c>
      <c r="F709" s="7" t="s">
        <v>844</v>
      </c>
      <c r="G709" s="7" t="s">
        <v>547</v>
      </c>
      <c r="H709" s="7" t="s">
        <v>16</v>
      </c>
      <c r="I709" s="7" t="s">
        <v>17</v>
      </c>
      <c r="J709" s="7" t="s">
        <v>17</v>
      </c>
      <c r="K709" s="7" t="s">
        <v>27</v>
      </c>
      <c r="L709" s="11" t="s">
        <v>19</v>
      </c>
    </row>
    <row r="710" spans="1:12" hidden="1" x14ac:dyDescent="0.25">
      <c r="A710" s="10" t="s">
        <v>2003</v>
      </c>
      <c r="B710" s="7" t="s">
        <v>21</v>
      </c>
      <c r="C710" s="7" t="s">
        <v>497</v>
      </c>
      <c r="D710" s="7" t="s">
        <v>13</v>
      </c>
      <c r="E710" s="1">
        <v>61</v>
      </c>
      <c r="F710" s="7" t="s">
        <v>844</v>
      </c>
      <c r="G710" s="7" t="s">
        <v>250</v>
      </c>
      <c r="H710" s="7" t="s">
        <v>16</v>
      </c>
      <c r="I710" s="7" t="s">
        <v>17</v>
      </c>
      <c r="J710" s="7" t="s">
        <v>17</v>
      </c>
      <c r="K710" s="7" t="s">
        <v>27</v>
      </c>
      <c r="L710" s="11" t="s">
        <v>19</v>
      </c>
    </row>
    <row r="711" spans="1:12" hidden="1" x14ac:dyDescent="0.25">
      <c r="A711" s="10" t="s">
        <v>1356</v>
      </c>
      <c r="B711" s="7" t="s">
        <v>84</v>
      </c>
      <c r="C711" s="7" t="s">
        <v>164</v>
      </c>
      <c r="D711" s="7" t="s">
        <v>65</v>
      </c>
      <c r="E711" s="1">
        <v>62</v>
      </c>
      <c r="F711" s="7" t="s">
        <v>120</v>
      </c>
      <c r="G711" s="7" t="s">
        <v>50</v>
      </c>
      <c r="H711" s="7" t="s">
        <v>26</v>
      </c>
      <c r="I711" s="7" t="s">
        <v>17</v>
      </c>
      <c r="J711" s="7" t="s">
        <v>17</v>
      </c>
      <c r="K711" s="7" t="s">
        <v>27</v>
      </c>
      <c r="L711" s="11" t="s">
        <v>19</v>
      </c>
    </row>
    <row r="712" spans="1:12" hidden="1" x14ac:dyDescent="0.25">
      <c r="A712" s="10" t="s">
        <v>591</v>
      </c>
      <c r="B712" s="7" t="s">
        <v>422</v>
      </c>
      <c r="C712" s="7" t="s">
        <v>138</v>
      </c>
      <c r="D712" s="7" t="s">
        <v>592</v>
      </c>
      <c r="E712" s="1">
        <v>73</v>
      </c>
      <c r="F712" s="7" t="s">
        <v>593</v>
      </c>
      <c r="G712" s="7" t="s">
        <v>77</v>
      </c>
      <c r="H712" s="7" t="s">
        <v>16</v>
      </c>
      <c r="I712" s="7" t="s">
        <v>17</v>
      </c>
      <c r="J712" s="7" t="s">
        <v>17</v>
      </c>
      <c r="K712" s="7" t="s">
        <v>27</v>
      </c>
      <c r="L712" s="11" t="s">
        <v>19</v>
      </c>
    </row>
    <row r="713" spans="1:12" hidden="1" x14ac:dyDescent="0.25">
      <c r="A713" s="10" t="s">
        <v>253</v>
      </c>
      <c r="B713" s="7" t="s">
        <v>21</v>
      </c>
      <c r="C713" s="7" t="s">
        <v>254</v>
      </c>
      <c r="D713" s="7" t="s">
        <v>48</v>
      </c>
      <c r="E713" s="1">
        <v>0</v>
      </c>
      <c r="F713" s="7" t="s">
        <v>255</v>
      </c>
      <c r="G713" s="7" t="s">
        <v>94</v>
      </c>
      <c r="H713" s="7" t="s">
        <v>16</v>
      </c>
      <c r="I713" s="7" t="s">
        <v>51</v>
      </c>
      <c r="J713" s="7" t="s">
        <v>51</v>
      </c>
      <c r="K713" s="7" t="s">
        <v>27</v>
      </c>
      <c r="L713" s="11" t="s">
        <v>19</v>
      </c>
    </row>
    <row r="714" spans="1:12" hidden="1" x14ac:dyDescent="0.25">
      <c r="A714" s="8" t="s">
        <v>418</v>
      </c>
      <c r="B714" s="6" t="s">
        <v>129</v>
      </c>
      <c r="C714" s="6" t="s">
        <v>100</v>
      </c>
      <c r="D714" s="6" t="s">
        <v>13</v>
      </c>
      <c r="E714" s="1">
        <v>61</v>
      </c>
      <c r="F714" s="6" t="s">
        <v>419</v>
      </c>
      <c r="G714" s="6" t="s">
        <v>112</v>
      </c>
      <c r="H714" s="6" t="s">
        <v>16</v>
      </c>
      <c r="I714" s="6"/>
      <c r="J714" s="6"/>
      <c r="K714" s="6" t="s">
        <v>27</v>
      </c>
      <c r="L714" s="9" t="s">
        <v>117</v>
      </c>
    </row>
    <row r="715" spans="1:12" hidden="1" x14ac:dyDescent="0.25">
      <c r="A715" s="8" t="s">
        <v>1351</v>
      </c>
      <c r="B715" s="6" t="s">
        <v>1352</v>
      </c>
      <c r="C715" s="6" t="s">
        <v>1353</v>
      </c>
      <c r="D715" s="6" t="s">
        <v>13</v>
      </c>
      <c r="E715" s="1">
        <v>61</v>
      </c>
      <c r="F715" s="6" t="s">
        <v>49</v>
      </c>
      <c r="G715" s="6" t="s">
        <v>55</v>
      </c>
      <c r="H715" s="6" t="s">
        <v>16</v>
      </c>
      <c r="I715" s="6" t="s">
        <v>51</v>
      </c>
      <c r="J715" s="6" t="s">
        <v>51</v>
      </c>
      <c r="K715" s="6" t="s">
        <v>27</v>
      </c>
      <c r="L715" s="9" t="s">
        <v>19</v>
      </c>
    </row>
    <row r="716" spans="1:12" hidden="1" x14ac:dyDescent="0.25">
      <c r="A716" s="10" t="s">
        <v>1373</v>
      </c>
      <c r="B716" s="7" t="s">
        <v>35</v>
      </c>
      <c r="C716" s="7" t="s">
        <v>100</v>
      </c>
      <c r="D716" s="7" t="s">
        <v>13</v>
      </c>
      <c r="E716" s="1">
        <v>61</v>
      </c>
      <c r="F716" s="7" t="s">
        <v>49</v>
      </c>
      <c r="G716" s="7" t="s">
        <v>50</v>
      </c>
      <c r="H716" s="7" t="s">
        <v>26</v>
      </c>
      <c r="I716" s="7" t="s">
        <v>51</v>
      </c>
      <c r="J716" s="7" t="s">
        <v>51</v>
      </c>
      <c r="K716" s="7" t="s">
        <v>27</v>
      </c>
      <c r="L716" s="11" t="s">
        <v>19</v>
      </c>
    </row>
    <row r="717" spans="1:12" hidden="1" x14ac:dyDescent="0.25">
      <c r="A717" s="10" t="s">
        <v>1438</v>
      </c>
      <c r="B717" s="7" t="s">
        <v>88</v>
      </c>
      <c r="C717" s="7" t="s">
        <v>384</v>
      </c>
      <c r="D717" s="7" t="s">
        <v>13</v>
      </c>
      <c r="E717" s="1">
        <v>61</v>
      </c>
      <c r="F717" s="7" t="s">
        <v>49</v>
      </c>
      <c r="G717" s="7" t="s">
        <v>250</v>
      </c>
      <c r="H717" s="7" t="s">
        <v>16</v>
      </c>
      <c r="I717" s="7" t="s">
        <v>51</v>
      </c>
      <c r="J717" s="7" t="s">
        <v>51</v>
      </c>
      <c r="K717" s="7" t="s">
        <v>27</v>
      </c>
      <c r="L717" s="11" t="s">
        <v>19</v>
      </c>
    </row>
    <row r="718" spans="1:12" hidden="1" x14ac:dyDescent="0.25">
      <c r="A718" s="10" t="s">
        <v>1521</v>
      </c>
      <c r="B718" s="7" t="s">
        <v>103</v>
      </c>
      <c r="C718" s="7" t="s">
        <v>138</v>
      </c>
      <c r="D718" s="7" t="s">
        <v>13</v>
      </c>
      <c r="E718" s="1">
        <v>61</v>
      </c>
      <c r="F718" s="7" t="s">
        <v>49</v>
      </c>
      <c r="G718" s="7" t="s">
        <v>250</v>
      </c>
      <c r="H718" s="7" t="s">
        <v>39</v>
      </c>
      <c r="I718" s="7" t="s">
        <v>51</v>
      </c>
      <c r="J718" s="7" t="s">
        <v>51</v>
      </c>
      <c r="K718" s="7" t="s">
        <v>27</v>
      </c>
      <c r="L718" s="11" t="s">
        <v>19</v>
      </c>
    </row>
    <row r="719" spans="1:12" hidden="1" x14ac:dyDescent="0.25">
      <c r="A719" s="8" t="s">
        <v>1748</v>
      </c>
      <c r="B719" s="6" t="s">
        <v>11</v>
      </c>
      <c r="C719" s="6" t="s">
        <v>122</v>
      </c>
      <c r="D719" s="6" t="s">
        <v>13</v>
      </c>
      <c r="E719" s="1">
        <v>61</v>
      </c>
      <c r="F719" s="6" t="s">
        <v>49</v>
      </c>
      <c r="G719" s="6" t="s">
        <v>33</v>
      </c>
      <c r="H719" s="6" t="s">
        <v>16</v>
      </c>
      <c r="I719" s="6" t="s">
        <v>68</v>
      </c>
      <c r="J719" s="6" t="s">
        <v>68</v>
      </c>
      <c r="K719" s="6" t="s">
        <v>27</v>
      </c>
      <c r="L719" s="9" t="s">
        <v>19</v>
      </c>
    </row>
    <row r="720" spans="1:12" hidden="1" x14ac:dyDescent="0.25">
      <c r="A720" s="8" t="s">
        <v>2219</v>
      </c>
      <c r="B720" s="6" t="s">
        <v>221</v>
      </c>
      <c r="C720" s="6" t="s">
        <v>173</v>
      </c>
      <c r="D720" s="6" t="s">
        <v>13</v>
      </c>
      <c r="E720" s="1">
        <v>61</v>
      </c>
      <c r="F720" s="6" t="s">
        <v>49</v>
      </c>
      <c r="G720" s="6" t="s">
        <v>55</v>
      </c>
      <c r="H720" s="6" t="s">
        <v>16</v>
      </c>
      <c r="I720" s="6" t="s">
        <v>2220</v>
      </c>
      <c r="J720" s="6" t="s">
        <v>2220</v>
      </c>
      <c r="K720" s="6" t="s">
        <v>27</v>
      </c>
      <c r="L720" s="9" t="s">
        <v>19</v>
      </c>
    </row>
    <row r="721" spans="1:12" hidden="1" x14ac:dyDescent="0.25">
      <c r="A721" s="8" t="s">
        <v>47</v>
      </c>
      <c r="B721" s="6" t="s">
        <v>35</v>
      </c>
      <c r="C721" s="6" t="s">
        <v>27</v>
      </c>
      <c r="D721" s="6" t="s">
        <v>48</v>
      </c>
      <c r="E721" s="1">
        <v>0</v>
      </c>
      <c r="F721" s="6" t="s">
        <v>49</v>
      </c>
      <c r="G721" s="6" t="s">
        <v>50</v>
      </c>
      <c r="H721" s="6" t="s">
        <v>16</v>
      </c>
      <c r="I721" s="6" t="s">
        <v>51</v>
      </c>
      <c r="J721" s="6" t="s">
        <v>51</v>
      </c>
      <c r="K721" s="6" t="s">
        <v>27</v>
      </c>
      <c r="L721" s="9" t="s">
        <v>19</v>
      </c>
    </row>
    <row r="722" spans="1:12" hidden="1" x14ac:dyDescent="0.25">
      <c r="A722" s="8" t="s">
        <v>205</v>
      </c>
      <c r="B722" s="6" t="s">
        <v>84</v>
      </c>
      <c r="C722" s="6" t="s">
        <v>206</v>
      </c>
      <c r="D722" s="6" t="s">
        <v>48</v>
      </c>
      <c r="E722" s="1">
        <v>0</v>
      </c>
      <c r="F722" s="6" t="s">
        <v>49</v>
      </c>
      <c r="G722" s="6" t="s">
        <v>50</v>
      </c>
      <c r="H722" s="6" t="s">
        <v>16</v>
      </c>
      <c r="I722" s="6" t="s">
        <v>51</v>
      </c>
      <c r="J722" s="6" t="s">
        <v>51</v>
      </c>
      <c r="K722" s="6" t="s">
        <v>27</v>
      </c>
      <c r="L722" s="9" t="s">
        <v>19</v>
      </c>
    </row>
    <row r="723" spans="1:12" hidden="1" x14ac:dyDescent="0.25">
      <c r="A723" s="8" t="s">
        <v>333</v>
      </c>
      <c r="B723" s="6" t="s">
        <v>21</v>
      </c>
      <c r="C723" s="6" t="s">
        <v>27</v>
      </c>
      <c r="D723" s="6" t="s">
        <v>48</v>
      </c>
      <c r="E723" s="1">
        <v>0</v>
      </c>
      <c r="F723" s="6" t="s">
        <v>49</v>
      </c>
      <c r="G723" s="6" t="s">
        <v>55</v>
      </c>
      <c r="H723" s="6" t="s">
        <v>26</v>
      </c>
      <c r="I723" s="6" t="s">
        <v>51</v>
      </c>
      <c r="J723" s="6" t="s">
        <v>51</v>
      </c>
      <c r="K723" s="6" t="s">
        <v>27</v>
      </c>
      <c r="L723" s="9" t="s">
        <v>19</v>
      </c>
    </row>
    <row r="724" spans="1:12" hidden="1" x14ac:dyDescent="0.25">
      <c r="A724" s="10" t="s">
        <v>361</v>
      </c>
      <c r="B724" s="7" t="s">
        <v>223</v>
      </c>
      <c r="C724" s="7" t="s">
        <v>362</v>
      </c>
      <c r="D724" s="7" t="s">
        <v>48</v>
      </c>
      <c r="E724" s="1">
        <v>0</v>
      </c>
      <c r="F724" s="7" t="s">
        <v>49</v>
      </c>
      <c r="G724" s="7" t="s">
        <v>25</v>
      </c>
      <c r="H724" s="7" t="s">
        <v>26</v>
      </c>
      <c r="I724" s="7" t="s">
        <v>51</v>
      </c>
      <c r="J724" s="7" t="s">
        <v>51</v>
      </c>
      <c r="K724" s="7" t="s">
        <v>27</v>
      </c>
      <c r="L724" s="11" t="s">
        <v>19</v>
      </c>
    </row>
    <row r="725" spans="1:12" hidden="1" x14ac:dyDescent="0.25">
      <c r="A725" s="8" t="s">
        <v>468</v>
      </c>
      <c r="B725" s="6" t="s">
        <v>35</v>
      </c>
      <c r="C725" s="6" t="s">
        <v>244</v>
      </c>
      <c r="D725" s="6" t="s">
        <v>48</v>
      </c>
      <c r="E725" s="1">
        <v>0</v>
      </c>
      <c r="F725" s="6" t="s">
        <v>49</v>
      </c>
      <c r="G725" s="6" t="s">
        <v>250</v>
      </c>
      <c r="H725" s="6" t="s">
        <v>16</v>
      </c>
      <c r="I725" s="6" t="s">
        <v>51</v>
      </c>
      <c r="J725" s="6" t="s">
        <v>51</v>
      </c>
      <c r="K725" s="6" t="s">
        <v>27</v>
      </c>
      <c r="L725" s="9" t="s">
        <v>19</v>
      </c>
    </row>
    <row r="726" spans="1:12" hidden="1" x14ac:dyDescent="0.25">
      <c r="A726" s="8" t="s">
        <v>806</v>
      </c>
      <c r="B726" s="6" t="s">
        <v>84</v>
      </c>
      <c r="C726" s="6" t="s">
        <v>254</v>
      </c>
      <c r="D726" s="6" t="s">
        <v>48</v>
      </c>
      <c r="E726" s="1">
        <v>0</v>
      </c>
      <c r="F726" s="6" t="s">
        <v>49</v>
      </c>
      <c r="G726" s="6" t="s">
        <v>77</v>
      </c>
      <c r="H726" s="6" t="s">
        <v>16</v>
      </c>
      <c r="I726" s="6" t="s">
        <v>51</v>
      </c>
      <c r="J726" s="6" t="s">
        <v>51</v>
      </c>
      <c r="K726" s="6" t="s">
        <v>27</v>
      </c>
      <c r="L726" s="9" t="s">
        <v>19</v>
      </c>
    </row>
    <row r="727" spans="1:12" hidden="1" x14ac:dyDescent="0.25">
      <c r="A727" s="10" t="s">
        <v>809</v>
      </c>
      <c r="B727" s="7" t="s">
        <v>223</v>
      </c>
      <c r="C727" s="7" t="s">
        <v>244</v>
      </c>
      <c r="D727" s="7" t="s">
        <v>48</v>
      </c>
      <c r="E727" s="1">
        <v>0</v>
      </c>
      <c r="F727" s="7" t="s">
        <v>49</v>
      </c>
      <c r="G727" s="7" t="s">
        <v>551</v>
      </c>
      <c r="H727" s="7" t="s">
        <v>26</v>
      </c>
      <c r="I727" s="7" t="s">
        <v>51</v>
      </c>
      <c r="J727" s="7" t="s">
        <v>51</v>
      </c>
      <c r="K727" s="7" t="s">
        <v>27</v>
      </c>
      <c r="L727" s="11" t="s">
        <v>19</v>
      </c>
    </row>
    <row r="728" spans="1:12" hidden="1" x14ac:dyDescent="0.25">
      <c r="A728" s="8" t="s">
        <v>1221</v>
      </c>
      <c r="B728" s="6" t="s">
        <v>11</v>
      </c>
      <c r="C728" s="6" t="s">
        <v>1222</v>
      </c>
      <c r="D728" s="6" t="s">
        <v>48</v>
      </c>
      <c r="E728" s="1">
        <v>0</v>
      </c>
      <c r="F728" s="6" t="s">
        <v>49</v>
      </c>
      <c r="G728" s="6" t="s">
        <v>25</v>
      </c>
      <c r="H728" s="6" t="s">
        <v>39</v>
      </c>
      <c r="I728" s="6" t="s">
        <v>51</v>
      </c>
      <c r="J728" s="6" t="s">
        <v>51</v>
      </c>
      <c r="K728" s="6" t="s">
        <v>27</v>
      </c>
      <c r="L728" s="9" t="s">
        <v>19</v>
      </c>
    </row>
    <row r="729" spans="1:12" hidden="1" x14ac:dyDescent="0.25">
      <c r="A729" s="10" t="s">
        <v>1540</v>
      </c>
      <c r="B729" s="7" t="s">
        <v>298</v>
      </c>
      <c r="C729" s="7" t="s">
        <v>1541</v>
      </c>
      <c r="D729" s="7" t="s">
        <v>48</v>
      </c>
      <c r="E729" s="1">
        <v>0</v>
      </c>
      <c r="F729" s="7" t="s">
        <v>49</v>
      </c>
      <c r="G729" s="7" t="s">
        <v>25</v>
      </c>
      <c r="H729" s="7" t="s">
        <v>26</v>
      </c>
      <c r="I729" s="7" t="s">
        <v>51</v>
      </c>
      <c r="J729" s="7" t="s">
        <v>51</v>
      </c>
      <c r="K729" s="7" t="s">
        <v>27</v>
      </c>
      <c r="L729" s="11" t="s">
        <v>19</v>
      </c>
    </row>
    <row r="730" spans="1:12" hidden="1" x14ac:dyDescent="0.25">
      <c r="A730" s="10" t="s">
        <v>1705</v>
      </c>
      <c r="B730" s="7" t="s">
        <v>298</v>
      </c>
      <c r="C730" s="7" t="s">
        <v>64</v>
      </c>
      <c r="D730" s="7" t="s">
        <v>48</v>
      </c>
      <c r="E730" s="1">
        <v>0</v>
      </c>
      <c r="F730" s="7" t="s">
        <v>49</v>
      </c>
      <c r="G730" s="7" t="s">
        <v>145</v>
      </c>
      <c r="H730" s="7" t="s">
        <v>26</v>
      </c>
      <c r="I730" s="7" t="s">
        <v>51</v>
      </c>
      <c r="J730" s="7" t="s">
        <v>51</v>
      </c>
      <c r="K730" s="7" t="s">
        <v>27</v>
      </c>
      <c r="L730" s="11" t="s">
        <v>19</v>
      </c>
    </row>
    <row r="731" spans="1:12" hidden="1" x14ac:dyDescent="0.25">
      <c r="A731" s="8" t="s">
        <v>2040</v>
      </c>
      <c r="B731" s="6" t="s">
        <v>223</v>
      </c>
      <c r="C731" s="6" t="s">
        <v>398</v>
      </c>
      <c r="D731" s="6" t="s">
        <v>48</v>
      </c>
      <c r="E731" s="1">
        <v>0</v>
      </c>
      <c r="F731" s="6" t="s">
        <v>49</v>
      </c>
      <c r="G731" s="6" t="s">
        <v>94</v>
      </c>
      <c r="H731" s="6" t="s">
        <v>16</v>
      </c>
      <c r="I731" s="6" t="s">
        <v>51</v>
      </c>
      <c r="J731" s="6" t="s">
        <v>51</v>
      </c>
      <c r="K731" s="6" t="s">
        <v>27</v>
      </c>
      <c r="L731" s="9" t="s">
        <v>19</v>
      </c>
    </row>
    <row r="732" spans="1:12" hidden="1" x14ac:dyDescent="0.25">
      <c r="A732" s="10" t="s">
        <v>2083</v>
      </c>
      <c r="B732" s="7" t="s">
        <v>35</v>
      </c>
      <c r="C732" s="7" t="s">
        <v>27</v>
      </c>
      <c r="D732" s="7" t="s">
        <v>48</v>
      </c>
      <c r="E732" s="1">
        <v>0</v>
      </c>
      <c r="F732" s="7" t="s">
        <v>49</v>
      </c>
      <c r="G732" s="7" t="s">
        <v>105</v>
      </c>
      <c r="H732" s="7" t="s">
        <v>16</v>
      </c>
      <c r="I732" s="7" t="s">
        <v>51</v>
      </c>
      <c r="J732" s="7" t="s">
        <v>51</v>
      </c>
      <c r="K732" s="7" t="s">
        <v>27</v>
      </c>
      <c r="L732" s="11" t="s">
        <v>19</v>
      </c>
    </row>
    <row r="733" spans="1:12" hidden="1" x14ac:dyDescent="0.25">
      <c r="A733" s="8" t="s">
        <v>2151</v>
      </c>
      <c r="B733" s="6" t="s">
        <v>11</v>
      </c>
      <c r="C733" s="6" t="s">
        <v>1222</v>
      </c>
      <c r="D733" s="6" t="s">
        <v>48</v>
      </c>
      <c r="E733" s="1">
        <v>0</v>
      </c>
      <c r="F733" s="6" t="s">
        <v>49</v>
      </c>
      <c r="G733" s="6" t="s">
        <v>25</v>
      </c>
      <c r="H733" s="6" t="s">
        <v>26</v>
      </c>
      <c r="I733" s="6" t="s">
        <v>51</v>
      </c>
      <c r="J733" s="6" t="s">
        <v>51</v>
      </c>
      <c r="K733" s="6" t="s">
        <v>27</v>
      </c>
      <c r="L733" s="9" t="s">
        <v>19</v>
      </c>
    </row>
    <row r="734" spans="1:12" hidden="1" x14ac:dyDescent="0.25">
      <c r="A734" s="10" t="s">
        <v>519</v>
      </c>
      <c r="B734" s="7" t="s">
        <v>35</v>
      </c>
      <c r="C734" s="7" t="s">
        <v>36</v>
      </c>
      <c r="D734" s="7" t="s">
        <v>520</v>
      </c>
      <c r="E734" s="1">
        <v>433</v>
      </c>
      <c r="F734" s="7" t="s">
        <v>354</v>
      </c>
      <c r="G734" s="7" t="s">
        <v>94</v>
      </c>
      <c r="H734" s="7" t="s">
        <v>39</v>
      </c>
      <c r="I734" s="7" t="s">
        <v>17</v>
      </c>
      <c r="J734" s="7" t="s">
        <v>17</v>
      </c>
      <c r="K734" s="7" t="s">
        <v>27</v>
      </c>
      <c r="L734" s="11" t="s">
        <v>19</v>
      </c>
    </row>
    <row r="735" spans="1:12" hidden="1" x14ac:dyDescent="0.25">
      <c r="A735" s="8" t="s">
        <v>1043</v>
      </c>
      <c r="B735" s="6" t="s">
        <v>35</v>
      </c>
      <c r="C735" s="6" t="s">
        <v>36</v>
      </c>
      <c r="D735" s="6" t="s">
        <v>520</v>
      </c>
      <c r="E735" s="1">
        <v>433</v>
      </c>
      <c r="F735" s="6" t="s">
        <v>354</v>
      </c>
      <c r="G735" s="6" t="s">
        <v>94</v>
      </c>
      <c r="H735" s="6" t="s">
        <v>39</v>
      </c>
      <c r="I735" s="6" t="s">
        <v>17</v>
      </c>
      <c r="J735" s="6" t="s">
        <v>17</v>
      </c>
      <c r="K735" s="6" t="s">
        <v>27</v>
      </c>
      <c r="L735" s="9" t="s">
        <v>19</v>
      </c>
    </row>
    <row r="736" spans="1:12" hidden="1" x14ac:dyDescent="0.25">
      <c r="A736" s="10" t="s">
        <v>1215</v>
      </c>
      <c r="B736" s="7" t="s">
        <v>35</v>
      </c>
      <c r="C736" s="7" t="s">
        <v>36</v>
      </c>
      <c r="D736" s="7" t="s">
        <v>520</v>
      </c>
      <c r="E736" s="1">
        <v>433</v>
      </c>
      <c r="F736" s="7" t="s">
        <v>354</v>
      </c>
      <c r="G736" s="7" t="s">
        <v>94</v>
      </c>
      <c r="H736" s="7" t="s">
        <v>39</v>
      </c>
      <c r="I736" s="7" t="s">
        <v>17</v>
      </c>
      <c r="J736" s="7" t="s">
        <v>17</v>
      </c>
      <c r="K736" s="7" t="s">
        <v>27</v>
      </c>
      <c r="L736" s="11" t="s">
        <v>19</v>
      </c>
    </row>
    <row r="737" spans="1:12" hidden="1" x14ac:dyDescent="0.25">
      <c r="A737" s="8" t="s">
        <v>1849</v>
      </c>
      <c r="B737" s="6" t="s">
        <v>35</v>
      </c>
      <c r="C737" s="6" t="s">
        <v>36</v>
      </c>
      <c r="D737" s="6" t="s">
        <v>520</v>
      </c>
      <c r="E737" s="1">
        <v>433</v>
      </c>
      <c r="F737" s="6" t="s">
        <v>354</v>
      </c>
      <c r="G737" s="6" t="s">
        <v>94</v>
      </c>
      <c r="H737" s="6" t="s">
        <v>39</v>
      </c>
      <c r="I737" s="6" t="s">
        <v>17</v>
      </c>
      <c r="J737" s="6" t="s">
        <v>17</v>
      </c>
      <c r="K737" s="6" t="s">
        <v>27</v>
      </c>
      <c r="L737" s="9" t="s">
        <v>19</v>
      </c>
    </row>
    <row r="738" spans="1:12" hidden="1" x14ac:dyDescent="0.25">
      <c r="A738" s="8" t="s">
        <v>936</v>
      </c>
      <c r="B738" s="6" t="s">
        <v>11</v>
      </c>
      <c r="C738" s="6" t="s">
        <v>937</v>
      </c>
      <c r="D738" s="6" t="s">
        <v>13</v>
      </c>
      <c r="E738" s="1">
        <v>61</v>
      </c>
      <c r="F738" s="6" t="s">
        <v>354</v>
      </c>
      <c r="G738" s="6" t="s">
        <v>15</v>
      </c>
      <c r="H738" s="6" t="s">
        <v>39</v>
      </c>
      <c r="I738" s="6" t="s">
        <v>17</v>
      </c>
      <c r="J738" s="6" t="s">
        <v>17</v>
      </c>
      <c r="K738" s="6" t="s">
        <v>27</v>
      </c>
      <c r="L738" s="9" t="s">
        <v>19</v>
      </c>
    </row>
    <row r="739" spans="1:12" hidden="1" x14ac:dyDescent="0.25">
      <c r="A739" s="8" t="s">
        <v>550</v>
      </c>
      <c r="B739" s="6" t="s">
        <v>21</v>
      </c>
      <c r="C739" s="6" t="s">
        <v>42</v>
      </c>
      <c r="D739" s="6" t="s">
        <v>13</v>
      </c>
      <c r="E739" s="1">
        <v>61</v>
      </c>
      <c r="F739" s="6" t="s">
        <v>354</v>
      </c>
      <c r="G739" s="6" t="s">
        <v>551</v>
      </c>
      <c r="H739" s="6" t="s">
        <v>26</v>
      </c>
      <c r="I739" s="6" t="s">
        <v>17</v>
      </c>
      <c r="J739" s="6" t="s">
        <v>17</v>
      </c>
      <c r="K739" s="6" t="s">
        <v>27</v>
      </c>
      <c r="L739" s="9" t="s">
        <v>19</v>
      </c>
    </row>
    <row r="740" spans="1:12" hidden="1" x14ac:dyDescent="0.25">
      <c r="A740" s="8" t="s">
        <v>982</v>
      </c>
      <c r="B740" s="6" t="s">
        <v>177</v>
      </c>
      <c r="C740" s="6" t="s">
        <v>42</v>
      </c>
      <c r="D740" s="6" t="s">
        <v>13</v>
      </c>
      <c r="E740" s="1">
        <v>61</v>
      </c>
      <c r="F740" s="6" t="s">
        <v>354</v>
      </c>
      <c r="G740" s="6" t="s">
        <v>77</v>
      </c>
      <c r="H740" s="6" t="s">
        <v>26</v>
      </c>
      <c r="I740" s="6" t="s">
        <v>17</v>
      </c>
      <c r="J740" s="6" t="s">
        <v>17</v>
      </c>
      <c r="K740" s="6" t="s">
        <v>27</v>
      </c>
      <c r="L740" s="9" t="s">
        <v>19</v>
      </c>
    </row>
    <row r="741" spans="1:12" hidden="1" x14ac:dyDescent="0.25">
      <c r="A741" s="10" t="s">
        <v>1026</v>
      </c>
      <c r="B741" s="7" t="s">
        <v>1027</v>
      </c>
      <c r="C741" s="7" t="s">
        <v>244</v>
      </c>
      <c r="D741" s="7" t="s">
        <v>13</v>
      </c>
      <c r="E741" s="1">
        <v>61</v>
      </c>
      <c r="F741" s="7" t="s">
        <v>354</v>
      </c>
      <c r="G741" s="7" t="s">
        <v>250</v>
      </c>
      <c r="H741" s="7" t="s">
        <v>16</v>
      </c>
      <c r="I741" s="7" t="s">
        <v>17</v>
      </c>
      <c r="J741" s="7" t="s">
        <v>17</v>
      </c>
      <c r="K741" s="7" t="s">
        <v>27</v>
      </c>
      <c r="L741" s="11" t="s">
        <v>19</v>
      </c>
    </row>
    <row r="742" spans="1:12" hidden="1" x14ac:dyDescent="0.25">
      <c r="A742" s="8" t="s">
        <v>351</v>
      </c>
      <c r="B742" s="6" t="s">
        <v>41</v>
      </c>
      <c r="C742" s="6" t="s">
        <v>352</v>
      </c>
      <c r="D742" s="6" t="s">
        <v>353</v>
      </c>
      <c r="E742" s="1">
        <v>185</v>
      </c>
      <c r="F742" s="6" t="s">
        <v>354</v>
      </c>
      <c r="G742" s="6" t="s">
        <v>25</v>
      </c>
      <c r="H742" s="6" t="s">
        <v>26</v>
      </c>
      <c r="I742" s="6" t="s">
        <v>17</v>
      </c>
      <c r="J742" s="6" t="s">
        <v>17</v>
      </c>
      <c r="K742" s="6" t="s">
        <v>27</v>
      </c>
      <c r="L742" s="9" t="s">
        <v>19</v>
      </c>
    </row>
    <row r="743" spans="1:12" hidden="1" x14ac:dyDescent="0.25">
      <c r="A743" s="8" t="s">
        <v>1305</v>
      </c>
      <c r="B743" s="6" t="s">
        <v>41</v>
      </c>
      <c r="C743" s="6" t="s">
        <v>36</v>
      </c>
      <c r="D743" s="6" t="s">
        <v>353</v>
      </c>
      <c r="E743" s="1">
        <v>185</v>
      </c>
      <c r="F743" s="6" t="s">
        <v>354</v>
      </c>
      <c r="G743" s="6" t="s">
        <v>25</v>
      </c>
      <c r="H743" s="6" t="s">
        <v>26</v>
      </c>
      <c r="I743" s="6" t="s">
        <v>17</v>
      </c>
      <c r="J743" s="6" t="s">
        <v>17</v>
      </c>
      <c r="K743" s="6" t="s">
        <v>27</v>
      </c>
      <c r="L743" s="9" t="s">
        <v>19</v>
      </c>
    </row>
    <row r="744" spans="1:12" hidden="1" x14ac:dyDescent="0.25">
      <c r="A744" s="8" t="s">
        <v>1875</v>
      </c>
      <c r="B744" s="6" t="s">
        <v>41</v>
      </c>
      <c r="C744" s="6" t="s">
        <v>213</v>
      </c>
      <c r="D744" s="6" t="s">
        <v>353</v>
      </c>
      <c r="E744" s="1">
        <v>185</v>
      </c>
      <c r="F744" s="6" t="s">
        <v>354</v>
      </c>
      <c r="G744" s="6" t="s">
        <v>25</v>
      </c>
      <c r="H744" s="6" t="s">
        <v>26</v>
      </c>
      <c r="I744" s="6" t="s">
        <v>17</v>
      </c>
      <c r="J744" s="6" t="s">
        <v>17</v>
      </c>
      <c r="K744" s="6" t="s">
        <v>27</v>
      </c>
      <c r="L744" s="9" t="s">
        <v>19</v>
      </c>
    </row>
    <row r="745" spans="1:12" hidden="1" x14ac:dyDescent="0.25">
      <c r="A745" s="8" t="s">
        <v>2111</v>
      </c>
      <c r="B745" s="6" t="s">
        <v>41</v>
      </c>
      <c r="C745" s="6" t="s">
        <v>213</v>
      </c>
      <c r="D745" s="6" t="s">
        <v>353</v>
      </c>
      <c r="E745" s="1">
        <v>185</v>
      </c>
      <c r="F745" s="6" t="s">
        <v>354</v>
      </c>
      <c r="G745" s="6" t="s">
        <v>25</v>
      </c>
      <c r="H745" s="6" t="s">
        <v>26</v>
      </c>
      <c r="I745" s="6" t="s">
        <v>17</v>
      </c>
      <c r="J745" s="6" t="s">
        <v>17</v>
      </c>
      <c r="K745" s="6" t="s">
        <v>27</v>
      </c>
      <c r="L745" s="9" t="s">
        <v>19</v>
      </c>
    </row>
    <row r="746" spans="1:12" hidden="1" x14ac:dyDescent="0.25">
      <c r="A746" s="8" t="s">
        <v>899</v>
      </c>
      <c r="B746" s="6" t="s">
        <v>422</v>
      </c>
      <c r="C746" s="6" t="s">
        <v>291</v>
      </c>
      <c r="D746" s="6" t="s">
        <v>65</v>
      </c>
      <c r="E746" s="1">
        <v>62</v>
      </c>
      <c r="F746" s="6" t="s">
        <v>900</v>
      </c>
      <c r="G746" s="6" t="s">
        <v>55</v>
      </c>
      <c r="H746" s="6" t="s">
        <v>16</v>
      </c>
      <c r="I746" s="6" t="s">
        <v>17</v>
      </c>
      <c r="J746" s="6" t="s">
        <v>17</v>
      </c>
      <c r="K746" s="6" t="s">
        <v>27</v>
      </c>
      <c r="L746" s="9" t="s">
        <v>19</v>
      </c>
    </row>
    <row r="747" spans="1:12" hidden="1" x14ac:dyDescent="0.25">
      <c r="A747" s="8" t="s">
        <v>1429</v>
      </c>
      <c r="B747" s="6" t="s">
        <v>84</v>
      </c>
      <c r="C747" s="6" t="s">
        <v>122</v>
      </c>
      <c r="D747" s="6" t="s">
        <v>48</v>
      </c>
      <c r="E747" s="1">
        <v>0</v>
      </c>
      <c r="F747" s="6" t="s">
        <v>1258</v>
      </c>
      <c r="G747" s="6" t="s">
        <v>94</v>
      </c>
      <c r="H747" s="6" t="s">
        <v>16</v>
      </c>
      <c r="I747" s="6" t="s">
        <v>17</v>
      </c>
      <c r="J747" s="6" t="s">
        <v>17</v>
      </c>
      <c r="K747" s="6" t="s">
        <v>27</v>
      </c>
      <c r="L747" s="9" t="s">
        <v>19</v>
      </c>
    </row>
    <row r="748" spans="1:12" hidden="1" x14ac:dyDescent="0.25">
      <c r="A748" s="10" t="s">
        <v>477</v>
      </c>
      <c r="B748" s="7" t="s">
        <v>21</v>
      </c>
      <c r="C748" s="7" t="s">
        <v>188</v>
      </c>
      <c r="D748" s="7" t="s">
        <v>13</v>
      </c>
      <c r="E748" s="1">
        <v>61</v>
      </c>
      <c r="F748" s="7" t="s">
        <v>192</v>
      </c>
      <c r="G748" s="7" t="s">
        <v>25</v>
      </c>
      <c r="H748" s="7" t="s">
        <v>16</v>
      </c>
      <c r="I748" s="7" t="s">
        <v>17</v>
      </c>
      <c r="J748" s="7" t="s">
        <v>17</v>
      </c>
      <c r="K748" s="7" t="s">
        <v>27</v>
      </c>
      <c r="L748" s="11" t="s">
        <v>19</v>
      </c>
    </row>
    <row r="749" spans="1:12" hidden="1" x14ac:dyDescent="0.25">
      <c r="A749" s="10" t="s">
        <v>742</v>
      </c>
      <c r="B749" s="7" t="s">
        <v>21</v>
      </c>
      <c r="C749" s="7" t="s">
        <v>231</v>
      </c>
      <c r="D749" s="7" t="s">
        <v>13</v>
      </c>
      <c r="E749" s="1">
        <v>61</v>
      </c>
      <c r="F749" s="7" t="s">
        <v>192</v>
      </c>
      <c r="G749" s="7" t="s">
        <v>25</v>
      </c>
      <c r="H749" s="7" t="s">
        <v>16</v>
      </c>
      <c r="I749" s="7" t="s">
        <v>17</v>
      </c>
      <c r="J749" s="7" t="s">
        <v>17</v>
      </c>
      <c r="K749" s="7" t="s">
        <v>27</v>
      </c>
      <c r="L749" s="11" t="s">
        <v>19</v>
      </c>
    </row>
    <row r="750" spans="1:12" hidden="1" x14ac:dyDescent="0.25">
      <c r="A750" s="8" t="s">
        <v>1504</v>
      </c>
      <c r="B750" s="6" t="s">
        <v>21</v>
      </c>
      <c r="C750" s="6" t="s">
        <v>505</v>
      </c>
      <c r="D750" s="6" t="s">
        <v>13</v>
      </c>
      <c r="E750" s="1">
        <v>61</v>
      </c>
      <c r="F750" s="6" t="s">
        <v>192</v>
      </c>
      <c r="G750" s="6" t="s">
        <v>25</v>
      </c>
      <c r="H750" s="6" t="s">
        <v>16</v>
      </c>
      <c r="I750" s="6" t="s">
        <v>17</v>
      </c>
      <c r="J750" s="6" t="s">
        <v>17</v>
      </c>
      <c r="K750" s="6" t="s">
        <v>27</v>
      </c>
      <c r="L750" s="9" t="s">
        <v>19</v>
      </c>
    </row>
    <row r="751" spans="1:12" hidden="1" x14ac:dyDescent="0.25">
      <c r="A751" s="10" t="s">
        <v>2043</v>
      </c>
      <c r="B751" s="7" t="s">
        <v>21</v>
      </c>
      <c r="C751" s="7" t="s">
        <v>188</v>
      </c>
      <c r="D751" s="7" t="s">
        <v>13</v>
      </c>
      <c r="E751" s="1">
        <v>61</v>
      </c>
      <c r="F751" s="7" t="s">
        <v>192</v>
      </c>
      <c r="G751" s="7" t="s">
        <v>25</v>
      </c>
      <c r="H751" s="7" t="s">
        <v>16</v>
      </c>
      <c r="I751" s="7" t="s">
        <v>17</v>
      </c>
      <c r="J751" s="7" t="s">
        <v>17</v>
      </c>
      <c r="K751" s="7" t="s">
        <v>27</v>
      </c>
      <c r="L751" s="11" t="s">
        <v>19</v>
      </c>
    </row>
    <row r="752" spans="1:12" hidden="1" x14ac:dyDescent="0.25">
      <c r="A752" s="8" t="s">
        <v>1430</v>
      </c>
      <c r="B752" s="6" t="s">
        <v>103</v>
      </c>
      <c r="C752" s="6" t="s">
        <v>100</v>
      </c>
      <c r="D752" s="6" t="s">
        <v>13</v>
      </c>
      <c r="E752" s="1">
        <v>61</v>
      </c>
      <c r="F752" s="6" t="s">
        <v>192</v>
      </c>
      <c r="G752" s="6" t="s">
        <v>94</v>
      </c>
      <c r="H752" s="6" t="s">
        <v>39</v>
      </c>
      <c r="I752" s="6" t="s">
        <v>17</v>
      </c>
      <c r="J752" s="6" t="s">
        <v>17</v>
      </c>
      <c r="K752" s="6" t="s">
        <v>27</v>
      </c>
      <c r="L752" s="9" t="s">
        <v>19</v>
      </c>
    </row>
    <row r="753" spans="1:12" hidden="1" x14ac:dyDescent="0.25">
      <c r="A753" s="10" t="s">
        <v>487</v>
      </c>
      <c r="B753" s="7" t="s">
        <v>84</v>
      </c>
      <c r="C753" s="7" t="s">
        <v>488</v>
      </c>
      <c r="D753" s="7" t="s">
        <v>23</v>
      </c>
      <c r="E753" s="1">
        <v>123</v>
      </c>
      <c r="F753" s="7" t="s">
        <v>489</v>
      </c>
      <c r="G753" s="7" t="s">
        <v>25</v>
      </c>
      <c r="H753" s="7" t="s">
        <v>16</v>
      </c>
      <c r="I753" s="7" t="s">
        <v>17</v>
      </c>
      <c r="J753" s="7" t="s">
        <v>17</v>
      </c>
      <c r="K753" s="7" t="s">
        <v>27</v>
      </c>
      <c r="L753" s="11" t="s">
        <v>19</v>
      </c>
    </row>
    <row r="754" spans="1:12" hidden="1" x14ac:dyDescent="0.25">
      <c r="A754" s="10" t="s">
        <v>732</v>
      </c>
      <c r="B754" s="7" t="s">
        <v>177</v>
      </c>
      <c r="C754" s="7" t="s">
        <v>733</v>
      </c>
      <c r="D754" s="7" t="s">
        <v>23</v>
      </c>
      <c r="E754" s="1">
        <v>123</v>
      </c>
      <c r="F754" s="7" t="s">
        <v>489</v>
      </c>
      <c r="G754" s="7" t="s">
        <v>25</v>
      </c>
      <c r="H754" s="7" t="s">
        <v>16</v>
      </c>
      <c r="I754" s="7" t="s">
        <v>17</v>
      </c>
      <c r="J754" s="7" t="s">
        <v>17</v>
      </c>
      <c r="K754" s="7" t="s">
        <v>27</v>
      </c>
      <c r="L754" s="11" t="s">
        <v>19</v>
      </c>
    </row>
    <row r="755" spans="1:12" hidden="1" x14ac:dyDescent="0.25">
      <c r="A755" s="8" t="s">
        <v>323</v>
      </c>
      <c r="B755" s="6" t="s">
        <v>21</v>
      </c>
      <c r="C755" s="6" t="s">
        <v>188</v>
      </c>
      <c r="D755" s="6" t="s">
        <v>13</v>
      </c>
      <c r="E755" s="1">
        <v>61</v>
      </c>
      <c r="F755" s="6" t="s">
        <v>322</v>
      </c>
      <c r="G755" s="6" t="s">
        <v>131</v>
      </c>
      <c r="H755" s="6" t="s">
        <v>26</v>
      </c>
      <c r="I755" s="6" t="s">
        <v>17</v>
      </c>
      <c r="J755" s="6" t="s">
        <v>17</v>
      </c>
      <c r="K755" s="6" t="s">
        <v>27</v>
      </c>
      <c r="L755" s="9" t="s">
        <v>19</v>
      </c>
    </row>
    <row r="756" spans="1:12" hidden="1" x14ac:dyDescent="0.25">
      <c r="A756" s="10" t="s">
        <v>1072</v>
      </c>
      <c r="B756" s="7" t="s">
        <v>21</v>
      </c>
      <c r="C756" s="7" t="s">
        <v>188</v>
      </c>
      <c r="D756" s="7" t="s">
        <v>13</v>
      </c>
      <c r="E756" s="1">
        <v>61</v>
      </c>
      <c r="F756" s="7" t="s">
        <v>237</v>
      </c>
      <c r="G756" s="7" t="s">
        <v>112</v>
      </c>
      <c r="H756" s="7" t="s">
        <v>26</v>
      </c>
      <c r="I756" s="7" t="s">
        <v>17</v>
      </c>
      <c r="J756" s="7" t="s">
        <v>17</v>
      </c>
      <c r="K756" s="7" t="s">
        <v>27</v>
      </c>
      <c r="L756" s="11" t="s">
        <v>19</v>
      </c>
    </row>
    <row r="757" spans="1:12" hidden="1" x14ac:dyDescent="0.25">
      <c r="A757" s="10" t="s">
        <v>236</v>
      </c>
      <c r="B757" s="7" t="s">
        <v>129</v>
      </c>
      <c r="C757" s="7" t="s">
        <v>188</v>
      </c>
      <c r="D757" s="7" t="s">
        <v>13</v>
      </c>
      <c r="E757" s="1">
        <v>61</v>
      </c>
      <c r="F757" s="7" t="s">
        <v>237</v>
      </c>
      <c r="G757" s="7" t="s">
        <v>112</v>
      </c>
      <c r="H757" s="7" t="s">
        <v>26</v>
      </c>
      <c r="I757" s="7" t="s">
        <v>17</v>
      </c>
      <c r="J757" s="7" t="s">
        <v>17</v>
      </c>
      <c r="K757" s="7" t="s">
        <v>27</v>
      </c>
      <c r="L757" s="11" t="s">
        <v>19</v>
      </c>
    </row>
    <row r="758" spans="1:12" hidden="1" x14ac:dyDescent="0.25">
      <c r="A758" s="8" t="s">
        <v>320</v>
      </c>
      <c r="B758" s="6" t="s">
        <v>27</v>
      </c>
      <c r="C758" s="6" t="s">
        <v>321</v>
      </c>
      <c r="D758" s="6" t="s">
        <v>13</v>
      </c>
      <c r="E758" s="1">
        <v>61</v>
      </c>
      <c r="F758" s="6" t="s">
        <v>322</v>
      </c>
      <c r="G758" s="6" t="s">
        <v>248</v>
      </c>
      <c r="H758" s="6" t="s">
        <v>16</v>
      </c>
      <c r="I758" s="6" t="s">
        <v>17</v>
      </c>
      <c r="J758" s="6" t="s">
        <v>17</v>
      </c>
      <c r="K758" s="6" t="s">
        <v>27</v>
      </c>
      <c r="L758" s="9" t="s">
        <v>19</v>
      </c>
    </row>
    <row r="759" spans="1:12" hidden="1" x14ac:dyDescent="0.25">
      <c r="A759" s="8" t="s">
        <v>1606</v>
      </c>
      <c r="B759" s="6" t="s">
        <v>169</v>
      </c>
      <c r="C759" s="6" t="s">
        <v>244</v>
      </c>
      <c r="D759" s="6" t="s">
        <v>13</v>
      </c>
      <c r="E759" s="1">
        <v>61</v>
      </c>
      <c r="F759" s="6" t="s">
        <v>322</v>
      </c>
      <c r="G759" s="6" t="s">
        <v>131</v>
      </c>
      <c r="H759" s="6" t="s">
        <v>16</v>
      </c>
      <c r="I759" s="6" t="s">
        <v>17</v>
      </c>
      <c r="J759" s="6" t="s">
        <v>17</v>
      </c>
      <c r="K759" s="6" t="s">
        <v>27</v>
      </c>
      <c r="L759" s="9" t="s">
        <v>19</v>
      </c>
    </row>
    <row r="760" spans="1:12" hidden="1" x14ac:dyDescent="0.25">
      <c r="A760" s="8" t="s">
        <v>2369</v>
      </c>
      <c r="B760" s="6" t="s">
        <v>11</v>
      </c>
      <c r="C760" s="6" t="s">
        <v>162</v>
      </c>
      <c r="D760" s="6" t="s">
        <v>2370</v>
      </c>
      <c r="E760" s="1">
        <v>748</v>
      </c>
      <c r="F760" s="6" t="s">
        <v>54</v>
      </c>
      <c r="G760" s="6" t="s">
        <v>25</v>
      </c>
      <c r="H760" s="6" t="s">
        <v>39</v>
      </c>
      <c r="I760" s="6" t="s">
        <v>17</v>
      </c>
      <c r="J760" s="6" t="s">
        <v>17</v>
      </c>
      <c r="K760" s="6" t="s">
        <v>27</v>
      </c>
      <c r="L760" s="9" t="s">
        <v>19</v>
      </c>
    </row>
    <row r="761" spans="1:12" hidden="1" x14ac:dyDescent="0.25">
      <c r="A761" s="8" t="s">
        <v>1283</v>
      </c>
      <c r="B761" s="6" t="s">
        <v>1284</v>
      </c>
      <c r="C761" s="6" t="s">
        <v>1285</v>
      </c>
      <c r="D761" s="6" t="s">
        <v>1286</v>
      </c>
      <c r="E761" s="1">
        <v>744</v>
      </c>
      <c r="F761" s="6" t="s">
        <v>54</v>
      </c>
      <c r="G761" s="6" t="s">
        <v>55</v>
      </c>
      <c r="H761" s="6" t="s">
        <v>39</v>
      </c>
      <c r="I761" s="6" t="s">
        <v>17</v>
      </c>
      <c r="J761" s="6" t="s">
        <v>17</v>
      </c>
      <c r="K761" s="6" t="s">
        <v>27</v>
      </c>
      <c r="L761" s="9" t="s">
        <v>19</v>
      </c>
    </row>
    <row r="762" spans="1:12" hidden="1" x14ac:dyDescent="0.25">
      <c r="A762" s="8" t="s">
        <v>2326</v>
      </c>
      <c r="B762" s="6" t="s">
        <v>11</v>
      </c>
      <c r="C762" s="6" t="s">
        <v>213</v>
      </c>
      <c r="D762" s="6" t="s">
        <v>2309</v>
      </c>
      <c r="E762" s="1">
        <v>187</v>
      </c>
      <c r="F762" s="6" t="s">
        <v>54</v>
      </c>
      <c r="G762" s="6" t="s">
        <v>25</v>
      </c>
      <c r="H762" s="6" t="s">
        <v>39</v>
      </c>
      <c r="I762" s="6" t="s">
        <v>17</v>
      </c>
      <c r="J762" s="6" t="s">
        <v>17</v>
      </c>
      <c r="K762" s="6" t="s">
        <v>27</v>
      </c>
      <c r="L762" s="9" t="s">
        <v>19</v>
      </c>
    </row>
    <row r="763" spans="1:12" hidden="1" x14ac:dyDescent="0.25">
      <c r="A763" s="8" t="s">
        <v>671</v>
      </c>
      <c r="B763" s="6" t="s">
        <v>11</v>
      </c>
      <c r="C763" s="6" t="s">
        <v>162</v>
      </c>
      <c r="D763" s="6" t="s">
        <v>37</v>
      </c>
      <c r="E763" s="1">
        <v>186</v>
      </c>
      <c r="F763" s="6" t="s">
        <v>54</v>
      </c>
      <c r="G763" s="6" t="s">
        <v>25</v>
      </c>
      <c r="H763" s="6" t="s">
        <v>39</v>
      </c>
      <c r="I763" s="6" t="s">
        <v>17</v>
      </c>
      <c r="J763" s="6" t="s">
        <v>17</v>
      </c>
      <c r="K763" s="6" t="s">
        <v>27</v>
      </c>
      <c r="L763" s="9" t="s">
        <v>19</v>
      </c>
    </row>
    <row r="764" spans="1:12" hidden="1" x14ac:dyDescent="0.25">
      <c r="A764" s="10" t="s">
        <v>1082</v>
      </c>
      <c r="B764" s="7" t="s">
        <v>11</v>
      </c>
      <c r="C764" s="7" t="s">
        <v>162</v>
      </c>
      <c r="D764" s="7" t="s">
        <v>37</v>
      </c>
      <c r="E764" s="1">
        <v>186</v>
      </c>
      <c r="F764" s="7" t="s">
        <v>54</v>
      </c>
      <c r="G764" s="7" t="s">
        <v>25</v>
      </c>
      <c r="H764" s="7" t="s">
        <v>39</v>
      </c>
      <c r="I764" s="7" t="s">
        <v>17</v>
      </c>
      <c r="J764" s="7" t="s">
        <v>17</v>
      </c>
      <c r="K764" s="7" t="s">
        <v>27</v>
      </c>
      <c r="L764" s="11" t="s">
        <v>19</v>
      </c>
    </row>
    <row r="765" spans="1:12" hidden="1" x14ac:dyDescent="0.25">
      <c r="A765" s="8" t="s">
        <v>1242</v>
      </c>
      <c r="B765" s="6" t="s">
        <v>11</v>
      </c>
      <c r="C765" s="6" t="s">
        <v>162</v>
      </c>
      <c r="D765" s="6" t="s">
        <v>37</v>
      </c>
      <c r="E765" s="1">
        <v>186</v>
      </c>
      <c r="F765" s="6" t="s">
        <v>54</v>
      </c>
      <c r="G765" s="6" t="s">
        <v>25</v>
      </c>
      <c r="H765" s="6" t="s">
        <v>39</v>
      </c>
      <c r="I765" s="6" t="s">
        <v>17</v>
      </c>
      <c r="J765" s="6" t="s">
        <v>17</v>
      </c>
      <c r="K765" s="6" t="s">
        <v>27</v>
      </c>
      <c r="L765" s="9" t="s">
        <v>19</v>
      </c>
    </row>
    <row r="766" spans="1:12" hidden="1" x14ac:dyDescent="0.25">
      <c r="A766" s="10" t="s">
        <v>662</v>
      </c>
      <c r="B766" s="7" t="s">
        <v>84</v>
      </c>
      <c r="C766" s="7" t="s">
        <v>231</v>
      </c>
      <c r="D766" s="7" t="s">
        <v>37</v>
      </c>
      <c r="E766" s="1">
        <v>186</v>
      </c>
      <c r="F766" s="7" t="s">
        <v>54</v>
      </c>
      <c r="G766" s="7" t="s">
        <v>55</v>
      </c>
      <c r="H766" s="7" t="s">
        <v>39</v>
      </c>
      <c r="I766" s="7" t="s">
        <v>17</v>
      </c>
      <c r="J766" s="7" t="s">
        <v>17</v>
      </c>
      <c r="K766" s="7" t="s">
        <v>27</v>
      </c>
      <c r="L766" s="11" t="s">
        <v>19</v>
      </c>
    </row>
    <row r="767" spans="1:12" hidden="1" x14ac:dyDescent="0.25">
      <c r="A767" s="8" t="s">
        <v>1332</v>
      </c>
      <c r="B767" s="6" t="s">
        <v>221</v>
      </c>
      <c r="C767" s="6" t="s">
        <v>231</v>
      </c>
      <c r="D767" s="6" t="s">
        <v>37</v>
      </c>
      <c r="E767" s="1">
        <v>186</v>
      </c>
      <c r="F767" s="6" t="s">
        <v>54</v>
      </c>
      <c r="G767" s="6" t="s">
        <v>55</v>
      </c>
      <c r="H767" s="6" t="s">
        <v>26</v>
      </c>
      <c r="I767" s="6" t="s">
        <v>17</v>
      </c>
      <c r="J767" s="6" t="s">
        <v>17</v>
      </c>
      <c r="K767" s="6" t="s">
        <v>27</v>
      </c>
      <c r="L767" s="9" t="s">
        <v>19</v>
      </c>
    </row>
    <row r="768" spans="1:12" hidden="1" x14ac:dyDescent="0.25">
      <c r="A768" s="8" t="s">
        <v>2382</v>
      </c>
      <c r="B768" s="6" t="s">
        <v>21</v>
      </c>
      <c r="C768" s="6" t="s">
        <v>231</v>
      </c>
      <c r="D768" s="6" t="s">
        <v>2318</v>
      </c>
      <c r="E768" s="1">
        <v>249</v>
      </c>
      <c r="F768" s="6" t="s">
        <v>54</v>
      </c>
      <c r="G768" s="6" t="s">
        <v>232</v>
      </c>
      <c r="H768" s="6" t="s">
        <v>26</v>
      </c>
      <c r="I768" s="6" t="s">
        <v>17</v>
      </c>
      <c r="J768" s="6" t="s">
        <v>17</v>
      </c>
      <c r="K768" s="6" t="s">
        <v>27</v>
      </c>
      <c r="L768" s="9" t="s">
        <v>19</v>
      </c>
    </row>
    <row r="769" spans="1:12" hidden="1" x14ac:dyDescent="0.25">
      <c r="A769" s="10" t="s">
        <v>230</v>
      </c>
      <c r="B769" s="7" t="s">
        <v>21</v>
      </c>
      <c r="C769" s="7" t="s">
        <v>231</v>
      </c>
      <c r="D769" s="7" t="s">
        <v>148</v>
      </c>
      <c r="E769" s="1">
        <v>248</v>
      </c>
      <c r="F769" s="7" t="s">
        <v>54</v>
      </c>
      <c r="G769" s="7" t="s">
        <v>232</v>
      </c>
      <c r="H769" s="7" t="s">
        <v>26</v>
      </c>
      <c r="I769" s="7" t="s">
        <v>17</v>
      </c>
      <c r="J769" s="7" t="s">
        <v>17</v>
      </c>
      <c r="K769" s="7" t="s">
        <v>27</v>
      </c>
      <c r="L769" s="11" t="s">
        <v>19</v>
      </c>
    </row>
    <row r="770" spans="1:12" hidden="1" x14ac:dyDescent="0.25">
      <c r="A770" s="10" t="s">
        <v>719</v>
      </c>
      <c r="B770" s="7" t="s">
        <v>21</v>
      </c>
      <c r="C770" s="7" t="s">
        <v>231</v>
      </c>
      <c r="D770" s="7" t="s">
        <v>148</v>
      </c>
      <c r="E770" s="1">
        <v>248</v>
      </c>
      <c r="F770" s="7" t="s">
        <v>54</v>
      </c>
      <c r="G770" s="7" t="s">
        <v>232</v>
      </c>
      <c r="H770" s="7" t="s">
        <v>26</v>
      </c>
      <c r="I770" s="7" t="s">
        <v>17</v>
      </c>
      <c r="J770" s="7" t="s">
        <v>17</v>
      </c>
      <c r="K770" s="7" t="s">
        <v>27</v>
      </c>
      <c r="L770" s="11" t="s">
        <v>19</v>
      </c>
    </row>
    <row r="771" spans="1:12" hidden="1" x14ac:dyDescent="0.25">
      <c r="A771" s="8" t="s">
        <v>758</v>
      </c>
      <c r="B771" s="6" t="s">
        <v>21</v>
      </c>
      <c r="C771" s="6" t="s">
        <v>231</v>
      </c>
      <c r="D771" s="6" t="s">
        <v>148</v>
      </c>
      <c r="E771" s="1">
        <v>248</v>
      </c>
      <c r="F771" s="6" t="s">
        <v>54</v>
      </c>
      <c r="G771" s="6" t="s">
        <v>232</v>
      </c>
      <c r="H771" s="6" t="s">
        <v>26</v>
      </c>
      <c r="I771" s="6" t="s">
        <v>17</v>
      </c>
      <c r="J771" s="6" t="s">
        <v>17</v>
      </c>
      <c r="K771" s="6" t="s">
        <v>27</v>
      </c>
      <c r="L771" s="9" t="s">
        <v>19</v>
      </c>
    </row>
    <row r="772" spans="1:12" hidden="1" x14ac:dyDescent="0.25">
      <c r="A772" s="8" t="s">
        <v>1728</v>
      </c>
      <c r="B772" s="6" t="s">
        <v>21</v>
      </c>
      <c r="C772" s="6" t="s">
        <v>231</v>
      </c>
      <c r="D772" s="6" t="s">
        <v>148</v>
      </c>
      <c r="E772" s="1">
        <v>248</v>
      </c>
      <c r="F772" s="6" t="s">
        <v>54</v>
      </c>
      <c r="G772" s="6" t="s">
        <v>232</v>
      </c>
      <c r="H772" s="6" t="s">
        <v>26</v>
      </c>
      <c r="I772" s="6" t="s">
        <v>17</v>
      </c>
      <c r="J772" s="6" t="s">
        <v>17</v>
      </c>
      <c r="K772" s="6" t="s">
        <v>27</v>
      </c>
      <c r="L772" s="9" t="s">
        <v>19</v>
      </c>
    </row>
    <row r="773" spans="1:12" hidden="1" x14ac:dyDescent="0.25">
      <c r="A773" s="10" t="s">
        <v>52</v>
      </c>
      <c r="B773" s="7" t="s">
        <v>29</v>
      </c>
      <c r="C773" s="7" t="s">
        <v>53</v>
      </c>
      <c r="D773" s="7" t="s">
        <v>13</v>
      </c>
      <c r="E773" s="1">
        <v>61</v>
      </c>
      <c r="F773" s="7" t="s">
        <v>54</v>
      </c>
      <c r="G773" s="7" t="s">
        <v>55</v>
      </c>
      <c r="H773" s="7" t="s">
        <v>16</v>
      </c>
      <c r="I773" s="7" t="s">
        <v>17</v>
      </c>
      <c r="J773" s="7" t="s">
        <v>17</v>
      </c>
      <c r="K773" s="7" t="s">
        <v>27</v>
      </c>
      <c r="L773" s="11" t="s">
        <v>19</v>
      </c>
    </row>
    <row r="774" spans="1:12" hidden="1" x14ac:dyDescent="0.25">
      <c r="A774" s="8" t="s">
        <v>648</v>
      </c>
      <c r="B774" s="6" t="s">
        <v>29</v>
      </c>
      <c r="C774" s="6" t="s">
        <v>53</v>
      </c>
      <c r="D774" s="6" t="s">
        <v>13</v>
      </c>
      <c r="E774" s="1">
        <v>61</v>
      </c>
      <c r="F774" s="6" t="s">
        <v>54</v>
      </c>
      <c r="G774" s="6" t="s">
        <v>55</v>
      </c>
      <c r="H774" s="6" t="s">
        <v>16</v>
      </c>
      <c r="I774" s="6" t="s">
        <v>17</v>
      </c>
      <c r="J774" s="6" t="s">
        <v>17</v>
      </c>
      <c r="K774" s="6" t="s">
        <v>27</v>
      </c>
      <c r="L774" s="9" t="s">
        <v>19</v>
      </c>
    </row>
    <row r="775" spans="1:12" hidden="1" x14ac:dyDescent="0.25">
      <c r="A775" s="8" t="s">
        <v>1195</v>
      </c>
      <c r="B775" s="6" t="s">
        <v>29</v>
      </c>
      <c r="C775" s="6" t="s">
        <v>53</v>
      </c>
      <c r="D775" s="6" t="s">
        <v>13</v>
      </c>
      <c r="E775" s="1">
        <v>61</v>
      </c>
      <c r="F775" s="6" t="s">
        <v>54</v>
      </c>
      <c r="G775" s="6" t="s">
        <v>55</v>
      </c>
      <c r="H775" s="6" t="s">
        <v>16</v>
      </c>
      <c r="I775" s="6" t="s">
        <v>17</v>
      </c>
      <c r="J775" s="6" t="s">
        <v>17</v>
      </c>
      <c r="K775" s="6" t="s">
        <v>27</v>
      </c>
      <c r="L775" s="9" t="s">
        <v>19</v>
      </c>
    </row>
    <row r="776" spans="1:12" hidden="1" x14ac:dyDescent="0.25">
      <c r="A776" s="10" t="s">
        <v>1196</v>
      </c>
      <c r="B776" s="7" t="s">
        <v>129</v>
      </c>
      <c r="C776" s="7" t="s">
        <v>158</v>
      </c>
      <c r="D776" s="7" t="s">
        <v>13</v>
      </c>
      <c r="E776" s="1">
        <v>61</v>
      </c>
      <c r="F776" s="7" t="s">
        <v>54</v>
      </c>
      <c r="G776" s="7" t="s">
        <v>25</v>
      </c>
      <c r="H776" s="7" t="s">
        <v>16</v>
      </c>
      <c r="I776" s="7" t="s">
        <v>17</v>
      </c>
      <c r="J776" s="7" t="s">
        <v>17</v>
      </c>
      <c r="K776" s="7" t="s">
        <v>27</v>
      </c>
      <c r="L776" s="11" t="s">
        <v>19</v>
      </c>
    </row>
    <row r="777" spans="1:12" hidden="1" x14ac:dyDescent="0.25">
      <c r="A777" s="8" t="s">
        <v>1267</v>
      </c>
      <c r="B777" s="6" t="s">
        <v>29</v>
      </c>
      <c r="C777" s="6" t="s">
        <v>53</v>
      </c>
      <c r="D777" s="6" t="s">
        <v>13</v>
      </c>
      <c r="E777" s="1">
        <v>61</v>
      </c>
      <c r="F777" s="6" t="s">
        <v>54</v>
      </c>
      <c r="G777" s="6" t="s">
        <v>55</v>
      </c>
      <c r="H777" s="6" t="s">
        <v>16</v>
      </c>
      <c r="I777" s="6" t="s">
        <v>17</v>
      </c>
      <c r="J777" s="6" t="s">
        <v>17</v>
      </c>
      <c r="K777" s="6" t="s">
        <v>27</v>
      </c>
      <c r="L777" s="9" t="s">
        <v>19</v>
      </c>
    </row>
    <row r="778" spans="1:12" hidden="1" x14ac:dyDescent="0.25">
      <c r="A778" s="8" t="s">
        <v>1306</v>
      </c>
      <c r="B778" s="6" t="s">
        <v>129</v>
      </c>
      <c r="C778" s="6" t="s">
        <v>158</v>
      </c>
      <c r="D778" s="6" t="s">
        <v>13</v>
      </c>
      <c r="E778" s="1">
        <v>61</v>
      </c>
      <c r="F778" s="6" t="s">
        <v>54</v>
      </c>
      <c r="G778" s="6" t="s">
        <v>25</v>
      </c>
      <c r="H778" s="6" t="s">
        <v>16</v>
      </c>
      <c r="I778" s="6" t="s">
        <v>17</v>
      </c>
      <c r="J778" s="6" t="s">
        <v>17</v>
      </c>
      <c r="K778" s="6" t="s">
        <v>27</v>
      </c>
      <c r="L778" s="9" t="s">
        <v>19</v>
      </c>
    </row>
    <row r="779" spans="1:12" hidden="1" x14ac:dyDescent="0.25">
      <c r="A779" s="10" t="s">
        <v>1597</v>
      </c>
      <c r="B779" s="7" t="s">
        <v>129</v>
      </c>
      <c r="C779" s="7" t="s">
        <v>1598</v>
      </c>
      <c r="D779" s="7" t="s">
        <v>13</v>
      </c>
      <c r="E779" s="1">
        <v>61</v>
      </c>
      <c r="F779" s="7" t="s">
        <v>54</v>
      </c>
      <c r="G779" s="7" t="s">
        <v>25</v>
      </c>
      <c r="H779" s="7" t="s">
        <v>16</v>
      </c>
      <c r="I779" s="7" t="s">
        <v>17</v>
      </c>
      <c r="J779" s="7" t="s">
        <v>17</v>
      </c>
      <c r="K779" s="7" t="s">
        <v>27</v>
      </c>
      <c r="L779" s="11" t="s">
        <v>19</v>
      </c>
    </row>
    <row r="780" spans="1:12" hidden="1" x14ac:dyDescent="0.25">
      <c r="A780" s="10" t="s">
        <v>1744</v>
      </c>
      <c r="B780" s="7" t="s">
        <v>129</v>
      </c>
      <c r="C780" s="7" t="s">
        <v>158</v>
      </c>
      <c r="D780" s="7" t="s">
        <v>13</v>
      </c>
      <c r="E780" s="1">
        <v>61</v>
      </c>
      <c r="F780" s="7" t="s">
        <v>54</v>
      </c>
      <c r="G780" s="7" t="s">
        <v>25</v>
      </c>
      <c r="H780" s="7" t="s">
        <v>16</v>
      </c>
      <c r="I780" s="7" t="s">
        <v>17</v>
      </c>
      <c r="J780" s="7" t="s">
        <v>17</v>
      </c>
      <c r="K780" s="7" t="s">
        <v>27</v>
      </c>
      <c r="L780" s="11" t="s">
        <v>19</v>
      </c>
    </row>
    <row r="781" spans="1:12" hidden="1" x14ac:dyDescent="0.25">
      <c r="A781" s="8" t="s">
        <v>1956</v>
      </c>
      <c r="B781" s="6" t="s">
        <v>29</v>
      </c>
      <c r="C781" s="6" t="s">
        <v>53</v>
      </c>
      <c r="D781" s="6" t="s">
        <v>13</v>
      </c>
      <c r="E781" s="1">
        <v>61</v>
      </c>
      <c r="F781" s="6" t="s">
        <v>54</v>
      </c>
      <c r="G781" s="6" t="s">
        <v>55</v>
      </c>
      <c r="H781" s="6" t="s">
        <v>16</v>
      </c>
      <c r="I781" s="6" t="s">
        <v>17</v>
      </c>
      <c r="J781" s="6" t="s">
        <v>17</v>
      </c>
      <c r="K781" s="6" t="s">
        <v>27</v>
      </c>
      <c r="L781" s="9" t="s">
        <v>19</v>
      </c>
    </row>
    <row r="782" spans="1:12" hidden="1" x14ac:dyDescent="0.25">
      <c r="A782" s="8" t="s">
        <v>2297</v>
      </c>
      <c r="B782" s="6" t="s">
        <v>29</v>
      </c>
      <c r="C782" s="6" t="s">
        <v>53</v>
      </c>
      <c r="D782" s="6" t="s">
        <v>13</v>
      </c>
      <c r="E782" s="1">
        <v>61</v>
      </c>
      <c r="F782" s="6" t="s">
        <v>54</v>
      </c>
      <c r="G782" s="6" t="s">
        <v>55</v>
      </c>
      <c r="H782" s="6" t="s">
        <v>16</v>
      </c>
      <c r="I782" s="6" t="s">
        <v>17</v>
      </c>
      <c r="J782" s="6" t="s">
        <v>17</v>
      </c>
      <c r="K782" s="6" t="s">
        <v>27</v>
      </c>
      <c r="L782" s="9" t="s">
        <v>19</v>
      </c>
    </row>
    <row r="783" spans="1:12" hidden="1" x14ac:dyDescent="0.25">
      <c r="A783" s="8" t="s">
        <v>2328</v>
      </c>
      <c r="B783" s="6" t="s">
        <v>21</v>
      </c>
      <c r="C783" s="6" t="s">
        <v>213</v>
      </c>
      <c r="D783" s="6" t="s">
        <v>37</v>
      </c>
      <c r="E783" s="1">
        <v>186</v>
      </c>
      <c r="F783" s="6" t="s">
        <v>615</v>
      </c>
      <c r="G783" s="6" t="s">
        <v>55</v>
      </c>
      <c r="H783" s="6" t="s">
        <v>26</v>
      </c>
      <c r="I783" s="6" t="s">
        <v>17</v>
      </c>
      <c r="J783" s="6" t="s">
        <v>17</v>
      </c>
      <c r="K783" s="6" t="s">
        <v>27</v>
      </c>
      <c r="L783" s="9" t="s">
        <v>19</v>
      </c>
    </row>
    <row r="784" spans="1:12" hidden="1" x14ac:dyDescent="0.25">
      <c r="A784" s="8" t="s">
        <v>614</v>
      </c>
      <c r="B784" s="6" t="s">
        <v>21</v>
      </c>
      <c r="C784" s="6" t="s">
        <v>53</v>
      </c>
      <c r="D784" s="6" t="s">
        <v>353</v>
      </c>
      <c r="E784" s="1">
        <v>185</v>
      </c>
      <c r="F784" s="6" t="s">
        <v>615</v>
      </c>
      <c r="G784" s="6" t="s">
        <v>55</v>
      </c>
      <c r="H784" s="6" t="s">
        <v>26</v>
      </c>
      <c r="I784" s="6" t="s">
        <v>17</v>
      </c>
      <c r="J784" s="6" t="s">
        <v>17</v>
      </c>
      <c r="K784" s="6" t="s">
        <v>27</v>
      </c>
      <c r="L784" s="9" t="s">
        <v>19</v>
      </c>
    </row>
    <row r="785" spans="1:12" hidden="1" x14ac:dyDescent="0.25">
      <c r="A785" s="10" t="s">
        <v>846</v>
      </c>
      <c r="B785" s="7" t="s">
        <v>21</v>
      </c>
      <c r="C785" s="7" t="s">
        <v>36</v>
      </c>
      <c r="D785" s="7" t="s">
        <v>353</v>
      </c>
      <c r="E785" s="1">
        <v>185</v>
      </c>
      <c r="F785" s="7" t="s">
        <v>615</v>
      </c>
      <c r="G785" s="7" t="s">
        <v>55</v>
      </c>
      <c r="H785" s="7" t="s">
        <v>26</v>
      </c>
      <c r="I785" s="7" t="s">
        <v>17</v>
      </c>
      <c r="J785" s="7" t="s">
        <v>17</v>
      </c>
      <c r="K785" s="7" t="s">
        <v>27</v>
      </c>
      <c r="L785" s="11" t="s">
        <v>19</v>
      </c>
    </row>
    <row r="786" spans="1:12" hidden="1" x14ac:dyDescent="0.25">
      <c r="A786" s="10" t="s">
        <v>1612</v>
      </c>
      <c r="B786" s="7" t="s">
        <v>21</v>
      </c>
      <c r="C786" s="7" t="s">
        <v>36</v>
      </c>
      <c r="D786" s="7" t="s">
        <v>353</v>
      </c>
      <c r="E786" s="20">
        <v>185</v>
      </c>
      <c r="F786" s="7" t="s">
        <v>615</v>
      </c>
      <c r="G786" s="7" t="s">
        <v>55</v>
      </c>
      <c r="H786" s="7" t="s">
        <v>26</v>
      </c>
      <c r="I786" s="7" t="s">
        <v>17</v>
      </c>
      <c r="J786" s="7" t="s">
        <v>17</v>
      </c>
      <c r="K786" s="7" t="s">
        <v>27</v>
      </c>
      <c r="L786" s="11" t="s">
        <v>19</v>
      </c>
    </row>
    <row r="787" spans="1:12" hidden="1" x14ac:dyDescent="0.25">
      <c r="A787" s="8" t="s">
        <v>1842</v>
      </c>
      <c r="B787" s="6" t="s">
        <v>21</v>
      </c>
      <c r="C787" s="6" t="s">
        <v>213</v>
      </c>
      <c r="D787" s="6" t="s">
        <v>353</v>
      </c>
      <c r="E787" s="1">
        <v>185</v>
      </c>
      <c r="F787" s="6" t="s">
        <v>615</v>
      </c>
      <c r="G787" s="6" t="s">
        <v>55</v>
      </c>
      <c r="H787" s="6" t="s">
        <v>26</v>
      </c>
      <c r="I787" s="6" t="s">
        <v>17</v>
      </c>
      <c r="J787" s="6" t="s">
        <v>17</v>
      </c>
      <c r="K787" s="6" t="s">
        <v>27</v>
      </c>
      <c r="L787" s="9" t="s">
        <v>19</v>
      </c>
    </row>
    <row r="788" spans="1:12" hidden="1" x14ac:dyDescent="0.25">
      <c r="A788" s="10" t="s">
        <v>2078</v>
      </c>
      <c r="B788" s="7" t="s">
        <v>21</v>
      </c>
      <c r="C788" s="7" t="s">
        <v>213</v>
      </c>
      <c r="D788" s="7" t="s">
        <v>353</v>
      </c>
      <c r="E788" s="1">
        <v>185</v>
      </c>
      <c r="F788" s="7" t="s">
        <v>615</v>
      </c>
      <c r="G788" s="7" t="s">
        <v>55</v>
      </c>
      <c r="H788" s="7" t="s">
        <v>26</v>
      </c>
      <c r="I788" s="7" t="s">
        <v>17</v>
      </c>
      <c r="J788" s="7" t="s">
        <v>17</v>
      </c>
      <c r="K788" s="7" t="s">
        <v>27</v>
      </c>
      <c r="L788" s="11" t="s">
        <v>19</v>
      </c>
    </row>
    <row r="789" spans="1:12" hidden="1" x14ac:dyDescent="0.25">
      <c r="A789" s="8" t="s">
        <v>1282</v>
      </c>
      <c r="B789" s="6" t="s">
        <v>103</v>
      </c>
      <c r="C789" s="6" t="s">
        <v>213</v>
      </c>
      <c r="D789" s="6" t="s">
        <v>423</v>
      </c>
      <c r="E789" s="1">
        <v>36</v>
      </c>
      <c r="F789" s="6" t="s">
        <v>850</v>
      </c>
      <c r="G789" s="6" t="s">
        <v>124</v>
      </c>
      <c r="H789" s="6" t="s">
        <v>26</v>
      </c>
      <c r="I789" s="6" t="s">
        <v>17</v>
      </c>
      <c r="J789" s="6" t="s">
        <v>17</v>
      </c>
      <c r="K789" s="6" t="s">
        <v>27</v>
      </c>
      <c r="L789" s="9" t="s">
        <v>19</v>
      </c>
    </row>
    <row r="790" spans="1:12" hidden="1" x14ac:dyDescent="0.25">
      <c r="A790" s="10" t="s">
        <v>2126</v>
      </c>
      <c r="B790" s="7" t="s">
        <v>27</v>
      </c>
      <c r="C790" s="7" t="s">
        <v>27</v>
      </c>
      <c r="D790" s="7" t="s">
        <v>48</v>
      </c>
      <c r="E790" s="1">
        <v>0</v>
      </c>
      <c r="F790" s="7" t="s">
        <v>2127</v>
      </c>
      <c r="G790" s="7" t="s">
        <v>272</v>
      </c>
      <c r="H790" s="7" t="s">
        <v>39</v>
      </c>
      <c r="I790" s="7" t="s">
        <v>17</v>
      </c>
      <c r="J790" s="7" t="s">
        <v>17</v>
      </c>
      <c r="K790" s="7" t="s">
        <v>27</v>
      </c>
      <c r="L790" s="11" t="s">
        <v>19</v>
      </c>
    </row>
    <row r="791" spans="1:12" hidden="1" x14ac:dyDescent="0.25">
      <c r="A791" s="10" t="s">
        <v>369</v>
      </c>
      <c r="B791" s="7" t="s">
        <v>223</v>
      </c>
      <c r="C791" s="7" t="s">
        <v>370</v>
      </c>
      <c r="D791" s="7" t="s">
        <v>65</v>
      </c>
      <c r="E791" s="1">
        <v>62</v>
      </c>
      <c r="F791" s="7" t="s">
        <v>371</v>
      </c>
      <c r="G791" s="7" t="s">
        <v>46</v>
      </c>
      <c r="H791" s="7" t="s">
        <v>16</v>
      </c>
      <c r="I791" s="7" t="s">
        <v>17</v>
      </c>
      <c r="J791" s="7" t="s">
        <v>17</v>
      </c>
      <c r="K791" s="7" t="s">
        <v>27</v>
      </c>
      <c r="L791" s="11" t="s">
        <v>19</v>
      </c>
    </row>
    <row r="792" spans="1:12" hidden="1" x14ac:dyDescent="0.25">
      <c r="A792" s="8" t="s">
        <v>1477</v>
      </c>
      <c r="B792" s="6" t="s">
        <v>27</v>
      </c>
      <c r="C792" s="6" t="s">
        <v>370</v>
      </c>
      <c r="D792" s="6" t="s">
        <v>65</v>
      </c>
      <c r="E792" s="1">
        <v>62</v>
      </c>
      <c r="F792" s="6" t="s">
        <v>371</v>
      </c>
      <c r="G792" s="6" t="s">
        <v>46</v>
      </c>
      <c r="H792" s="6" t="s">
        <v>16</v>
      </c>
      <c r="I792" s="6" t="s">
        <v>17</v>
      </c>
      <c r="J792" s="6" t="s">
        <v>17</v>
      </c>
      <c r="K792" s="6" t="s">
        <v>27</v>
      </c>
      <c r="L792" s="9" t="s">
        <v>19</v>
      </c>
    </row>
    <row r="793" spans="1:12" hidden="1" x14ac:dyDescent="0.25">
      <c r="A793" s="10" t="s">
        <v>1259</v>
      </c>
      <c r="B793" s="7" t="s">
        <v>21</v>
      </c>
      <c r="C793" s="7" t="s">
        <v>384</v>
      </c>
      <c r="D793" s="7" t="s">
        <v>65</v>
      </c>
      <c r="E793" s="1">
        <v>62</v>
      </c>
      <c r="F793" s="7" t="s">
        <v>292</v>
      </c>
      <c r="G793" s="7" t="s">
        <v>250</v>
      </c>
      <c r="H793" s="7" t="s">
        <v>16</v>
      </c>
      <c r="I793" s="7" t="s">
        <v>17</v>
      </c>
      <c r="J793" s="7" t="s">
        <v>17</v>
      </c>
      <c r="K793" s="7" t="s">
        <v>27</v>
      </c>
      <c r="L793" s="11" t="s">
        <v>19</v>
      </c>
    </row>
    <row r="794" spans="1:12" hidden="1" x14ac:dyDescent="0.25">
      <c r="A794" s="8" t="s">
        <v>290</v>
      </c>
      <c r="B794" s="6" t="s">
        <v>129</v>
      </c>
      <c r="C794" s="6" t="s">
        <v>291</v>
      </c>
      <c r="D794" s="6" t="s">
        <v>13</v>
      </c>
      <c r="E794" s="1">
        <v>61</v>
      </c>
      <c r="F794" s="6" t="s">
        <v>292</v>
      </c>
      <c r="G794" s="6" t="s">
        <v>250</v>
      </c>
      <c r="H794" s="6" t="s">
        <v>16</v>
      </c>
      <c r="I794" s="6" t="s">
        <v>17</v>
      </c>
      <c r="J794" s="6" t="s">
        <v>17</v>
      </c>
      <c r="K794" s="6" t="s">
        <v>27</v>
      </c>
      <c r="L794" s="9" t="s">
        <v>19</v>
      </c>
    </row>
    <row r="795" spans="1:12" hidden="1" x14ac:dyDescent="0.25">
      <c r="A795" s="10" t="s">
        <v>1858</v>
      </c>
      <c r="B795" s="7" t="s">
        <v>11</v>
      </c>
      <c r="C795" s="7" t="s">
        <v>1859</v>
      </c>
      <c r="D795" s="7" t="s">
        <v>48</v>
      </c>
      <c r="E795" s="1">
        <v>0</v>
      </c>
      <c r="F795" s="7" t="s">
        <v>62</v>
      </c>
      <c r="G795" s="7" t="s">
        <v>131</v>
      </c>
      <c r="H795" s="7" t="s">
        <v>16</v>
      </c>
      <c r="I795" s="7" t="s">
        <v>17</v>
      </c>
      <c r="J795" s="7" t="s">
        <v>17</v>
      </c>
      <c r="K795" s="7" t="s">
        <v>27</v>
      </c>
      <c r="L795" s="11" t="s">
        <v>19</v>
      </c>
    </row>
    <row r="796" spans="1:12" hidden="1" x14ac:dyDescent="0.25">
      <c r="A796" s="10" t="s">
        <v>2011</v>
      </c>
      <c r="B796" s="7" t="s">
        <v>11</v>
      </c>
      <c r="C796" s="7" t="s">
        <v>2012</v>
      </c>
      <c r="D796" s="7" t="s">
        <v>48</v>
      </c>
      <c r="E796" s="1">
        <v>0</v>
      </c>
      <c r="F796" s="7" t="s">
        <v>62</v>
      </c>
      <c r="G796" s="7" t="s">
        <v>25</v>
      </c>
      <c r="H796" s="7" t="s">
        <v>39</v>
      </c>
      <c r="I796" s="7" t="s">
        <v>17</v>
      </c>
      <c r="J796" s="7" t="s">
        <v>17</v>
      </c>
      <c r="K796" s="7" t="s">
        <v>27</v>
      </c>
      <c r="L796" s="11" t="s">
        <v>19</v>
      </c>
    </row>
    <row r="797" spans="1:12" hidden="1" x14ac:dyDescent="0.25">
      <c r="A797" s="8" t="s">
        <v>977</v>
      </c>
      <c r="B797" s="6" t="s">
        <v>21</v>
      </c>
      <c r="C797" s="6" t="s">
        <v>978</v>
      </c>
      <c r="D797" s="6" t="s">
        <v>48</v>
      </c>
      <c r="E797" s="1">
        <v>0</v>
      </c>
      <c r="F797" s="6" t="s">
        <v>62</v>
      </c>
      <c r="G797" s="6" t="s">
        <v>150</v>
      </c>
      <c r="H797" s="6" t="s">
        <v>39</v>
      </c>
      <c r="I797" s="6" t="s">
        <v>17</v>
      </c>
      <c r="J797" s="6" t="s">
        <v>17</v>
      </c>
      <c r="K797" s="6" t="s">
        <v>27</v>
      </c>
      <c r="L797" s="9" t="s">
        <v>19</v>
      </c>
    </row>
    <row r="798" spans="1:12" hidden="1" x14ac:dyDescent="0.25">
      <c r="A798" s="10" t="s">
        <v>775</v>
      </c>
      <c r="B798" s="7" t="s">
        <v>21</v>
      </c>
      <c r="C798" s="7" t="s">
        <v>211</v>
      </c>
      <c r="D798" s="7" t="s">
        <v>13</v>
      </c>
      <c r="E798" s="1">
        <v>61</v>
      </c>
      <c r="F798" s="7" t="s">
        <v>62</v>
      </c>
      <c r="G798" s="7" t="s">
        <v>77</v>
      </c>
      <c r="H798" s="7" t="s">
        <v>16</v>
      </c>
      <c r="I798" s="7" t="s">
        <v>776</v>
      </c>
      <c r="J798" s="7" t="s">
        <v>776</v>
      </c>
      <c r="K798" s="7" t="s">
        <v>27</v>
      </c>
      <c r="L798" s="11" t="s">
        <v>19</v>
      </c>
    </row>
    <row r="799" spans="1:12" hidden="1" x14ac:dyDescent="0.25">
      <c r="A799" s="8" t="s">
        <v>1177</v>
      </c>
      <c r="B799" s="6" t="s">
        <v>41</v>
      </c>
      <c r="C799" s="6" t="s">
        <v>211</v>
      </c>
      <c r="D799" s="6" t="s">
        <v>13</v>
      </c>
      <c r="E799" s="1">
        <v>61</v>
      </c>
      <c r="F799" s="6" t="s">
        <v>62</v>
      </c>
      <c r="G799" s="6" t="s">
        <v>112</v>
      </c>
      <c r="H799" s="6" t="s">
        <v>16</v>
      </c>
      <c r="I799" s="6" t="s">
        <v>776</v>
      </c>
      <c r="J799" s="6" t="s">
        <v>776</v>
      </c>
      <c r="K799" s="6" t="s">
        <v>27</v>
      </c>
      <c r="L799" s="9" t="s">
        <v>19</v>
      </c>
    </row>
    <row r="800" spans="1:12" hidden="1" x14ac:dyDescent="0.25">
      <c r="A800" s="8" t="s">
        <v>60</v>
      </c>
      <c r="B800" s="6" t="s">
        <v>29</v>
      </c>
      <c r="C800" s="6" t="s">
        <v>42</v>
      </c>
      <c r="D800" s="6" t="s">
        <v>61</v>
      </c>
      <c r="E800" s="1">
        <v>49</v>
      </c>
      <c r="F800" s="6" t="s">
        <v>62</v>
      </c>
      <c r="G800" s="6" t="s">
        <v>15</v>
      </c>
      <c r="H800" s="6" t="s">
        <v>16</v>
      </c>
      <c r="I800" s="6" t="s">
        <v>17</v>
      </c>
      <c r="J800" s="6" t="s">
        <v>17</v>
      </c>
      <c r="K800" s="6" t="s">
        <v>27</v>
      </c>
      <c r="L800" s="9" t="s">
        <v>19</v>
      </c>
    </row>
    <row r="801" spans="1:12" hidden="1" x14ac:dyDescent="0.25">
      <c r="A801" s="8" t="s">
        <v>863</v>
      </c>
      <c r="B801" s="6" t="s">
        <v>177</v>
      </c>
      <c r="C801" s="6" t="s">
        <v>658</v>
      </c>
      <c r="D801" s="6" t="s">
        <v>48</v>
      </c>
      <c r="E801" s="1">
        <v>0</v>
      </c>
      <c r="F801" s="6" t="s">
        <v>62</v>
      </c>
      <c r="G801" s="6" t="s">
        <v>105</v>
      </c>
      <c r="H801" s="6" t="s">
        <v>16</v>
      </c>
      <c r="I801" s="6" t="s">
        <v>17</v>
      </c>
      <c r="J801" s="6" t="s">
        <v>17</v>
      </c>
      <c r="K801" s="6" t="s">
        <v>27</v>
      </c>
      <c r="L801" s="9" t="s">
        <v>19</v>
      </c>
    </row>
    <row r="802" spans="1:12" hidden="1" x14ac:dyDescent="0.25">
      <c r="A802" s="8" t="s">
        <v>713</v>
      </c>
      <c r="B802" s="6" t="s">
        <v>41</v>
      </c>
      <c r="C802" s="6" t="s">
        <v>42</v>
      </c>
      <c r="D802" s="6" t="s">
        <v>13</v>
      </c>
      <c r="E802" s="1">
        <v>61</v>
      </c>
      <c r="F802" s="6" t="s">
        <v>62</v>
      </c>
      <c r="G802" s="6" t="s">
        <v>15</v>
      </c>
      <c r="H802" s="6" t="s">
        <v>16</v>
      </c>
      <c r="I802" s="6" t="s">
        <v>17</v>
      </c>
      <c r="J802" s="6" t="s">
        <v>17</v>
      </c>
      <c r="K802" s="6" t="s">
        <v>27</v>
      </c>
      <c r="L802" s="9" t="s">
        <v>19</v>
      </c>
    </row>
    <row r="803" spans="1:12" hidden="1" x14ac:dyDescent="0.25">
      <c r="A803" s="8" t="s">
        <v>143</v>
      </c>
      <c r="B803" s="6" t="s">
        <v>21</v>
      </c>
      <c r="C803" s="6" t="s">
        <v>138</v>
      </c>
      <c r="D803" s="6" t="s">
        <v>13</v>
      </c>
      <c r="E803" s="1">
        <v>61</v>
      </c>
      <c r="F803" s="6" t="s">
        <v>144</v>
      </c>
      <c r="G803" s="6" t="s">
        <v>145</v>
      </c>
      <c r="H803" s="6" t="s">
        <v>16</v>
      </c>
      <c r="I803" s="6" t="s">
        <v>78</v>
      </c>
      <c r="J803" s="6" t="s">
        <v>78</v>
      </c>
      <c r="K803" s="6" t="s">
        <v>27</v>
      </c>
      <c r="L803" s="9" t="s">
        <v>19</v>
      </c>
    </row>
    <row r="804" spans="1:12" hidden="1" x14ac:dyDescent="0.25">
      <c r="A804" s="10" t="s">
        <v>562</v>
      </c>
      <c r="B804" s="7" t="s">
        <v>21</v>
      </c>
      <c r="C804" s="7" t="s">
        <v>138</v>
      </c>
      <c r="D804" s="7" t="s">
        <v>13</v>
      </c>
      <c r="E804" s="1">
        <v>61</v>
      </c>
      <c r="F804" s="7" t="s">
        <v>144</v>
      </c>
      <c r="G804" s="7" t="s">
        <v>272</v>
      </c>
      <c r="H804" s="7" t="s">
        <v>16</v>
      </c>
      <c r="I804" s="7" t="s">
        <v>563</v>
      </c>
      <c r="J804" s="7" t="s">
        <v>563</v>
      </c>
      <c r="K804" s="7" t="s">
        <v>27</v>
      </c>
      <c r="L804" s="11" t="s">
        <v>19</v>
      </c>
    </row>
    <row r="805" spans="1:12" hidden="1" x14ac:dyDescent="0.25">
      <c r="A805" s="10" t="s">
        <v>1660</v>
      </c>
      <c r="B805" s="7" t="s">
        <v>177</v>
      </c>
      <c r="C805" s="7" t="s">
        <v>42</v>
      </c>
      <c r="D805" s="7" t="s">
        <v>13</v>
      </c>
      <c r="E805" s="1">
        <v>61</v>
      </c>
      <c r="F805" s="7" t="s">
        <v>144</v>
      </c>
      <c r="G805" s="7" t="s">
        <v>72</v>
      </c>
      <c r="H805" s="7" t="s">
        <v>16</v>
      </c>
      <c r="I805" s="7" t="s">
        <v>78</v>
      </c>
      <c r="J805" s="7" t="s">
        <v>78</v>
      </c>
      <c r="K805" s="7" t="s">
        <v>27</v>
      </c>
      <c r="L805" s="11" t="s">
        <v>19</v>
      </c>
    </row>
    <row r="806" spans="1:12" hidden="1" x14ac:dyDescent="0.25">
      <c r="A806" s="8" t="s">
        <v>383</v>
      </c>
      <c r="B806" s="6" t="s">
        <v>27</v>
      </c>
      <c r="C806" s="6" t="s">
        <v>384</v>
      </c>
      <c r="D806" s="6" t="s">
        <v>13</v>
      </c>
      <c r="E806" s="1">
        <v>61</v>
      </c>
      <c r="F806" s="6" t="s">
        <v>93</v>
      </c>
      <c r="G806" s="6" t="s">
        <v>94</v>
      </c>
      <c r="H806" s="6" t="s">
        <v>16</v>
      </c>
      <c r="I806" s="6" t="s">
        <v>17</v>
      </c>
      <c r="J806" s="6" t="s">
        <v>17</v>
      </c>
      <c r="K806" s="6" t="s">
        <v>27</v>
      </c>
      <c r="L806" s="9" t="s">
        <v>19</v>
      </c>
    </row>
    <row r="807" spans="1:12" hidden="1" x14ac:dyDescent="0.25">
      <c r="A807" s="10" t="s">
        <v>734</v>
      </c>
      <c r="B807" s="7" t="s">
        <v>402</v>
      </c>
      <c r="C807" s="7" t="s">
        <v>735</v>
      </c>
      <c r="D807" s="7" t="s">
        <v>13</v>
      </c>
      <c r="E807" s="1">
        <v>61</v>
      </c>
      <c r="F807" s="7" t="s">
        <v>93</v>
      </c>
      <c r="G807" s="7" t="s">
        <v>94</v>
      </c>
      <c r="H807" s="7" t="s">
        <v>16</v>
      </c>
      <c r="I807" s="7" t="s">
        <v>182</v>
      </c>
      <c r="J807" s="7" t="s">
        <v>182</v>
      </c>
      <c r="K807" s="7" t="s">
        <v>27</v>
      </c>
      <c r="L807" s="11" t="s">
        <v>19</v>
      </c>
    </row>
    <row r="808" spans="1:12" hidden="1" x14ac:dyDescent="0.25">
      <c r="A808" s="10" t="s">
        <v>92</v>
      </c>
      <c r="B808" s="7" t="s">
        <v>41</v>
      </c>
      <c r="C808" s="7" t="s">
        <v>70</v>
      </c>
      <c r="D808" s="7" t="s">
        <v>13</v>
      </c>
      <c r="E808" s="1">
        <v>61</v>
      </c>
      <c r="F808" s="7" t="s">
        <v>93</v>
      </c>
      <c r="G808" s="7" t="s">
        <v>94</v>
      </c>
      <c r="H808" s="7" t="s">
        <v>16</v>
      </c>
      <c r="I808" s="7" t="s">
        <v>17</v>
      </c>
      <c r="J808" s="7" t="s">
        <v>17</v>
      </c>
      <c r="K808" s="7" t="s">
        <v>27</v>
      </c>
      <c r="L808" s="11" t="s">
        <v>19</v>
      </c>
    </row>
    <row r="809" spans="1:12" hidden="1" x14ac:dyDescent="0.25">
      <c r="A809" s="10" t="s">
        <v>2245</v>
      </c>
      <c r="B809" s="7" t="s">
        <v>41</v>
      </c>
      <c r="C809" s="7" t="s">
        <v>211</v>
      </c>
      <c r="D809" s="7" t="s">
        <v>13</v>
      </c>
      <c r="E809" s="1">
        <v>61</v>
      </c>
      <c r="F809" s="7" t="s">
        <v>93</v>
      </c>
      <c r="G809" s="7" t="s">
        <v>94</v>
      </c>
      <c r="H809" s="7" t="s">
        <v>16</v>
      </c>
      <c r="I809" s="7" t="s">
        <v>17</v>
      </c>
      <c r="J809" s="7" t="s">
        <v>17</v>
      </c>
      <c r="K809" s="7" t="s">
        <v>27</v>
      </c>
      <c r="L809" s="11" t="s">
        <v>19</v>
      </c>
    </row>
    <row r="810" spans="1:12" hidden="1" x14ac:dyDescent="0.25">
      <c r="A810" s="8" t="s">
        <v>2262</v>
      </c>
      <c r="B810" s="6" t="s">
        <v>41</v>
      </c>
      <c r="C810" s="6" t="s">
        <v>188</v>
      </c>
      <c r="D810" s="6" t="s">
        <v>13</v>
      </c>
      <c r="E810" s="1">
        <v>61</v>
      </c>
      <c r="F810" s="6" t="s">
        <v>93</v>
      </c>
      <c r="G810" s="6" t="s">
        <v>94</v>
      </c>
      <c r="H810" s="6" t="s">
        <v>16</v>
      </c>
      <c r="I810" s="6" t="s">
        <v>17</v>
      </c>
      <c r="J810" s="6" t="s">
        <v>17</v>
      </c>
      <c r="K810" s="6" t="s">
        <v>27</v>
      </c>
      <c r="L810" s="9" t="s">
        <v>19</v>
      </c>
    </row>
    <row r="811" spans="1:12" hidden="1" x14ac:dyDescent="0.25">
      <c r="A811" s="8" t="s">
        <v>543</v>
      </c>
      <c r="B811" s="6" t="s">
        <v>21</v>
      </c>
      <c r="C811" s="6" t="s">
        <v>544</v>
      </c>
      <c r="D811" s="6" t="s">
        <v>346</v>
      </c>
      <c r="E811" s="1">
        <v>309</v>
      </c>
      <c r="F811" s="6" t="s">
        <v>545</v>
      </c>
      <c r="G811" s="6" t="s">
        <v>55</v>
      </c>
      <c r="H811" s="6" t="s">
        <v>39</v>
      </c>
      <c r="I811" s="6" t="s">
        <v>17</v>
      </c>
      <c r="J811" s="6" t="s">
        <v>17</v>
      </c>
      <c r="K811" s="6" t="s">
        <v>27</v>
      </c>
      <c r="L811" s="9" t="s">
        <v>19</v>
      </c>
    </row>
    <row r="812" spans="1:12" hidden="1" x14ac:dyDescent="0.25">
      <c r="A812" s="10" t="s">
        <v>1121</v>
      </c>
      <c r="B812" s="7" t="s">
        <v>21</v>
      </c>
      <c r="C812" s="7" t="s">
        <v>544</v>
      </c>
      <c r="D812" s="7" t="s">
        <v>346</v>
      </c>
      <c r="E812" s="1">
        <v>309</v>
      </c>
      <c r="F812" s="7" t="s">
        <v>545</v>
      </c>
      <c r="G812" s="7" t="s">
        <v>55</v>
      </c>
      <c r="H812" s="7" t="s">
        <v>26</v>
      </c>
      <c r="I812" s="7" t="s">
        <v>17</v>
      </c>
      <c r="J812" s="7" t="s">
        <v>17</v>
      </c>
      <c r="K812" s="7" t="s">
        <v>27</v>
      </c>
      <c r="L812" s="11" t="s">
        <v>19</v>
      </c>
    </row>
    <row r="813" spans="1:12" hidden="1" x14ac:dyDescent="0.25">
      <c r="A813" s="8" t="s">
        <v>1063</v>
      </c>
      <c r="B813" s="6" t="s">
        <v>21</v>
      </c>
      <c r="C813" s="6" t="s">
        <v>1064</v>
      </c>
      <c r="D813" s="6" t="s">
        <v>1065</v>
      </c>
      <c r="E813" s="1">
        <v>86</v>
      </c>
      <c r="F813" s="6" t="s">
        <v>1066</v>
      </c>
      <c r="G813" s="6" t="s">
        <v>160</v>
      </c>
      <c r="H813" s="6" t="s">
        <v>26</v>
      </c>
      <c r="I813" s="6" t="s">
        <v>17</v>
      </c>
      <c r="J813" s="6" t="s">
        <v>17</v>
      </c>
      <c r="K813" s="6" t="s">
        <v>27</v>
      </c>
      <c r="L813" s="9" t="s">
        <v>19</v>
      </c>
    </row>
    <row r="814" spans="1:12" hidden="1" x14ac:dyDescent="0.25">
      <c r="A814" s="8" t="s">
        <v>1483</v>
      </c>
      <c r="B814" s="6" t="s">
        <v>129</v>
      </c>
      <c r="C814" s="6" t="s">
        <v>122</v>
      </c>
      <c r="D814" s="6" t="s">
        <v>967</v>
      </c>
      <c r="E814" s="1">
        <v>74</v>
      </c>
      <c r="F814" s="6" t="s">
        <v>1066</v>
      </c>
      <c r="G814" s="6" t="s">
        <v>426</v>
      </c>
      <c r="H814" s="6" t="s">
        <v>16</v>
      </c>
      <c r="I814" s="6" t="s">
        <v>17</v>
      </c>
      <c r="J814" s="6" t="s">
        <v>17</v>
      </c>
      <c r="K814" s="6" t="s">
        <v>27</v>
      </c>
      <c r="L814" s="9" t="s">
        <v>19</v>
      </c>
    </row>
    <row r="815" spans="1:12" hidden="1" x14ac:dyDescent="0.25">
      <c r="A815" s="10" t="s">
        <v>1549</v>
      </c>
      <c r="B815" s="7" t="s">
        <v>41</v>
      </c>
      <c r="C815" s="7" t="s">
        <v>42</v>
      </c>
      <c r="D815" s="7" t="s">
        <v>65</v>
      </c>
      <c r="E815" s="1">
        <v>62</v>
      </c>
      <c r="F815" s="7" t="s">
        <v>1066</v>
      </c>
      <c r="G815" s="7" t="s">
        <v>150</v>
      </c>
      <c r="H815" s="7" t="s">
        <v>16</v>
      </c>
      <c r="I815" s="7" t="s">
        <v>1550</v>
      </c>
      <c r="J815" s="7" t="s">
        <v>1550</v>
      </c>
      <c r="K815" s="7" t="s">
        <v>27</v>
      </c>
      <c r="L815" s="11" t="s">
        <v>19</v>
      </c>
    </row>
    <row r="816" spans="1:12" hidden="1" x14ac:dyDescent="0.25">
      <c r="A816" s="8" t="s">
        <v>1040</v>
      </c>
      <c r="B816" s="6" t="s">
        <v>41</v>
      </c>
      <c r="C816" s="6" t="s">
        <v>22</v>
      </c>
      <c r="D816" s="6" t="s">
        <v>65</v>
      </c>
      <c r="E816" s="1">
        <v>62</v>
      </c>
      <c r="F816" s="6" t="s">
        <v>1041</v>
      </c>
      <c r="G816" s="6" t="s">
        <v>50</v>
      </c>
      <c r="H816" s="6" t="s">
        <v>16</v>
      </c>
      <c r="I816" s="6" t="s">
        <v>17</v>
      </c>
      <c r="J816" s="6" t="s">
        <v>17</v>
      </c>
      <c r="K816" s="6" t="s">
        <v>27</v>
      </c>
      <c r="L816" s="9" t="s">
        <v>19</v>
      </c>
    </row>
    <row r="817" spans="1:12" hidden="1" x14ac:dyDescent="0.25">
      <c r="A817" s="10" t="s">
        <v>640</v>
      </c>
      <c r="B817" s="7" t="s">
        <v>11</v>
      </c>
      <c r="C817" s="7" t="s">
        <v>173</v>
      </c>
      <c r="D817" s="7" t="s">
        <v>353</v>
      </c>
      <c r="E817" s="1">
        <v>185</v>
      </c>
      <c r="F817" s="7" t="s">
        <v>108</v>
      </c>
      <c r="G817" s="7" t="s">
        <v>55</v>
      </c>
      <c r="H817" s="7" t="s">
        <v>26</v>
      </c>
      <c r="I817" s="7" t="s">
        <v>68</v>
      </c>
      <c r="J817" s="7" t="s">
        <v>68</v>
      </c>
      <c r="K817" s="7" t="s">
        <v>27</v>
      </c>
      <c r="L817" s="11" t="s">
        <v>19</v>
      </c>
    </row>
    <row r="818" spans="1:12" hidden="1" x14ac:dyDescent="0.25">
      <c r="A818" s="10" t="s">
        <v>613</v>
      </c>
      <c r="B818" s="7" t="s">
        <v>223</v>
      </c>
      <c r="C818" s="7" t="s">
        <v>64</v>
      </c>
      <c r="D818" s="7" t="s">
        <v>23</v>
      </c>
      <c r="E818" s="1">
        <v>123</v>
      </c>
      <c r="F818" s="7" t="s">
        <v>108</v>
      </c>
      <c r="G818" s="7" t="s">
        <v>25</v>
      </c>
      <c r="H818" s="7" t="s">
        <v>39</v>
      </c>
      <c r="I818" s="7" t="s">
        <v>51</v>
      </c>
      <c r="J818" s="7" t="s">
        <v>51</v>
      </c>
      <c r="K818" s="7" t="s">
        <v>27</v>
      </c>
      <c r="L818" s="11" t="s">
        <v>19</v>
      </c>
    </row>
    <row r="819" spans="1:12" hidden="1" x14ac:dyDescent="0.25">
      <c r="A819" s="8" t="s">
        <v>580</v>
      </c>
      <c r="B819" s="6" t="s">
        <v>21</v>
      </c>
      <c r="C819" s="6" t="s">
        <v>64</v>
      </c>
      <c r="D819" s="6" t="s">
        <v>13</v>
      </c>
      <c r="E819" s="1">
        <v>61</v>
      </c>
      <c r="F819" s="6" t="s">
        <v>108</v>
      </c>
      <c r="G819" s="6" t="s">
        <v>250</v>
      </c>
      <c r="H819" s="6" t="s">
        <v>16</v>
      </c>
      <c r="I819" s="6" t="s">
        <v>17</v>
      </c>
      <c r="J819" s="6" t="s">
        <v>17</v>
      </c>
      <c r="K819" s="6" t="s">
        <v>27</v>
      </c>
      <c r="L819" s="9" t="s">
        <v>19</v>
      </c>
    </row>
    <row r="820" spans="1:12" hidden="1" x14ac:dyDescent="0.25">
      <c r="A820" s="8" t="s">
        <v>106</v>
      </c>
      <c r="B820" s="6" t="s">
        <v>11</v>
      </c>
      <c r="C820" s="6" t="s">
        <v>107</v>
      </c>
      <c r="D820" s="6" t="s">
        <v>13</v>
      </c>
      <c r="E820" s="1">
        <v>61</v>
      </c>
      <c r="F820" s="6" t="s">
        <v>108</v>
      </c>
      <c r="G820" s="6" t="s">
        <v>25</v>
      </c>
      <c r="H820" s="6" t="s">
        <v>26</v>
      </c>
      <c r="I820" s="6" t="s">
        <v>109</v>
      </c>
      <c r="J820" s="6" t="s">
        <v>109</v>
      </c>
      <c r="K820" s="6" t="s">
        <v>27</v>
      </c>
      <c r="L820" s="9" t="s">
        <v>19</v>
      </c>
    </row>
    <row r="821" spans="1:12" hidden="1" x14ac:dyDescent="0.25">
      <c r="A821" s="10" t="s">
        <v>110</v>
      </c>
      <c r="B821" s="7" t="s">
        <v>103</v>
      </c>
      <c r="C821" s="7" t="s">
        <v>111</v>
      </c>
      <c r="D821" s="7" t="s">
        <v>13</v>
      </c>
      <c r="E821" s="1">
        <v>61</v>
      </c>
      <c r="F821" s="7" t="s">
        <v>108</v>
      </c>
      <c r="G821" s="7" t="s">
        <v>112</v>
      </c>
      <c r="H821" s="7" t="s">
        <v>16</v>
      </c>
      <c r="I821" s="7" t="s">
        <v>68</v>
      </c>
      <c r="J821" s="7" t="s">
        <v>68</v>
      </c>
      <c r="K821" s="7" t="s">
        <v>27</v>
      </c>
      <c r="L821" s="11" t="s">
        <v>19</v>
      </c>
    </row>
    <row r="822" spans="1:12" hidden="1" x14ac:dyDescent="0.25">
      <c r="A822" s="10" t="s">
        <v>339</v>
      </c>
      <c r="B822" s="7" t="s">
        <v>11</v>
      </c>
      <c r="C822" s="7" t="s">
        <v>158</v>
      </c>
      <c r="D822" s="7" t="s">
        <v>13</v>
      </c>
      <c r="E822" s="1">
        <v>61</v>
      </c>
      <c r="F822" s="7" t="s">
        <v>108</v>
      </c>
      <c r="G822" s="7" t="s">
        <v>105</v>
      </c>
      <c r="H822" s="7" t="s">
        <v>16</v>
      </c>
      <c r="I822" s="7" t="s">
        <v>68</v>
      </c>
      <c r="J822" s="7" t="s">
        <v>68</v>
      </c>
      <c r="K822" s="7" t="s">
        <v>27</v>
      </c>
      <c r="L822" s="11" t="s">
        <v>19</v>
      </c>
    </row>
    <row r="823" spans="1:12" hidden="1" x14ac:dyDescent="0.25">
      <c r="A823" s="8" t="s">
        <v>449</v>
      </c>
      <c r="B823" s="6" t="s">
        <v>129</v>
      </c>
      <c r="C823" s="6" t="s">
        <v>64</v>
      </c>
      <c r="D823" s="6" t="s">
        <v>13</v>
      </c>
      <c r="E823" s="1">
        <v>61</v>
      </c>
      <c r="F823" s="6" t="s">
        <v>108</v>
      </c>
      <c r="G823" s="6" t="s">
        <v>250</v>
      </c>
      <c r="H823" s="6" t="s">
        <v>16</v>
      </c>
      <c r="I823" s="6" t="s">
        <v>17</v>
      </c>
      <c r="J823" s="6" t="s">
        <v>17</v>
      </c>
      <c r="K823" s="6" t="s">
        <v>27</v>
      </c>
      <c r="L823" s="9" t="s">
        <v>19</v>
      </c>
    </row>
    <row r="824" spans="1:12" hidden="1" x14ac:dyDescent="0.25">
      <c r="A824" s="10" t="s">
        <v>467</v>
      </c>
      <c r="B824" s="7" t="s">
        <v>103</v>
      </c>
      <c r="C824" s="7" t="s">
        <v>244</v>
      </c>
      <c r="D824" s="7" t="s">
        <v>13</v>
      </c>
      <c r="E824" s="1">
        <v>61</v>
      </c>
      <c r="F824" s="7" t="s">
        <v>108</v>
      </c>
      <c r="G824" s="7" t="s">
        <v>94</v>
      </c>
      <c r="H824" s="7" t="s">
        <v>16</v>
      </c>
      <c r="I824" s="7" t="s">
        <v>51</v>
      </c>
      <c r="J824" s="7" t="s">
        <v>51</v>
      </c>
      <c r="K824" s="7" t="s">
        <v>27</v>
      </c>
      <c r="L824" s="11" t="s">
        <v>19</v>
      </c>
    </row>
    <row r="825" spans="1:12" hidden="1" x14ac:dyDescent="0.25">
      <c r="A825" s="8" t="s">
        <v>745</v>
      </c>
      <c r="B825" s="6" t="s">
        <v>169</v>
      </c>
      <c r="C825" s="6" t="s">
        <v>64</v>
      </c>
      <c r="D825" s="6" t="s">
        <v>13</v>
      </c>
      <c r="E825" s="1">
        <v>61</v>
      </c>
      <c r="F825" s="6" t="s">
        <v>108</v>
      </c>
      <c r="G825" s="6" t="s">
        <v>105</v>
      </c>
      <c r="H825" s="6" t="s">
        <v>16</v>
      </c>
      <c r="I825" s="6"/>
      <c r="J825" s="6"/>
      <c r="K825" s="6" t="s">
        <v>27</v>
      </c>
      <c r="L825" s="9" t="s">
        <v>117</v>
      </c>
    </row>
    <row r="826" spans="1:12" hidden="1" x14ac:dyDescent="0.25">
      <c r="A826" s="10" t="s">
        <v>756</v>
      </c>
      <c r="B826" s="7" t="s">
        <v>298</v>
      </c>
      <c r="C826" s="7" t="s">
        <v>173</v>
      </c>
      <c r="D826" s="7" t="s">
        <v>13</v>
      </c>
      <c r="E826" s="1">
        <v>61</v>
      </c>
      <c r="F826" s="7" t="s">
        <v>108</v>
      </c>
      <c r="G826" s="7" t="s">
        <v>55</v>
      </c>
      <c r="H826" s="7" t="s">
        <v>16</v>
      </c>
      <c r="I826" s="7" t="s">
        <v>68</v>
      </c>
      <c r="J826" s="7" t="s">
        <v>68</v>
      </c>
      <c r="K826" s="7" t="s">
        <v>27</v>
      </c>
      <c r="L826" s="11" t="s">
        <v>19</v>
      </c>
    </row>
    <row r="827" spans="1:12" hidden="1" x14ac:dyDescent="0.25">
      <c r="A827" s="8" t="s">
        <v>765</v>
      </c>
      <c r="B827" s="6" t="s">
        <v>35</v>
      </c>
      <c r="C827" s="6" t="s">
        <v>173</v>
      </c>
      <c r="D827" s="6" t="s">
        <v>13</v>
      </c>
      <c r="E827" s="1">
        <v>61</v>
      </c>
      <c r="F827" s="6" t="s">
        <v>108</v>
      </c>
      <c r="G827" s="6" t="s">
        <v>250</v>
      </c>
      <c r="H827" s="6" t="s">
        <v>16</v>
      </c>
      <c r="I827" s="6" t="s">
        <v>68</v>
      </c>
      <c r="J827" s="6" t="s">
        <v>68</v>
      </c>
      <c r="K827" s="6" t="s">
        <v>27</v>
      </c>
      <c r="L827" s="9" t="s">
        <v>19</v>
      </c>
    </row>
    <row r="828" spans="1:12" hidden="1" x14ac:dyDescent="0.25">
      <c r="A828" s="10" t="s">
        <v>808</v>
      </c>
      <c r="B828" s="7" t="s">
        <v>103</v>
      </c>
      <c r="C828" s="7" t="s">
        <v>64</v>
      </c>
      <c r="D828" s="7" t="s">
        <v>13</v>
      </c>
      <c r="E828" s="1">
        <v>61</v>
      </c>
      <c r="F828" s="7" t="s">
        <v>108</v>
      </c>
      <c r="G828" s="7" t="s">
        <v>250</v>
      </c>
      <c r="H828" s="7" t="s">
        <v>16</v>
      </c>
      <c r="I828" s="7" t="s">
        <v>17</v>
      </c>
      <c r="J828" s="7" t="s">
        <v>17</v>
      </c>
      <c r="K828" s="7" t="s">
        <v>27</v>
      </c>
      <c r="L828" s="11" t="s">
        <v>19</v>
      </c>
    </row>
    <row r="829" spans="1:12" hidden="1" x14ac:dyDescent="0.25">
      <c r="A829" s="8" t="s">
        <v>813</v>
      </c>
      <c r="B829" s="6" t="s">
        <v>169</v>
      </c>
      <c r="C829" s="6" t="s">
        <v>175</v>
      </c>
      <c r="D829" s="6" t="s">
        <v>13</v>
      </c>
      <c r="E829" s="1">
        <v>61</v>
      </c>
      <c r="F829" s="6" t="s">
        <v>108</v>
      </c>
      <c r="G829" s="6" t="s">
        <v>25</v>
      </c>
      <c r="H829" s="6" t="s">
        <v>26</v>
      </c>
      <c r="I829" s="6" t="s">
        <v>17</v>
      </c>
      <c r="J829" s="6" t="s">
        <v>17</v>
      </c>
      <c r="K829" s="6" t="s">
        <v>27</v>
      </c>
      <c r="L829" s="9" t="s">
        <v>19</v>
      </c>
    </row>
    <row r="830" spans="1:12" hidden="1" x14ac:dyDescent="0.25">
      <c r="A830" s="8" t="s">
        <v>857</v>
      </c>
      <c r="B830" s="6" t="s">
        <v>41</v>
      </c>
      <c r="C830" s="6" t="s">
        <v>158</v>
      </c>
      <c r="D830" s="6" t="s">
        <v>13</v>
      </c>
      <c r="E830" s="1">
        <v>61</v>
      </c>
      <c r="F830" s="6" t="s">
        <v>108</v>
      </c>
      <c r="G830" s="6" t="s">
        <v>105</v>
      </c>
      <c r="H830" s="6" t="s">
        <v>16</v>
      </c>
      <c r="I830" s="6" t="s">
        <v>68</v>
      </c>
      <c r="J830" s="6" t="s">
        <v>68</v>
      </c>
      <c r="K830" s="6" t="s">
        <v>27</v>
      </c>
      <c r="L830" s="9" t="s">
        <v>19</v>
      </c>
    </row>
    <row r="831" spans="1:12" hidden="1" x14ac:dyDescent="0.25">
      <c r="A831" s="8" t="s">
        <v>957</v>
      </c>
      <c r="B831" s="6" t="s">
        <v>35</v>
      </c>
      <c r="C831" s="6" t="s">
        <v>100</v>
      </c>
      <c r="D831" s="6" t="s">
        <v>13</v>
      </c>
      <c r="E831" s="1">
        <v>61</v>
      </c>
      <c r="F831" s="6" t="s">
        <v>108</v>
      </c>
      <c r="G831" s="6" t="s">
        <v>46</v>
      </c>
      <c r="H831" s="6" t="s">
        <v>16</v>
      </c>
      <c r="I831" s="6" t="s">
        <v>68</v>
      </c>
      <c r="J831" s="6" t="s">
        <v>68</v>
      </c>
      <c r="K831" s="6" t="s">
        <v>27</v>
      </c>
      <c r="L831" s="9" t="s">
        <v>19</v>
      </c>
    </row>
    <row r="832" spans="1:12" hidden="1" x14ac:dyDescent="0.25">
      <c r="A832" s="8" t="s">
        <v>1034</v>
      </c>
      <c r="B832" s="6" t="s">
        <v>103</v>
      </c>
      <c r="C832" s="6" t="s">
        <v>96</v>
      </c>
      <c r="D832" s="6" t="s">
        <v>13</v>
      </c>
      <c r="E832" s="1">
        <v>61</v>
      </c>
      <c r="F832" s="6" t="s">
        <v>108</v>
      </c>
      <c r="G832" s="6" t="s">
        <v>275</v>
      </c>
      <c r="H832" s="6" t="s">
        <v>16</v>
      </c>
      <c r="I832" s="6" t="s">
        <v>68</v>
      </c>
      <c r="J832" s="6" t="s">
        <v>68</v>
      </c>
      <c r="K832" s="6" t="s">
        <v>27</v>
      </c>
      <c r="L832" s="9" t="s">
        <v>19</v>
      </c>
    </row>
    <row r="833" spans="1:12" hidden="1" x14ac:dyDescent="0.25">
      <c r="A833" s="10" t="s">
        <v>1049</v>
      </c>
      <c r="B833" s="7" t="s">
        <v>177</v>
      </c>
      <c r="C833" s="7" t="s">
        <v>96</v>
      </c>
      <c r="D833" s="7" t="s">
        <v>13</v>
      </c>
      <c r="E833" s="1">
        <v>61</v>
      </c>
      <c r="F833" s="7" t="s">
        <v>108</v>
      </c>
      <c r="G833" s="7" t="s">
        <v>426</v>
      </c>
      <c r="H833" s="7" t="s">
        <v>16</v>
      </c>
      <c r="I833" s="7" t="s">
        <v>51</v>
      </c>
      <c r="J833" s="7" t="s">
        <v>51</v>
      </c>
      <c r="K833" s="7" t="s">
        <v>27</v>
      </c>
      <c r="L833" s="11" t="s">
        <v>19</v>
      </c>
    </row>
    <row r="834" spans="1:12" hidden="1" x14ac:dyDescent="0.25">
      <c r="A834" s="10" t="s">
        <v>1074</v>
      </c>
      <c r="B834" s="7" t="s">
        <v>103</v>
      </c>
      <c r="C834" s="7" t="s">
        <v>96</v>
      </c>
      <c r="D834" s="7" t="s">
        <v>13</v>
      </c>
      <c r="E834" s="1">
        <v>61</v>
      </c>
      <c r="F834" s="7" t="s">
        <v>108</v>
      </c>
      <c r="G834" s="7" t="s">
        <v>275</v>
      </c>
      <c r="H834" s="7" t="s">
        <v>16</v>
      </c>
      <c r="I834" s="7" t="s">
        <v>68</v>
      </c>
      <c r="J834" s="7" t="s">
        <v>68</v>
      </c>
      <c r="K834" s="7" t="s">
        <v>27</v>
      </c>
      <c r="L834" s="11" t="s">
        <v>19</v>
      </c>
    </row>
    <row r="835" spans="1:12" hidden="1" x14ac:dyDescent="0.25">
      <c r="A835" s="8" t="s">
        <v>1078</v>
      </c>
      <c r="B835" s="6" t="s">
        <v>221</v>
      </c>
      <c r="C835" s="6" t="s">
        <v>175</v>
      </c>
      <c r="D835" s="6" t="s">
        <v>13</v>
      </c>
      <c r="E835" s="1">
        <v>61</v>
      </c>
      <c r="F835" s="6" t="s">
        <v>108</v>
      </c>
      <c r="G835" s="6" t="s">
        <v>94</v>
      </c>
      <c r="H835" s="6" t="s">
        <v>16</v>
      </c>
      <c r="I835" s="6" t="s">
        <v>68</v>
      </c>
      <c r="J835" s="6" t="s">
        <v>68</v>
      </c>
      <c r="K835" s="6" t="s">
        <v>27</v>
      </c>
      <c r="L835" s="9" t="s">
        <v>19</v>
      </c>
    </row>
    <row r="836" spans="1:12" hidden="1" x14ac:dyDescent="0.25">
      <c r="A836" s="10" t="s">
        <v>1114</v>
      </c>
      <c r="B836" s="7" t="s">
        <v>298</v>
      </c>
      <c r="C836" s="7" t="s">
        <v>797</v>
      </c>
      <c r="D836" s="7" t="s">
        <v>13</v>
      </c>
      <c r="E836" s="1">
        <v>61</v>
      </c>
      <c r="F836" s="7" t="s">
        <v>108</v>
      </c>
      <c r="G836" s="7" t="s">
        <v>798</v>
      </c>
      <c r="H836" s="7" t="s">
        <v>16</v>
      </c>
      <c r="I836" s="7" t="s">
        <v>17</v>
      </c>
      <c r="J836" s="7" t="s">
        <v>17</v>
      </c>
      <c r="K836" s="7" t="s">
        <v>27</v>
      </c>
      <c r="L836" s="11" t="s">
        <v>19</v>
      </c>
    </row>
    <row r="837" spans="1:12" hidden="1" x14ac:dyDescent="0.25">
      <c r="A837" s="10" t="s">
        <v>1360</v>
      </c>
      <c r="B837" s="7" t="s">
        <v>103</v>
      </c>
      <c r="C837" s="7" t="s">
        <v>42</v>
      </c>
      <c r="D837" s="7" t="s">
        <v>13</v>
      </c>
      <c r="E837" s="1">
        <v>61</v>
      </c>
      <c r="F837" s="7" t="s">
        <v>108</v>
      </c>
      <c r="G837" s="7" t="s">
        <v>105</v>
      </c>
      <c r="H837" s="7" t="s">
        <v>16</v>
      </c>
      <c r="I837" s="7" t="s">
        <v>68</v>
      </c>
      <c r="J837" s="7" t="s">
        <v>68</v>
      </c>
      <c r="K837" s="7" t="s">
        <v>27</v>
      </c>
      <c r="L837" s="11" t="s">
        <v>19</v>
      </c>
    </row>
    <row r="838" spans="1:12" hidden="1" x14ac:dyDescent="0.25">
      <c r="A838" s="10" t="s">
        <v>1395</v>
      </c>
      <c r="B838" s="7" t="s">
        <v>129</v>
      </c>
      <c r="C838" s="7" t="s">
        <v>158</v>
      </c>
      <c r="D838" s="7" t="s">
        <v>13</v>
      </c>
      <c r="E838" s="1">
        <v>61</v>
      </c>
      <c r="F838" s="7" t="s">
        <v>108</v>
      </c>
      <c r="G838" s="7" t="s">
        <v>124</v>
      </c>
      <c r="H838" s="7" t="s">
        <v>26</v>
      </c>
      <c r="I838" s="7" t="s">
        <v>17</v>
      </c>
      <c r="J838" s="7" t="s">
        <v>17</v>
      </c>
      <c r="K838" s="7" t="s">
        <v>27</v>
      </c>
      <c r="L838" s="11" t="s">
        <v>19</v>
      </c>
    </row>
    <row r="839" spans="1:12" hidden="1" x14ac:dyDescent="0.25">
      <c r="A839" s="10" t="s">
        <v>1408</v>
      </c>
      <c r="B839" s="7" t="s">
        <v>103</v>
      </c>
      <c r="C839" s="7" t="s">
        <v>27</v>
      </c>
      <c r="D839" s="7" t="s">
        <v>13</v>
      </c>
      <c r="E839" s="1">
        <v>61</v>
      </c>
      <c r="F839" s="7" t="s">
        <v>108</v>
      </c>
      <c r="G839" s="7" t="s">
        <v>145</v>
      </c>
      <c r="H839" s="7" t="s">
        <v>16</v>
      </c>
      <c r="I839" s="7" t="s">
        <v>68</v>
      </c>
      <c r="J839" s="7" t="s">
        <v>68</v>
      </c>
      <c r="K839" s="7" t="s">
        <v>27</v>
      </c>
      <c r="L839" s="11" t="s">
        <v>19</v>
      </c>
    </row>
    <row r="840" spans="1:12" hidden="1" x14ac:dyDescent="0.25">
      <c r="A840" s="8" t="s">
        <v>1536</v>
      </c>
      <c r="B840" s="6" t="s">
        <v>57</v>
      </c>
      <c r="C840" s="6" t="s">
        <v>64</v>
      </c>
      <c r="D840" s="6" t="s">
        <v>13</v>
      </c>
      <c r="E840" s="1">
        <v>61</v>
      </c>
      <c r="F840" s="6" t="s">
        <v>108</v>
      </c>
      <c r="G840" s="6" t="s">
        <v>250</v>
      </c>
      <c r="H840" s="6" t="s">
        <v>16</v>
      </c>
      <c r="I840" s="6" t="s">
        <v>17</v>
      </c>
      <c r="J840" s="6" t="s">
        <v>17</v>
      </c>
      <c r="K840" s="6" t="s">
        <v>27</v>
      </c>
      <c r="L840" s="9" t="s">
        <v>19</v>
      </c>
    </row>
    <row r="841" spans="1:12" hidden="1" x14ac:dyDescent="0.25">
      <c r="A841" s="8" t="s">
        <v>1610</v>
      </c>
      <c r="B841" s="6" t="s">
        <v>11</v>
      </c>
      <c r="C841" s="6" t="s">
        <v>244</v>
      </c>
      <c r="D841" s="6" t="s">
        <v>13</v>
      </c>
      <c r="E841" s="1">
        <v>61</v>
      </c>
      <c r="F841" s="6" t="s">
        <v>108</v>
      </c>
      <c r="G841" s="6" t="s">
        <v>250</v>
      </c>
      <c r="H841" s="6" t="s">
        <v>16</v>
      </c>
      <c r="I841" s="6" t="s">
        <v>68</v>
      </c>
      <c r="J841" s="6" t="s">
        <v>68</v>
      </c>
      <c r="K841" s="6" t="s">
        <v>27</v>
      </c>
      <c r="L841" s="9" t="s">
        <v>19</v>
      </c>
    </row>
    <row r="842" spans="1:12" hidden="1" x14ac:dyDescent="0.25">
      <c r="A842" s="10" t="s">
        <v>1663</v>
      </c>
      <c r="B842" s="7" t="s">
        <v>35</v>
      </c>
      <c r="C842" s="7" t="s">
        <v>497</v>
      </c>
      <c r="D842" s="7" t="s">
        <v>13</v>
      </c>
      <c r="E842" s="1">
        <v>61</v>
      </c>
      <c r="F842" s="7" t="s">
        <v>108</v>
      </c>
      <c r="G842" s="7" t="s">
        <v>250</v>
      </c>
      <c r="H842" s="7" t="s">
        <v>16</v>
      </c>
      <c r="I842" s="7" t="s">
        <v>51</v>
      </c>
      <c r="J842" s="7" t="s">
        <v>51</v>
      </c>
      <c r="K842" s="7" t="s">
        <v>27</v>
      </c>
      <c r="L842" s="11" t="s">
        <v>19</v>
      </c>
    </row>
    <row r="843" spans="1:12" hidden="1" x14ac:dyDescent="0.25">
      <c r="A843" s="8" t="s">
        <v>1906</v>
      </c>
      <c r="B843" s="6" t="s">
        <v>129</v>
      </c>
      <c r="C843" s="6" t="s">
        <v>64</v>
      </c>
      <c r="D843" s="6" t="s">
        <v>13</v>
      </c>
      <c r="E843" s="1">
        <v>61</v>
      </c>
      <c r="F843" s="6" t="s">
        <v>108</v>
      </c>
      <c r="G843" s="6" t="s">
        <v>250</v>
      </c>
      <c r="H843" s="6" t="s">
        <v>16</v>
      </c>
      <c r="I843" s="6" t="s">
        <v>17</v>
      </c>
      <c r="J843" s="6" t="s">
        <v>17</v>
      </c>
      <c r="K843" s="6" t="s">
        <v>27</v>
      </c>
      <c r="L843" s="9" t="s">
        <v>19</v>
      </c>
    </row>
    <row r="844" spans="1:12" hidden="1" x14ac:dyDescent="0.25">
      <c r="A844" s="8" t="s">
        <v>1961</v>
      </c>
      <c r="B844" s="6" t="s">
        <v>103</v>
      </c>
      <c r="C844" s="6" t="s">
        <v>173</v>
      </c>
      <c r="D844" s="6" t="s">
        <v>13</v>
      </c>
      <c r="E844" s="1">
        <v>61</v>
      </c>
      <c r="F844" s="6" t="s">
        <v>108</v>
      </c>
      <c r="G844" s="6" t="s">
        <v>250</v>
      </c>
      <c r="H844" s="6" t="s">
        <v>16</v>
      </c>
      <c r="I844" s="6" t="s">
        <v>1962</v>
      </c>
      <c r="J844" s="6" t="s">
        <v>1962</v>
      </c>
      <c r="K844" s="6" t="s">
        <v>27</v>
      </c>
      <c r="L844" s="9" t="s">
        <v>19</v>
      </c>
    </row>
    <row r="845" spans="1:12" hidden="1" x14ac:dyDescent="0.25">
      <c r="A845" s="10" t="s">
        <v>1993</v>
      </c>
      <c r="B845" s="7" t="s">
        <v>969</v>
      </c>
      <c r="C845" s="7" t="s">
        <v>175</v>
      </c>
      <c r="D845" s="7" t="s">
        <v>13</v>
      </c>
      <c r="E845" s="1">
        <v>61</v>
      </c>
      <c r="F845" s="7" t="s">
        <v>108</v>
      </c>
      <c r="G845" s="7" t="s">
        <v>46</v>
      </c>
      <c r="H845" s="7" t="s">
        <v>39</v>
      </c>
      <c r="I845" s="7" t="s">
        <v>51</v>
      </c>
      <c r="J845" s="7" t="s">
        <v>51</v>
      </c>
      <c r="K845" s="7" t="s">
        <v>27</v>
      </c>
      <c r="L845" s="11" t="s">
        <v>19</v>
      </c>
    </row>
    <row r="846" spans="1:12" hidden="1" x14ac:dyDescent="0.25">
      <c r="A846" s="8" t="s">
        <v>2130</v>
      </c>
      <c r="B846" s="6" t="s">
        <v>88</v>
      </c>
      <c r="C846" s="6" t="s">
        <v>111</v>
      </c>
      <c r="D846" s="6" t="s">
        <v>13</v>
      </c>
      <c r="E846" s="1">
        <v>61</v>
      </c>
      <c r="F846" s="6" t="s">
        <v>108</v>
      </c>
      <c r="G846" s="6" t="s">
        <v>250</v>
      </c>
      <c r="H846" s="6" t="s">
        <v>16</v>
      </c>
      <c r="I846" s="6" t="s">
        <v>68</v>
      </c>
      <c r="J846" s="6" t="s">
        <v>68</v>
      </c>
      <c r="K846" s="6" t="s">
        <v>27</v>
      </c>
      <c r="L846" s="9" t="s">
        <v>19</v>
      </c>
    </row>
    <row r="847" spans="1:12" hidden="1" x14ac:dyDescent="0.25">
      <c r="A847" s="10" t="s">
        <v>2195</v>
      </c>
      <c r="B847" s="7" t="s">
        <v>103</v>
      </c>
      <c r="C847" s="7" t="s">
        <v>173</v>
      </c>
      <c r="D847" s="7" t="s">
        <v>13</v>
      </c>
      <c r="E847" s="1">
        <v>61</v>
      </c>
      <c r="F847" s="7" t="s">
        <v>108</v>
      </c>
      <c r="G847" s="7" t="s">
        <v>250</v>
      </c>
      <c r="H847" s="7" t="s">
        <v>16</v>
      </c>
      <c r="I847" s="7" t="s">
        <v>1962</v>
      </c>
      <c r="J847" s="7" t="s">
        <v>1962</v>
      </c>
      <c r="K847" s="7" t="s">
        <v>27</v>
      </c>
      <c r="L847" s="11" t="s">
        <v>19</v>
      </c>
    </row>
    <row r="848" spans="1:12" hidden="1" x14ac:dyDescent="0.25">
      <c r="A848" s="10" t="s">
        <v>2247</v>
      </c>
      <c r="B848" s="7" t="s">
        <v>11</v>
      </c>
      <c r="C848" s="7" t="s">
        <v>107</v>
      </c>
      <c r="D848" s="7" t="s">
        <v>13</v>
      </c>
      <c r="E848" s="1">
        <v>61</v>
      </c>
      <c r="F848" s="7" t="s">
        <v>108</v>
      </c>
      <c r="G848" s="7" t="s">
        <v>25</v>
      </c>
      <c r="H848" s="7" t="s">
        <v>26</v>
      </c>
      <c r="I848" s="7" t="s">
        <v>2248</v>
      </c>
      <c r="J848" s="7" t="s">
        <v>2248</v>
      </c>
      <c r="K848" s="7" t="s">
        <v>27</v>
      </c>
      <c r="L848" s="11" t="s">
        <v>19</v>
      </c>
    </row>
    <row r="849" spans="1:12" hidden="1" x14ac:dyDescent="0.25">
      <c r="A849" s="10" t="s">
        <v>2266</v>
      </c>
      <c r="B849" s="7" t="s">
        <v>88</v>
      </c>
      <c r="C849" s="7" t="s">
        <v>1515</v>
      </c>
      <c r="D849" s="7" t="s">
        <v>13</v>
      </c>
      <c r="E849" s="1">
        <v>61</v>
      </c>
      <c r="F849" s="7" t="s">
        <v>108</v>
      </c>
      <c r="G849" s="7" t="s">
        <v>25</v>
      </c>
      <c r="H849" s="7" t="s">
        <v>39</v>
      </c>
      <c r="I849" s="7" t="s">
        <v>17</v>
      </c>
      <c r="J849" s="7" t="s">
        <v>17</v>
      </c>
      <c r="K849" s="7" t="s">
        <v>27</v>
      </c>
      <c r="L849" s="11" t="s">
        <v>19</v>
      </c>
    </row>
    <row r="850" spans="1:12" hidden="1" x14ac:dyDescent="0.25">
      <c r="A850" s="10" t="s">
        <v>1158</v>
      </c>
      <c r="B850" s="7" t="s">
        <v>11</v>
      </c>
      <c r="C850" s="7" t="s">
        <v>244</v>
      </c>
      <c r="D850" s="7" t="s">
        <v>1159</v>
      </c>
      <c r="E850" s="1">
        <v>109</v>
      </c>
      <c r="F850" s="7" t="s">
        <v>1160</v>
      </c>
      <c r="G850" s="7" t="s">
        <v>55</v>
      </c>
      <c r="H850" s="7" t="s">
        <v>16</v>
      </c>
      <c r="I850" s="7" t="s">
        <v>17</v>
      </c>
      <c r="J850" s="7" t="s">
        <v>17</v>
      </c>
      <c r="K850" s="7" t="s">
        <v>27</v>
      </c>
      <c r="L850" s="11" t="s">
        <v>19</v>
      </c>
    </row>
    <row r="851" spans="1:12" hidden="1" x14ac:dyDescent="0.25">
      <c r="A851" s="8" t="s">
        <v>1851</v>
      </c>
      <c r="B851" s="6" t="s">
        <v>11</v>
      </c>
      <c r="C851" s="6" t="s">
        <v>244</v>
      </c>
      <c r="D851" s="6" t="s">
        <v>1159</v>
      </c>
      <c r="E851" s="1">
        <v>109</v>
      </c>
      <c r="F851" s="6" t="s">
        <v>1160</v>
      </c>
      <c r="G851" s="6" t="s">
        <v>55</v>
      </c>
      <c r="H851" s="6" t="s">
        <v>16</v>
      </c>
      <c r="I851" s="6" t="s">
        <v>17</v>
      </c>
      <c r="J851" s="6" t="s">
        <v>17</v>
      </c>
      <c r="K851" s="6" t="s">
        <v>27</v>
      </c>
      <c r="L851" s="9" t="s">
        <v>19</v>
      </c>
    </row>
    <row r="852" spans="1:12" hidden="1" x14ac:dyDescent="0.25">
      <c r="A852" s="8" t="s">
        <v>2107</v>
      </c>
      <c r="B852" s="6" t="s">
        <v>21</v>
      </c>
      <c r="C852" s="6" t="s">
        <v>244</v>
      </c>
      <c r="D852" s="6" t="s">
        <v>1159</v>
      </c>
      <c r="E852" s="1">
        <v>109</v>
      </c>
      <c r="F852" s="6" t="s">
        <v>1160</v>
      </c>
      <c r="G852" s="6" t="s">
        <v>55</v>
      </c>
      <c r="H852" s="6" t="s">
        <v>16</v>
      </c>
      <c r="I852" s="6" t="s">
        <v>17</v>
      </c>
      <c r="J852" s="6" t="s">
        <v>17</v>
      </c>
      <c r="K852" s="6" t="s">
        <v>27</v>
      </c>
      <c r="L852" s="9" t="s">
        <v>19</v>
      </c>
    </row>
    <row r="853" spans="1:12" hidden="1" x14ac:dyDescent="0.25">
      <c r="A853" s="8" t="s">
        <v>1686</v>
      </c>
      <c r="B853" s="6" t="s">
        <v>1687</v>
      </c>
      <c r="C853" s="6" t="s">
        <v>1688</v>
      </c>
      <c r="D853" s="6" t="s">
        <v>13</v>
      </c>
      <c r="E853" s="1">
        <v>61</v>
      </c>
      <c r="F853" s="6" t="s">
        <v>1160</v>
      </c>
      <c r="G853" s="6" t="s">
        <v>46</v>
      </c>
      <c r="H853" s="6" t="s">
        <v>16</v>
      </c>
      <c r="I853" s="6" t="s">
        <v>1689</v>
      </c>
      <c r="J853" s="6" t="s">
        <v>1689</v>
      </c>
      <c r="K853" s="6" t="s">
        <v>27</v>
      </c>
      <c r="L853" s="9" t="s">
        <v>19</v>
      </c>
    </row>
    <row r="854" spans="1:12" hidden="1" x14ac:dyDescent="0.25">
      <c r="A854" s="10" t="s">
        <v>2136</v>
      </c>
      <c r="B854" s="7" t="s">
        <v>41</v>
      </c>
      <c r="C854" s="7" t="s">
        <v>42</v>
      </c>
      <c r="D854" s="7" t="s">
        <v>13</v>
      </c>
      <c r="E854" s="1">
        <v>61</v>
      </c>
      <c r="F854" s="7" t="s">
        <v>1160</v>
      </c>
      <c r="G854" s="7" t="s">
        <v>25</v>
      </c>
      <c r="H854" s="7" t="s">
        <v>16</v>
      </c>
      <c r="I854" s="7" t="s">
        <v>17</v>
      </c>
      <c r="J854" s="7" t="s">
        <v>17</v>
      </c>
      <c r="K854" s="7" t="s">
        <v>27</v>
      </c>
      <c r="L854" s="11" t="s">
        <v>19</v>
      </c>
    </row>
    <row r="855" spans="1:12" hidden="1" x14ac:dyDescent="0.25">
      <c r="A855" s="8" t="s">
        <v>1058</v>
      </c>
      <c r="B855" s="6" t="s">
        <v>84</v>
      </c>
      <c r="C855" s="6" t="s">
        <v>100</v>
      </c>
      <c r="D855" s="6" t="s">
        <v>65</v>
      </c>
      <c r="E855" s="1">
        <v>62</v>
      </c>
      <c r="F855" s="6" t="s">
        <v>181</v>
      </c>
      <c r="G855" s="6" t="s">
        <v>551</v>
      </c>
      <c r="H855" s="6" t="s">
        <v>26</v>
      </c>
      <c r="I855" s="6" t="s">
        <v>167</v>
      </c>
      <c r="J855" s="6" t="s">
        <v>167</v>
      </c>
      <c r="K855" s="6" t="s">
        <v>27</v>
      </c>
      <c r="L855" s="9" t="s">
        <v>19</v>
      </c>
    </row>
    <row r="856" spans="1:12" hidden="1" x14ac:dyDescent="0.25">
      <c r="A856" s="10" t="s">
        <v>1298</v>
      </c>
      <c r="B856" s="7" t="s">
        <v>21</v>
      </c>
      <c r="C856" s="7" t="s">
        <v>217</v>
      </c>
      <c r="D856" s="7" t="s">
        <v>65</v>
      </c>
      <c r="E856" s="1">
        <v>62</v>
      </c>
      <c r="F856" s="7" t="s">
        <v>181</v>
      </c>
      <c r="G856" s="7" t="s">
        <v>248</v>
      </c>
      <c r="H856" s="7" t="s">
        <v>16</v>
      </c>
      <c r="I856" s="7" t="s">
        <v>182</v>
      </c>
      <c r="J856" s="7" t="s">
        <v>182</v>
      </c>
      <c r="K856" s="7" t="s">
        <v>27</v>
      </c>
      <c r="L856" s="11" t="s">
        <v>19</v>
      </c>
    </row>
    <row r="857" spans="1:12" hidden="1" x14ac:dyDescent="0.25">
      <c r="A857" s="8" t="s">
        <v>1396</v>
      </c>
      <c r="B857" s="6" t="s">
        <v>177</v>
      </c>
      <c r="C857" s="6" t="s">
        <v>178</v>
      </c>
      <c r="D857" s="6" t="s">
        <v>65</v>
      </c>
      <c r="E857" s="1">
        <v>62</v>
      </c>
      <c r="F857" s="6" t="s">
        <v>181</v>
      </c>
      <c r="G857" s="6" t="s">
        <v>250</v>
      </c>
      <c r="H857" s="6" t="s">
        <v>16</v>
      </c>
      <c r="I857" s="6" t="s">
        <v>182</v>
      </c>
      <c r="J857" s="6" t="s">
        <v>182</v>
      </c>
      <c r="K857" s="6" t="s">
        <v>27</v>
      </c>
      <c r="L857" s="9" t="s">
        <v>19</v>
      </c>
    </row>
    <row r="858" spans="1:12" hidden="1" x14ac:dyDescent="0.25">
      <c r="A858" s="10" t="s">
        <v>1400</v>
      </c>
      <c r="B858" s="7" t="s">
        <v>655</v>
      </c>
      <c r="C858" s="7" t="s">
        <v>36</v>
      </c>
      <c r="D858" s="7" t="s">
        <v>365</v>
      </c>
      <c r="E858" s="1">
        <v>372</v>
      </c>
      <c r="F858" s="7" t="s">
        <v>218</v>
      </c>
      <c r="G858" s="7" t="s">
        <v>25</v>
      </c>
      <c r="H858" s="7" t="s">
        <v>39</v>
      </c>
      <c r="I858" s="7" t="s">
        <v>17</v>
      </c>
      <c r="J858" s="7" t="s">
        <v>17</v>
      </c>
      <c r="K858" s="7" t="s">
        <v>27</v>
      </c>
      <c r="L858" s="11" t="s">
        <v>19</v>
      </c>
    </row>
    <row r="859" spans="1:12" hidden="1" x14ac:dyDescent="0.25">
      <c r="A859" s="8" t="s">
        <v>654</v>
      </c>
      <c r="B859" s="6" t="s">
        <v>655</v>
      </c>
      <c r="C859" s="6" t="s">
        <v>261</v>
      </c>
      <c r="D859" s="6" t="s">
        <v>37</v>
      </c>
      <c r="E859" s="1">
        <v>186</v>
      </c>
      <c r="F859" s="6" t="s">
        <v>218</v>
      </c>
      <c r="G859" s="6" t="s">
        <v>55</v>
      </c>
      <c r="H859" s="6" t="s">
        <v>16</v>
      </c>
      <c r="I859" s="6" t="s">
        <v>17</v>
      </c>
      <c r="J859" s="6" t="s">
        <v>17</v>
      </c>
      <c r="K859" s="6" t="s">
        <v>27</v>
      </c>
      <c r="L859" s="9" t="s">
        <v>19</v>
      </c>
    </row>
    <row r="860" spans="1:12" hidden="1" x14ac:dyDescent="0.25">
      <c r="A860" s="8" t="s">
        <v>1218</v>
      </c>
      <c r="B860" s="6" t="s">
        <v>655</v>
      </c>
      <c r="C860" s="6" t="s">
        <v>261</v>
      </c>
      <c r="D860" s="6" t="s">
        <v>37</v>
      </c>
      <c r="E860" s="1">
        <v>186</v>
      </c>
      <c r="F860" s="6" t="s">
        <v>218</v>
      </c>
      <c r="G860" s="6" t="s">
        <v>55</v>
      </c>
      <c r="H860" s="6" t="s">
        <v>26</v>
      </c>
      <c r="I860" s="6" t="s">
        <v>17</v>
      </c>
      <c r="J860" s="6" t="s">
        <v>17</v>
      </c>
      <c r="K860" s="6" t="s">
        <v>27</v>
      </c>
      <c r="L860" s="9" t="s">
        <v>19</v>
      </c>
    </row>
    <row r="861" spans="1:12" hidden="1" x14ac:dyDescent="0.25">
      <c r="A861" s="10" t="s">
        <v>1511</v>
      </c>
      <c r="B861" s="7" t="s">
        <v>655</v>
      </c>
      <c r="C861" s="7" t="s">
        <v>261</v>
      </c>
      <c r="D861" s="7" t="s">
        <v>37</v>
      </c>
      <c r="E861" s="1">
        <v>186</v>
      </c>
      <c r="F861" s="7" t="s">
        <v>218</v>
      </c>
      <c r="G861" s="7" t="s">
        <v>55</v>
      </c>
      <c r="H861" s="7" t="s">
        <v>26</v>
      </c>
      <c r="I861" s="7" t="s">
        <v>17</v>
      </c>
      <c r="J861" s="7" t="s">
        <v>17</v>
      </c>
      <c r="K861" s="7" t="s">
        <v>27</v>
      </c>
      <c r="L861" s="11" t="s">
        <v>19</v>
      </c>
    </row>
    <row r="862" spans="1:12" hidden="1" x14ac:dyDescent="0.25">
      <c r="A862" s="10" t="s">
        <v>1555</v>
      </c>
      <c r="B862" s="7" t="s">
        <v>655</v>
      </c>
      <c r="C862" s="7" t="s">
        <v>261</v>
      </c>
      <c r="D862" s="7" t="s">
        <v>37</v>
      </c>
      <c r="E862" s="1">
        <v>186</v>
      </c>
      <c r="F862" s="7" t="s">
        <v>218</v>
      </c>
      <c r="G862" s="7" t="s">
        <v>55</v>
      </c>
      <c r="H862" s="7" t="s">
        <v>16</v>
      </c>
      <c r="I862" s="7" t="s">
        <v>17</v>
      </c>
      <c r="J862" s="7" t="s">
        <v>17</v>
      </c>
      <c r="K862" s="7" t="s">
        <v>27</v>
      </c>
      <c r="L862" s="11" t="s">
        <v>19</v>
      </c>
    </row>
    <row r="863" spans="1:12" hidden="1" x14ac:dyDescent="0.25">
      <c r="A863" s="10" t="s">
        <v>1984</v>
      </c>
      <c r="B863" s="7" t="s">
        <v>655</v>
      </c>
      <c r="C863" s="7" t="s">
        <v>261</v>
      </c>
      <c r="D863" s="7" t="s">
        <v>37</v>
      </c>
      <c r="E863" s="1">
        <v>186</v>
      </c>
      <c r="F863" s="7" t="s">
        <v>218</v>
      </c>
      <c r="G863" s="7" t="s">
        <v>77</v>
      </c>
      <c r="H863" s="7" t="s">
        <v>26</v>
      </c>
      <c r="I863" s="7" t="s">
        <v>17</v>
      </c>
      <c r="J863" s="7" t="s">
        <v>17</v>
      </c>
      <c r="K863" s="7" t="s">
        <v>27</v>
      </c>
      <c r="L863" s="11" t="s">
        <v>19</v>
      </c>
    </row>
    <row r="864" spans="1:12" hidden="1" x14ac:dyDescent="0.25">
      <c r="A864" s="8" t="s">
        <v>1818</v>
      </c>
      <c r="B864" s="6" t="s">
        <v>177</v>
      </c>
      <c r="C864" s="6" t="s">
        <v>36</v>
      </c>
      <c r="D864" s="6" t="s">
        <v>942</v>
      </c>
      <c r="E864" s="1">
        <v>155</v>
      </c>
      <c r="F864" s="6" t="s">
        <v>218</v>
      </c>
      <c r="G864" s="6" t="s">
        <v>25</v>
      </c>
      <c r="H864" s="6" t="s">
        <v>16</v>
      </c>
      <c r="I864" s="6" t="s">
        <v>17</v>
      </c>
      <c r="J864" s="6" t="s">
        <v>17</v>
      </c>
      <c r="K864" s="6" t="s">
        <v>27</v>
      </c>
      <c r="L864" s="9" t="s">
        <v>19</v>
      </c>
    </row>
    <row r="865" spans="1:12" hidden="1" x14ac:dyDescent="0.25">
      <c r="A865" s="10" t="s">
        <v>216</v>
      </c>
      <c r="B865" s="7" t="s">
        <v>21</v>
      </c>
      <c r="C865" s="7" t="s">
        <v>217</v>
      </c>
      <c r="D865" s="7" t="s">
        <v>23</v>
      </c>
      <c r="E865" s="1">
        <v>123</v>
      </c>
      <c r="F865" s="7" t="s">
        <v>218</v>
      </c>
      <c r="G865" s="7" t="s">
        <v>160</v>
      </c>
      <c r="H865" s="7" t="s">
        <v>16</v>
      </c>
      <c r="I865" s="7"/>
      <c r="J865" s="7"/>
      <c r="K865" s="7" t="s">
        <v>27</v>
      </c>
      <c r="L865" s="11" t="s">
        <v>117</v>
      </c>
    </row>
    <row r="866" spans="1:12" hidden="1" x14ac:dyDescent="0.25">
      <c r="A866" s="10" t="s">
        <v>2274</v>
      </c>
      <c r="B866" s="7" t="s">
        <v>21</v>
      </c>
      <c r="C866" s="7" t="s">
        <v>36</v>
      </c>
      <c r="D866" s="7" t="s">
        <v>2275</v>
      </c>
      <c r="E866" s="1">
        <v>156</v>
      </c>
      <c r="F866" s="7" t="s">
        <v>218</v>
      </c>
      <c r="G866" s="7" t="s">
        <v>25</v>
      </c>
      <c r="H866" s="7" t="s">
        <v>26</v>
      </c>
      <c r="I866" s="7" t="s">
        <v>17</v>
      </c>
      <c r="J866" s="7" t="s">
        <v>17</v>
      </c>
      <c r="K866" s="7" t="s">
        <v>27</v>
      </c>
      <c r="L866" s="11" t="s">
        <v>19</v>
      </c>
    </row>
    <row r="867" spans="1:12" hidden="1" x14ac:dyDescent="0.25">
      <c r="A867" s="8" t="s">
        <v>1361</v>
      </c>
      <c r="B867" s="6" t="s">
        <v>21</v>
      </c>
      <c r="C867" s="6" t="s">
        <v>36</v>
      </c>
      <c r="D867" s="6" t="s">
        <v>942</v>
      </c>
      <c r="E867" s="1">
        <v>155</v>
      </c>
      <c r="F867" s="6" t="s">
        <v>218</v>
      </c>
      <c r="G867" s="6" t="s">
        <v>25</v>
      </c>
      <c r="H867" s="6" t="s">
        <v>16</v>
      </c>
      <c r="I867" s="6" t="s">
        <v>17</v>
      </c>
      <c r="J867" s="6" t="s">
        <v>17</v>
      </c>
      <c r="K867" s="6" t="s">
        <v>27</v>
      </c>
      <c r="L867" s="9" t="s">
        <v>19</v>
      </c>
    </row>
    <row r="868" spans="1:12" hidden="1" x14ac:dyDescent="0.25">
      <c r="A868" s="10" t="s">
        <v>1397</v>
      </c>
      <c r="B868" s="7" t="s">
        <v>21</v>
      </c>
      <c r="C868" s="7" t="s">
        <v>36</v>
      </c>
      <c r="D868" s="7" t="s">
        <v>942</v>
      </c>
      <c r="E868" s="1">
        <v>155</v>
      </c>
      <c r="F868" s="7" t="s">
        <v>218</v>
      </c>
      <c r="G868" s="7" t="s">
        <v>25</v>
      </c>
      <c r="H868" s="7" t="s">
        <v>16</v>
      </c>
      <c r="I868" s="7" t="s">
        <v>17</v>
      </c>
      <c r="J868" s="7" t="s">
        <v>17</v>
      </c>
      <c r="K868" s="7" t="s">
        <v>27</v>
      </c>
      <c r="L868" s="11" t="s">
        <v>19</v>
      </c>
    </row>
    <row r="869" spans="1:12" hidden="1" x14ac:dyDescent="0.25">
      <c r="A869" s="8" t="s">
        <v>1030</v>
      </c>
      <c r="B869" s="6" t="s">
        <v>21</v>
      </c>
      <c r="C869" s="6" t="s">
        <v>244</v>
      </c>
      <c r="D869" s="6" t="s">
        <v>23</v>
      </c>
      <c r="E869" s="1">
        <v>123</v>
      </c>
      <c r="F869" s="6" t="s">
        <v>218</v>
      </c>
      <c r="G869" s="6" t="s">
        <v>55</v>
      </c>
      <c r="H869" s="6" t="s">
        <v>16</v>
      </c>
      <c r="I869" s="6" t="s">
        <v>17</v>
      </c>
      <c r="J869" s="6" t="s">
        <v>17</v>
      </c>
      <c r="K869" s="6" t="s">
        <v>27</v>
      </c>
      <c r="L869" s="9" t="s">
        <v>19</v>
      </c>
    </row>
    <row r="870" spans="1:12" hidden="1" x14ac:dyDescent="0.25">
      <c r="A870" s="8" t="s">
        <v>759</v>
      </c>
      <c r="B870" s="6" t="s">
        <v>21</v>
      </c>
      <c r="C870" s="6" t="s">
        <v>22</v>
      </c>
      <c r="D870" s="6" t="s">
        <v>65</v>
      </c>
      <c r="E870" s="1">
        <v>62</v>
      </c>
      <c r="F870" s="6" t="s">
        <v>218</v>
      </c>
      <c r="G870" s="6" t="s">
        <v>154</v>
      </c>
      <c r="H870" s="6" t="s">
        <v>26</v>
      </c>
      <c r="I870" s="6" t="s">
        <v>17</v>
      </c>
      <c r="J870" s="6" t="s">
        <v>17</v>
      </c>
      <c r="K870" s="6" t="s">
        <v>27</v>
      </c>
      <c r="L870" s="9" t="s">
        <v>19</v>
      </c>
    </row>
    <row r="871" spans="1:12" hidden="1" x14ac:dyDescent="0.25">
      <c r="A871" s="8" t="s">
        <v>1764</v>
      </c>
      <c r="B871" s="6" t="s">
        <v>21</v>
      </c>
      <c r="C871" s="6" t="s">
        <v>231</v>
      </c>
      <c r="D871" s="6" t="s">
        <v>13</v>
      </c>
      <c r="E871" s="1">
        <v>61</v>
      </c>
      <c r="F871" s="6" t="s">
        <v>218</v>
      </c>
      <c r="G871" s="6" t="s">
        <v>426</v>
      </c>
      <c r="H871" s="6" t="s">
        <v>16</v>
      </c>
      <c r="I871" s="6" t="s">
        <v>17</v>
      </c>
      <c r="J871" s="6" t="s">
        <v>17</v>
      </c>
      <c r="K871" s="6" t="s">
        <v>27</v>
      </c>
      <c r="L871" s="9" t="s">
        <v>19</v>
      </c>
    </row>
    <row r="872" spans="1:12" hidden="1" x14ac:dyDescent="0.25">
      <c r="A872" s="8" t="s">
        <v>697</v>
      </c>
      <c r="B872" s="6" t="s">
        <v>129</v>
      </c>
      <c r="C872" s="6" t="s">
        <v>231</v>
      </c>
      <c r="D872" s="6" t="s">
        <v>13</v>
      </c>
      <c r="E872" s="1">
        <v>61</v>
      </c>
      <c r="F872" s="6" t="s">
        <v>218</v>
      </c>
      <c r="G872" s="6" t="s">
        <v>426</v>
      </c>
      <c r="H872" s="6" t="s">
        <v>16</v>
      </c>
      <c r="I872" s="6" t="s">
        <v>17</v>
      </c>
      <c r="J872" s="6" t="s">
        <v>17</v>
      </c>
      <c r="K872" s="6" t="s">
        <v>27</v>
      </c>
      <c r="L872" s="9" t="s">
        <v>19</v>
      </c>
    </row>
    <row r="873" spans="1:12" hidden="1" x14ac:dyDescent="0.25">
      <c r="A873" s="10" t="s">
        <v>824</v>
      </c>
      <c r="B873" s="7" t="s">
        <v>29</v>
      </c>
      <c r="C873" s="7" t="s">
        <v>231</v>
      </c>
      <c r="D873" s="7" t="s">
        <v>13</v>
      </c>
      <c r="E873" s="1">
        <v>61</v>
      </c>
      <c r="F873" s="7" t="s">
        <v>218</v>
      </c>
      <c r="G873" s="7" t="s">
        <v>426</v>
      </c>
      <c r="H873" s="7" t="s">
        <v>16</v>
      </c>
      <c r="I873" s="7" t="s">
        <v>17</v>
      </c>
      <c r="J873" s="7" t="s">
        <v>17</v>
      </c>
      <c r="K873" s="7" t="s">
        <v>27</v>
      </c>
      <c r="L873" s="11" t="s">
        <v>19</v>
      </c>
    </row>
    <row r="874" spans="1:12" hidden="1" x14ac:dyDescent="0.25">
      <c r="A874" s="8" t="s">
        <v>1380</v>
      </c>
      <c r="B874" s="6" t="s">
        <v>129</v>
      </c>
      <c r="C874" s="6" t="s">
        <v>985</v>
      </c>
      <c r="D874" s="6" t="s">
        <v>13</v>
      </c>
      <c r="E874" s="1">
        <v>61</v>
      </c>
      <c r="F874" s="6" t="s">
        <v>218</v>
      </c>
      <c r="G874" s="6" t="s">
        <v>15</v>
      </c>
      <c r="H874" s="6" t="s">
        <v>26</v>
      </c>
      <c r="I874" s="6" t="s">
        <v>17</v>
      </c>
      <c r="J874" s="6" t="s">
        <v>17</v>
      </c>
      <c r="K874" s="6" t="s">
        <v>27</v>
      </c>
      <c r="L874" s="9" t="s">
        <v>19</v>
      </c>
    </row>
    <row r="875" spans="1:12" hidden="1" x14ac:dyDescent="0.25">
      <c r="A875" s="8" t="s">
        <v>2206</v>
      </c>
      <c r="B875" s="6" t="s">
        <v>177</v>
      </c>
      <c r="C875" s="6" t="s">
        <v>44</v>
      </c>
      <c r="D875" s="6" t="s">
        <v>13</v>
      </c>
      <c r="E875" s="1">
        <v>61</v>
      </c>
      <c r="F875" s="6" t="s">
        <v>218</v>
      </c>
      <c r="G875" s="6" t="s">
        <v>426</v>
      </c>
      <c r="H875" s="6" t="s">
        <v>16</v>
      </c>
      <c r="I875" s="6" t="s">
        <v>17</v>
      </c>
      <c r="J875" s="6" t="s">
        <v>17</v>
      </c>
      <c r="K875" s="6" t="s">
        <v>27</v>
      </c>
      <c r="L875" s="9" t="s">
        <v>19</v>
      </c>
    </row>
    <row r="876" spans="1:12" hidden="1" x14ac:dyDescent="0.25">
      <c r="A876" s="10" t="s">
        <v>2279</v>
      </c>
      <c r="B876" s="7" t="s">
        <v>422</v>
      </c>
      <c r="C876" s="7" t="s">
        <v>231</v>
      </c>
      <c r="D876" s="7" t="s">
        <v>13</v>
      </c>
      <c r="E876" s="1">
        <v>61</v>
      </c>
      <c r="F876" s="7" t="s">
        <v>218</v>
      </c>
      <c r="G876" s="7" t="s">
        <v>426</v>
      </c>
      <c r="H876" s="7" t="s">
        <v>16</v>
      </c>
      <c r="I876" s="7" t="s">
        <v>17</v>
      </c>
      <c r="J876" s="7" t="s">
        <v>17</v>
      </c>
      <c r="K876" s="7" t="s">
        <v>27</v>
      </c>
      <c r="L876" s="11" t="s">
        <v>19</v>
      </c>
    </row>
    <row r="877" spans="1:12" hidden="1" x14ac:dyDescent="0.25">
      <c r="A877" s="10" t="s">
        <v>1081</v>
      </c>
      <c r="B877" s="7" t="s">
        <v>41</v>
      </c>
      <c r="C877" s="7" t="s">
        <v>231</v>
      </c>
      <c r="D877" s="7" t="s">
        <v>13</v>
      </c>
      <c r="E877" s="1">
        <v>61</v>
      </c>
      <c r="F877" s="7" t="s">
        <v>218</v>
      </c>
      <c r="G877" s="7" t="s">
        <v>426</v>
      </c>
      <c r="H877" s="7" t="s">
        <v>16</v>
      </c>
      <c r="I877" s="7" t="s">
        <v>17</v>
      </c>
      <c r="J877" s="7" t="s">
        <v>17</v>
      </c>
      <c r="K877" s="7" t="s">
        <v>27</v>
      </c>
      <c r="L877" s="11" t="s">
        <v>19</v>
      </c>
    </row>
    <row r="878" spans="1:12" hidden="1" x14ac:dyDescent="0.25">
      <c r="A878" s="8" t="s">
        <v>2337</v>
      </c>
      <c r="B878" s="6" t="s">
        <v>41</v>
      </c>
      <c r="C878" s="6" t="s">
        <v>231</v>
      </c>
      <c r="D878" s="6" t="s">
        <v>13</v>
      </c>
      <c r="E878" s="1">
        <v>61</v>
      </c>
      <c r="F878" s="6" t="s">
        <v>218</v>
      </c>
      <c r="G878" s="6" t="s">
        <v>426</v>
      </c>
      <c r="H878" s="6" t="s">
        <v>16</v>
      </c>
      <c r="I878" s="6" t="s">
        <v>17</v>
      </c>
      <c r="J878" s="6" t="s">
        <v>17</v>
      </c>
      <c r="K878" s="6" t="s">
        <v>27</v>
      </c>
      <c r="L878" s="9" t="s">
        <v>19</v>
      </c>
    </row>
    <row r="879" spans="1:12" hidden="1" x14ac:dyDescent="0.25">
      <c r="A879" s="8" t="s">
        <v>596</v>
      </c>
      <c r="B879" s="6" t="s">
        <v>21</v>
      </c>
      <c r="C879" s="6" t="s">
        <v>261</v>
      </c>
      <c r="D879" s="6" t="s">
        <v>13</v>
      </c>
      <c r="E879" s="1">
        <v>61</v>
      </c>
      <c r="F879" s="6" t="s">
        <v>301</v>
      </c>
      <c r="G879" s="6" t="s">
        <v>124</v>
      </c>
      <c r="H879" s="6" t="s">
        <v>16</v>
      </c>
      <c r="I879" s="6" t="s">
        <v>17</v>
      </c>
      <c r="J879" s="6" t="s">
        <v>17</v>
      </c>
      <c r="K879" s="6" t="s">
        <v>27</v>
      </c>
      <c r="L879" s="9" t="s">
        <v>19</v>
      </c>
    </row>
    <row r="880" spans="1:12" hidden="1" x14ac:dyDescent="0.25">
      <c r="A880" s="10" t="s">
        <v>1672</v>
      </c>
      <c r="B880" s="7" t="s">
        <v>21</v>
      </c>
      <c r="C880" s="7" t="s">
        <v>244</v>
      </c>
      <c r="D880" s="7" t="s">
        <v>13</v>
      </c>
      <c r="E880" s="1">
        <v>61</v>
      </c>
      <c r="F880" s="7" t="s">
        <v>301</v>
      </c>
      <c r="G880" s="7" t="s">
        <v>33</v>
      </c>
      <c r="H880" s="7" t="s">
        <v>16</v>
      </c>
      <c r="I880" s="7" t="s">
        <v>17</v>
      </c>
      <c r="J880" s="7" t="s">
        <v>17</v>
      </c>
      <c r="K880" s="7" t="s">
        <v>27</v>
      </c>
      <c r="L880" s="11" t="s">
        <v>19</v>
      </c>
    </row>
    <row r="881" spans="1:12" hidden="1" x14ac:dyDescent="0.25">
      <c r="A881" s="8" t="s">
        <v>1542</v>
      </c>
      <c r="B881" s="6" t="s">
        <v>41</v>
      </c>
      <c r="C881" s="6" t="s">
        <v>178</v>
      </c>
      <c r="D881" s="6" t="s">
        <v>1543</v>
      </c>
      <c r="E881" s="1">
        <v>249</v>
      </c>
      <c r="F881" s="6" t="s">
        <v>301</v>
      </c>
      <c r="G881" s="6" t="s">
        <v>55</v>
      </c>
      <c r="H881" s="6" t="s">
        <v>26</v>
      </c>
      <c r="I881" s="6" t="s">
        <v>17</v>
      </c>
      <c r="J881" s="6" t="s">
        <v>17</v>
      </c>
      <c r="K881" s="6" t="s">
        <v>27</v>
      </c>
      <c r="L881" s="9" t="s">
        <v>19</v>
      </c>
    </row>
    <row r="882" spans="1:12" hidden="1" x14ac:dyDescent="0.25">
      <c r="A882" s="10" t="s">
        <v>1231</v>
      </c>
      <c r="B882" s="7" t="s">
        <v>41</v>
      </c>
      <c r="C882" s="7" t="s">
        <v>178</v>
      </c>
      <c r="D882" s="7" t="s">
        <v>197</v>
      </c>
      <c r="E882" s="1">
        <v>247</v>
      </c>
      <c r="F882" s="7" t="s">
        <v>301</v>
      </c>
      <c r="G882" s="7" t="s">
        <v>55</v>
      </c>
      <c r="H882" s="7" t="s">
        <v>26</v>
      </c>
      <c r="I882" s="7" t="s">
        <v>17</v>
      </c>
      <c r="J882" s="7" t="s">
        <v>17</v>
      </c>
      <c r="K882" s="7" t="s">
        <v>27</v>
      </c>
      <c r="L882" s="11" t="s">
        <v>19</v>
      </c>
    </row>
    <row r="883" spans="1:12" hidden="1" x14ac:dyDescent="0.25">
      <c r="A883" s="10" t="s">
        <v>397</v>
      </c>
      <c r="B883" s="7" t="s">
        <v>41</v>
      </c>
      <c r="C883" s="7" t="s">
        <v>398</v>
      </c>
      <c r="D883" s="7" t="s">
        <v>353</v>
      </c>
      <c r="E883" s="1">
        <v>185</v>
      </c>
      <c r="F883" s="7" t="s">
        <v>301</v>
      </c>
      <c r="G883" s="7" t="s">
        <v>33</v>
      </c>
      <c r="H883" s="7" t="s">
        <v>16</v>
      </c>
      <c r="I883" s="7" t="s">
        <v>17</v>
      </c>
      <c r="J883" s="7" t="s">
        <v>17</v>
      </c>
      <c r="K883" s="7" t="s">
        <v>27</v>
      </c>
      <c r="L883" s="11" t="s">
        <v>19</v>
      </c>
    </row>
    <row r="884" spans="1:12" hidden="1" x14ac:dyDescent="0.25">
      <c r="A884" s="8" t="s">
        <v>1234</v>
      </c>
      <c r="B884" s="6" t="s">
        <v>41</v>
      </c>
      <c r="C884" s="6" t="s">
        <v>398</v>
      </c>
      <c r="D884" s="6" t="s">
        <v>353</v>
      </c>
      <c r="E884" s="1">
        <v>185</v>
      </c>
      <c r="F884" s="6" t="s">
        <v>301</v>
      </c>
      <c r="G884" s="6" t="s">
        <v>33</v>
      </c>
      <c r="H884" s="6" t="s">
        <v>16</v>
      </c>
      <c r="I884" s="6" t="s">
        <v>17</v>
      </c>
      <c r="J884" s="6" t="s">
        <v>17</v>
      </c>
      <c r="K884" s="6" t="s">
        <v>27</v>
      </c>
      <c r="L884" s="9" t="s">
        <v>19</v>
      </c>
    </row>
    <row r="885" spans="1:12" hidden="1" x14ac:dyDescent="0.25">
      <c r="A885" s="10" t="s">
        <v>1834</v>
      </c>
      <c r="B885" s="7" t="s">
        <v>41</v>
      </c>
      <c r="C885" s="7" t="s">
        <v>398</v>
      </c>
      <c r="D885" s="7" t="s">
        <v>353</v>
      </c>
      <c r="E885" s="1">
        <v>185</v>
      </c>
      <c r="F885" s="7" t="s">
        <v>301</v>
      </c>
      <c r="G885" s="7" t="s">
        <v>33</v>
      </c>
      <c r="H885" s="7" t="s">
        <v>16</v>
      </c>
      <c r="I885" s="7" t="s">
        <v>17</v>
      </c>
      <c r="J885" s="7" t="s">
        <v>17</v>
      </c>
      <c r="K885" s="7" t="s">
        <v>27</v>
      </c>
      <c r="L885" s="11" t="s">
        <v>19</v>
      </c>
    </row>
    <row r="886" spans="1:12" hidden="1" x14ac:dyDescent="0.25">
      <c r="A886" s="8" t="s">
        <v>319</v>
      </c>
      <c r="B886" s="6" t="s">
        <v>41</v>
      </c>
      <c r="C886" s="6" t="s">
        <v>261</v>
      </c>
      <c r="D886" s="6" t="s">
        <v>23</v>
      </c>
      <c r="E886" s="1">
        <v>123</v>
      </c>
      <c r="F886" s="6" t="s">
        <v>301</v>
      </c>
      <c r="G886" s="6" t="s">
        <v>55</v>
      </c>
      <c r="H886" s="6" t="s">
        <v>16</v>
      </c>
      <c r="I886" s="6" t="s">
        <v>17</v>
      </c>
      <c r="J886" s="6" t="s">
        <v>17</v>
      </c>
      <c r="K886" s="6" t="s">
        <v>27</v>
      </c>
      <c r="L886" s="9" t="s">
        <v>19</v>
      </c>
    </row>
    <row r="887" spans="1:12" hidden="1" x14ac:dyDescent="0.25">
      <c r="A887" s="8" t="s">
        <v>738</v>
      </c>
      <c r="B887" s="6" t="s">
        <v>41</v>
      </c>
      <c r="C887" s="6" t="s">
        <v>261</v>
      </c>
      <c r="D887" s="6" t="s">
        <v>23</v>
      </c>
      <c r="E887" s="1">
        <v>123</v>
      </c>
      <c r="F887" s="6" t="s">
        <v>301</v>
      </c>
      <c r="G887" s="6" t="s">
        <v>55</v>
      </c>
      <c r="H887" s="6" t="s">
        <v>16</v>
      </c>
      <c r="I887" s="6" t="s">
        <v>17</v>
      </c>
      <c r="J887" s="6" t="s">
        <v>17</v>
      </c>
      <c r="K887" s="6" t="s">
        <v>27</v>
      </c>
      <c r="L887" s="9" t="s">
        <v>19</v>
      </c>
    </row>
    <row r="888" spans="1:12" hidden="1" x14ac:dyDescent="0.25">
      <c r="A888" s="10" t="s">
        <v>892</v>
      </c>
      <c r="B888" s="7" t="s">
        <v>41</v>
      </c>
      <c r="C888" s="7" t="s">
        <v>178</v>
      </c>
      <c r="D888" s="7" t="s">
        <v>23</v>
      </c>
      <c r="E888" s="1">
        <v>123</v>
      </c>
      <c r="F888" s="7" t="s">
        <v>301</v>
      </c>
      <c r="G888" s="7" t="s">
        <v>55</v>
      </c>
      <c r="H888" s="7" t="s">
        <v>16</v>
      </c>
      <c r="I888" s="7" t="s">
        <v>17</v>
      </c>
      <c r="J888" s="7" t="s">
        <v>17</v>
      </c>
      <c r="K888" s="7" t="s">
        <v>27</v>
      </c>
      <c r="L888" s="11" t="s">
        <v>19</v>
      </c>
    </row>
    <row r="889" spans="1:12" hidden="1" x14ac:dyDescent="0.25">
      <c r="A889" s="10" t="s">
        <v>1994</v>
      </c>
      <c r="B889" s="7" t="s">
        <v>41</v>
      </c>
      <c r="C889" s="7" t="s">
        <v>261</v>
      </c>
      <c r="D889" s="7" t="s">
        <v>23</v>
      </c>
      <c r="E889" s="1">
        <v>123</v>
      </c>
      <c r="F889" s="7" t="s">
        <v>301</v>
      </c>
      <c r="G889" s="7" t="s">
        <v>55</v>
      </c>
      <c r="H889" s="7" t="s">
        <v>16</v>
      </c>
      <c r="I889" s="7" t="s">
        <v>17</v>
      </c>
      <c r="J889" s="7" t="s">
        <v>17</v>
      </c>
      <c r="K889" s="7" t="s">
        <v>27</v>
      </c>
      <c r="L889" s="11" t="s">
        <v>19</v>
      </c>
    </row>
    <row r="890" spans="1:12" hidden="1" x14ac:dyDescent="0.25">
      <c r="A890" s="10" t="s">
        <v>1914</v>
      </c>
      <c r="B890" s="7" t="s">
        <v>84</v>
      </c>
      <c r="C890" s="7" t="s">
        <v>1915</v>
      </c>
      <c r="D890" s="7" t="s">
        <v>48</v>
      </c>
      <c r="E890" s="1">
        <v>0</v>
      </c>
      <c r="F890" s="7" t="s">
        <v>301</v>
      </c>
      <c r="G890" s="7" t="s">
        <v>25</v>
      </c>
      <c r="H890" s="7" t="s">
        <v>26</v>
      </c>
      <c r="I890" s="7" t="s">
        <v>17</v>
      </c>
      <c r="J890" s="7" t="s">
        <v>17</v>
      </c>
      <c r="K890" s="7" t="s">
        <v>27</v>
      </c>
      <c r="L890" s="11" t="s">
        <v>19</v>
      </c>
    </row>
    <row r="891" spans="1:12" hidden="1" x14ac:dyDescent="0.25">
      <c r="A891" s="10" t="s">
        <v>2180</v>
      </c>
      <c r="B891" s="7" t="s">
        <v>41</v>
      </c>
      <c r="C891" s="7" t="s">
        <v>158</v>
      </c>
      <c r="D891" s="7" t="s">
        <v>48</v>
      </c>
      <c r="E891" s="1">
        <v>0</v>
      </c>
      <c r="F891" s="7" t="s">
        <v>301</v>
      </c>
      <c r="G891" s="7" t="s">
        <v>50</v>
      </c>
      <c r="H891" s="7" t="s">
        <v>16</v>
      </c>
      <c r="I891" s="7" t="s">
        <v>17</v>
      </c>
      <c r="J891" s="7" t="s">
        <v>17</v>
      </c>
      <c r="K891" s="7" t="s">
        <v>27</v>
      </c>
      <c r="L891" s="11" t="s">
        <v>19</v>
      </c>
    </row>
    <row r="892" spans="1:12" hidden="1" x14ac:dyDescent="0.25">
      <c r="A892" s="10" t="s">
        <v>2335</v>
      </c>
      <c r="B892" s="7" t="s">
        <v>103</v>
      </c>
      <c r="C892" s="7" t="s">
        <v>544</v>
      </c>
      <c r="D892" s="7" t="s">
        <v>2336</v>
      </c>
      <c r="E892" s="1">
        <v>436</v>
      </c>
      <c r="F892" s="7" t="s">
        <v>195</v>
      </c>
      <c r="G892" s="7" t="s">
        <v>15</v>
      </c>
      <c r="H892" s="7" t="s">
        <v>39</v>
      </c>
      <c r="I892" s="7" t="s">
        <v>17</v>
      </c>
      <c r="J892" s="7" t="s">
        <v>17</v>
      </c>
      <c r="K892" s="7" t="s">
        <v>27</v>
      </c>
      <c r="L892" s="11" t="s">
        <v>19</v>
      </c>
    </row>
    <row r="893" spans="1:12" hidden="1" x14ac:dyDescent="0.25">
      <c r="A893" s="8" t="s">
        <v>2015</v>
      </c>
      <c r="B893" s="6" t="s">
        <v>103</v>
      </c>
      <c r="C893" s="6" t="s">
        <v>1515</v>
      </c>
      <c r="D893" s="6" t="s">
        <v>2016</v>
      </c>
      <c r="E893" s="1">
        <v>434</v>
      </c>
      <c r="F893" s="6" t="s">
        <v>195</v>
      </c>
      <c r="G893" s="6" t="s">
        <v>15</v>
      </c>
      <c r="H893" s="6" t="s">
        <v>39</v>
      </c>
      <c r="I893" s="6" t="s">
        <v>17</v>
      </c>
      <c r="J893" s="6" t="s">
        <v>17</v>
      </c>
      <c r="K893" s="6" t="s">
        <v>27</v>
      </c>
      <c r="L893" s="9" t="s">
        <v>19</v>
      </c>
    </row>
    <row r="894" spans="1:12" hidden="1" x14ac:dyDescent="0.25">
      <c r="A894" s="8" t="s">
        <v>1140</v>
      </c>
      <c r="B894" s="6" t="s">
        <v>29</v>
      </c>
      <c r="C894" s="6" t="s">
        <v>36</v>
      </c>
      <c r="D894" s="6" t="s">
        <v>37</v>
      </c>
      <c r="E894" s="1">
        <v>186</v>
      </c>
      <c r="F894" s="6" t="s">
        <v>195</v>
      </c>
      <c r="G894" s="6" t="s">
        <v>25</v>
      </c>
      <c r="H894" s="6" t="s">
        <v>26</v>
      </c>
      <c r="I894" s="6" t="s">
        <v>17</v>
      </c>
      <c r="J894" s="6" t="s">
        <v>17</v>
      </c>
      <c r="K894" s="6" t="s">
        <v>27</v>
      </c>
      <c r="L894" s="9" t="s">
        <v>19</v>
      </c>
    </row>
    <row r="895" spans="1:12" hidden="1" x14ac:dyDescent="0.25">
      <c r="A895" s="10" t="s">
        <v>1335</v>
      </c>
      <c r="B895" s="7" t="s">
        <v>29</v>
      </c>
      <c r="C895" s="7" t="s">
        <v>36</v>
      </c>
      <c r="D895" s="7" t="s">
        <v>37</v>
      </c>
      <c r="E895" s="1">
        <v>186</v>
      </c>
      <c r="F895" s="7" t="s">
        <v>195</v>
      </c>
      <c r="G895" s="7" t="s">
        <v>25</v>
      </c>
      <c r="H895" s="7" t="s">
        <v>26</v>
      </c>
      <c r="I895" s="7" t="s">
        <v>17</v>
      </c>
      <c r="J895" s="7" t="s">
        <v>17</v>
      </c>
      <c r="K895" s="7" t="s">
        <v>27</v>
      </c>
      <c r="L895" s="11" t="s">
        <v>19</v>
      </c>
    </row>
    <row r="896" spans="1:12" hidden="1" x14ac:dyDescent="0.25">
      <c r="A896" s="8" t="s">
        <v>318</v>
      </c>
      <c r="B896" s="6" t="s">
        <v>21</v>
      </c>
      <c r="C896" s="6" t="s">
        <v>36</v>
      </c>
      <c r="D896" s="6" t="s">
        <v>37</v>
      </c>
      <c r="E896" s="1">
        <v>186</v>
      </c>
      <c r="F896" s="6" t="s">
        <v>195</v>
      </c>
      <c r="G896" s="6" t="s">
        <v>25</v>
      </c>
      <c r="H896" s="6" t="s">
        <v>26</v>
      </c>
      <c r="I896" s="6" t="s">
        <v>17</v>
      </c>
      <c r="J896" s="6" t="s">
        <v>17</v>
      </c>
      <c r="K896" s="6" t="s">
        <v>27</v>
      </c>
      <c r="L896" s="9" t="s">
        <v>19</v>
      </c>
    </row>
    <row r="897" spans="1:12" hidden="1" x14ac:dyDescent="0.25">
      <c r="A897" s="8" t="s">
        <v>1539</v>
      </c>
      <c r="B897" s="6" t="s">
        <v>21</v>
      </c>
      <c r="C897" s="6" t="s">
        <v>36</v>
      </c>
      <c r="D897" s="6" t="s">
        <v>37</v>
      </c>
      <c r="E897" s="1">
        <v>186</v>
      </c>
      <c r="F897" s="6" t="s">
        <v>195</v>
      </c>
      <c r="G897" s="6" t="s">
        <v>25</v>
      </c>
      <c r="H897" s="6" t="s">
        <v>26</v>
      </c>
      <c r="I897" s="6" t="s">
        <v>17</v>
      </c>
      <c r="J897" s="6" t="s">
        <v>17</v>
      </c>
      <c r="K897" s="6" t="s">
        <v>27</v>
      </c>
      <c r="L897" s="9" t="s">
        <v>19</v>
      </c>
    </row>
    <row r="898" spans="1:12" hidden="1" x14ac:dyDescent="0.25">
      <c r="A898" s="10" t="s">
        <v>2215</v>
      </c>
      <c r="B898" s="7" t="s">
        <v>21</v>
      </c>
      <c r="C898" s="7" t="s">
        <v>36</v>
      </c>
      <c r="D898" s="7" t="s">
        <v>37</v>
      </c>
      <c r="E898" s="1">
        <v>186</v>
      </c>
      <c r="F898" s="7" t="s">
        <v>195</v>
      </c>
      <c r="G898" s="7" t="s">
        <v>25</v>
      </c>
      <c r="H898" s="7" t="s">
        <v>26</v>
      </c>
      <c r="I898" s="7" t="s">
        <v>17</v>
      </c>
      <c r="J898" s="7" t="s">
        <v>17</v>
      </c>
      <c r="K898" s="7" t="s">
        <v>27</v>
      </c>
      <c r="L898" s="11" t="s">
        <v>19</v>
      </c>
    </row>
    <row r="899" spans="1:12" hidden="1" x14ac:dyDescent="0.25">
      <c r="A899" s="8" t="s">
        <v>1694</v>
      </c>
      <c r="B899" s="6" t="s">
        <v>21</v>
      </c>
      <c r="C899" s="6" t="s">
        <v>178</v>
      </c>
      <c r="D899" s="6" t="s">
        <v>23</v>
      </c>
      <c r="E899" s="1">
        <v>123</v>
      </c>
      <c r="F899" s="6" t="s">
        <v>195</v>
      </c>
      <c r="G899" s="6" t="s">
        <v>25</v>
      </c>
      <c r="H899" s="6" t="s">
        <v>26</v>
      </c>
      <c r="I899" s="6" t="s">
        <v>17</v>
      </c>
      <c r="J899" s="6" t="s">
        <v>17</v>
      </c>
      <c r="K899" s="6" t="s">
        <v>27</v>
      </c>
      <c r="L899" s="9" t="s">
        <v>19</v>
      </c>
    </row>
    <row r="900" spans="1:12" hidden="1" x14ac:dyDescent="0.25">
      <c r="A900" s="10" t="s">
        <v>736</v>
      </c>
      <c r="B900" s="7" t="s">
        <v>41</v>
      </c>
      <c r="C900" s="7" t="s">
        <v>36</v>
      </c>
      <c r="D900" s="7" t="s">
        <v>37</v>
      </c>
      <c r="E900" s="1">
        <v>186</v>
      </c>
      <c r="F900" s="7" t="s">
        <v>195</v>
      </c>
      <c r="G900" s="7" t="s">
        <v>25</v>
      </c>
      <c r="H900" s="7" t="s">
        <v>26</v>
      </c>
      <c r="I900" s="7" t="s">
        <v>17</v>
      </c>
      <c r="J900" s="7" t="s">
        <v>17</v>
      </c>
      <c r="K900" s="7" t="s">
        <v>27</v>
      </c>
      <c r="L900" s="11" t="s">
        <v>19</v>
      </c>
    </row>
    <row r="901" spans="1:12" hidden="1" x14ac:dyDescent="0.25">
      <c r="A901" s="8" t="s">
        <v>2218</v>
      </c>
      <c r="B901" s="6" t="s">
        <v>41</v>
      </c>
      <c r="C901" s="6" t="s">
        <v>36</v>
      </c>
      <c r="D901" s="6" t="s">
        <v>37</v>
      </c>
      <c r="E901" s="1">
        <v>186</v>
      </c>
      <c r="F901" s="6" t="s">
        <v>195</v>
      </c>
      <c r="G901" s="6" t="s">
        <v>25</v>
      </c>
      <c r="H901" s="6" t="s">
        <v>26</v>
      </c>
      <c r="I901" s="6" t="s">
        <v>17</v>
      </c>
      <c r="J901" s="6" t="s">
        <v>17</v>
      </c>
      <c r="K901" s="6" t="s">
        <v>27</v>
      </c>
      <c r="L901" s="9" t="s">
        <v>19</v>
      </c>
    </row>
    <row r="902" spans="1:12" hidden="1" x14ac:dyDescent="0.25">
      <c r="A902" s="10" t="s">
        <v>2029</v>
      </c>
      <c r="B902" s="7" t="s">
        <v>27</v>
      </c>
      <c r="C902" s="7" t="s">
        <v>1839</v>
      </c>
      <c r="D902" s="7" t="s">
        <v>13</v>
      </c>
      <c r="E902" s="1">
        <v>61</v>
      </c>
      <c r="F902" s="7" t="s">
        <v>195</v>
      </c>
      <c r="G902" s="7" t="s">
        <v>112</v>
      </c>
      <c r="H902" s="7" t="s">
        <v>16</v>
      </c>
      <c r="I902" s="7" t="s">
        <v>17</v>
      </c>
      <c r="J902" s="7" t="s">
        <v>17</v>
      </c>
      <c r="K902" s="7" t="s">
        <v>27</v>
      </c>
      <c r="L902" s="11" t="s">
        <v>19</v>
      </c>
    </row>
    <row r="903" spans="1:12" hidden="1" x14ac:dyDescent="0.25">
      <c r="A903" s="8" t="s">
        <v>2139</v>
      </c>
      <c r="B903" s="6" t="s">
        <v>129</v>
      </c>
      <c r="C903" s="6" t="s">
        <v>173</v>
      </c>
      <c r="D903" s="6" t="s">
        <v>13</v>
      </c>
      <c r="E903" s="1">
        <v>61</v>
      </c>
      <c r="F903" s="6" t="s">
        <v>195</v>
      </c>
      <c r="G903" s="6" t="s">
        <v>154</v>
      </c>
      <c r="H903" s="6" t="s">
        <v>16</v>
      </c>
      <c r="I903" s="6" t="s">
        <v>17</v>
      </c>
      <c r="J903" s="6" t="s">
        <v>17</v>
      </c>
      <c r="K903" s="6" t="s">
        <v>27</v>
      </c>
      <c r="L903" s="9" t="s">
        <v>19</v>
      </c>
    </row>
    <row r="904" spans="1:12" hidden="1" x14ac:dyDescent="0.25">
      <c r="A904" s="10" t="s">
        <v>357</v>
      </c>
      <c r="B904" s="7" t="s">
        <v>129</v>
      </c>
      <c r="C904" s="7" t="s">
        <v>358</v>
      </c>
      <c r="D904" s="7" t="s">
        <v>23</v>
      </c>
      <c r="E904" s="1">
        <v>123</v>
      </c>
      <c r="F904" s="7" t="s">
        <v>359</v>
      </c>
      <c r="G904" s="7" t="s">
        <v>25</v>
      </c>
      <c r="H904" s="7" t="s">
        <v>16</v>
      </c>
      <c r="I904" s="7" t="s">
        <v>360</v>
      </c>
      <c r="J904" s="7" t="s">
        <v>360</v>
      </c>
      <c r="K904" s="7" t="s">
        <v>27</v>
      </c>
      <c r="L904" s="11" t="s">
        <v>19</v>
      </c>
    </row>
    <row r="905" spans="1:12" hidden="1" x14ac:dyDescent="0.25">
      <c r="A905" s="8" t="s">
        <v>1803</v>
      </c>
      <c r="B905" s="6" t="s">
        <v>129</v>
      </c>
      <c r="C905" s="6" t="s">
        <v>178</v>
      </c>
      <c r="D905" s="6" t="s">
        <v>23</v>
      </c>
      <c r="E905" s="1">
        <v>123</v>
      </c>
      <c r="F905" s="6" t="s">
        <v>359</v>
      </c>
      <c r="G905" s="6" t="s">
        <v>25</v>
      </c>
      <c r="H905" s="6" t="s">
        <v>16</v>
      </c>
      <c r="I905" s="6" t="s">
        <v>167</v>
      </c>
      <c r="J905" s="6" t="s">
        <v>167</v>
      </c>
      <c r="K905" s="6" t="s">
        <v>27</v>
      </c>
      <c r="L905" s="9" t="s">
        <v>19</v>
      </c>
    </row>
    <row r="906" spans="1:12" hidden="1" x14ac:dyDescent="0.25">
      <c r="A906" s="10" t="s">
        <v>1588</v>
      </c>
      <c r="B906" s="7" t="s">
        <v>21</v>
      </c>
      <c r="C906" s="7" t="s">
        <v>279</v>
      </c>
      <c r="D906" s="7" t="s">
        <v>65</v>
      </c>
      <c r="E906" s="1">
        <v>62</v>
      </c>
      <c r="F906" s="7" t="s">
        <v>359</v>
      </c>
      <c r="G906" s="7" t="s">
        <v>55</v>
      </c>
      <c r="H906" s="7" t="s">
        <v>26</v>
      </c>
      <c r="I906" s="7" t="s">
        <v>167</v>
      </c>
      <c r="J906" s="7" t="s">
        <v>167</v>
      </c>
      <c r="K906" s="7" t="s">
        <v>27</v>
      </c>
      <c r="L906" s="11" t="s">
        <v>19</v>
      </c>
    </row>
    <row r="907" spans="1:12" hidden="1" x14ac:dyDescent="0.25">
      <c r="A907" s="10" t="s">
        <v>1774</v>
      </c>
      <c r="B907" s="7" t="s">
        <v>1775</v>
      </c>
      <c r="C907" s="7" t="s">
        <v>1662</v>
      </c>
      <c r="D907" s="7" t="s">
        <v>65</v>
      </c>
      <c r="E907" s="1">
        <v>62</v>
      </c>
      <c r="F907" s="7" t="s">
        <v>359</v>
      </c>
      <c r="G907" s="7" t="s">
        <v>250</v>
      </c>
      <c r="H907" s="7" t="s">
        <v>16</v>
      </c>
      <c r="I907" s="7" t="s">
        <v>182</v>
      </c>
      <c r="J907" s="7" t="s">
        <v>182</v>
      </c>
      <c r="K907" s="7" t="s">
        <v>27</v>
      </c>
      <c r="L907" s="11" t="s">
        <v>19</v>
      </c>
    </row>
    <row r="908" spans="1:12" hidden="1" x14ac:dyDescent="0.25">
      <c r="A908" s="10" t="s">
        <v>1928</v>
      </c>
      <c r="B908" s="7" t="s">
        <v>202</v>
      </c>
      <c r="C908" s="7" t="s">
        <v>1929</v>
      </c>
      <c r="D908" s="7" t="s">
        <v>65</v>
      </c>
      <c r="E908" s="1">
        <v>62</v>
      </c>
      <c r="F908" s="7" t="s">
        <v>359</v>
      </c>
      <c r="G908" s="7" t="s">
        <v>25</v>
      </c>
      <c r="H908" s="7" t="s">
        <v>26</v>
      </c>
      <c r="I908" s="7" t="s">
        <v>182</v>
      </c>
      <c r="J908" s="7" t="s">
        <v>182</v>
      </c>
      <c r="K908" s="7" t="s">
        <v>27</v>
      </c>
      <c r="L908" s="11" t="s">
        <v>19</v>
      </c>
    </row>
    <row r="909" spans="1:12" hidden="1" x14ac:dyDescent="0.25">
      <c r="A909" s="8" t="s">
        <v>1935</v>
      </c>
      <c r="B909" s="6" t="s">
        <v>511</v>
      </c>
      <c r="C909" s="6" t="s">
        <v>1662</v>
      </c>
      <c r="D909" s="6" t="s">
        <v>65</v>
      </c>
      <c r="E909" s="1">
        <v>62</v>
      </c>
      <c r="F909" s="6" t="s">
        <v>359</v>
      </c>
      <c r="G909" s="6" t="s">
        <v>94</v>
      </c>
      <c r="H909" s="6" t="s">
        <v>16</v>
      </c>
      <c r="I909" s="6" t="s">
        <v>182</v>
      </c>
      <c r="J909" s="6" t="s">
        <v>182</v>
      </c>
      <c r="K909" s="6" t="s">
        <v>27</v>
      </c>
      <c r="L909" s="9" t="s">
        <v>19</v>
      </c>
    </row>
    <row r="910" spans="1:12" hidden="1" x14ac:dyDescent="0.25">
      <c r="A910" s="8" t="s">
        <v>2036</v>
      </c>
      <c r="B910" s="6" t="s">
        <v>177</v>
      </c>
      <c r="C910" s="6" t="s">
        <v>122</v>
      </c>
      <c r="D910" s="6" t="s">
        <v>65</v>
      </c>
      <c r="E910" s="1">
        <v>62</v>
      </c>
      <c r="F910" s="6" t="s">
        <v>359</v>
      </c>
      <c r="G910" s="6" t="s">
        <v>77</v>
      </c>
      <c r="H910" s="6" t="s">
        <v>16</v>
      </c>
      <c r="I910" s="6" t="s">
        <v>167</v>
      </c>
      <c r="J910" s="6" t="s">
        <v>167</v>
      </c>
      <c r="K910" s="6" t="s">
        <v>27</v>
      </c>
      <c r="L910" s="9" t="s">
        <v>19</v>
      </c>
    </row>
    <row r="911" spans="1:12" hidden="1" x14ac:dyDescent="0.25">
      <c r="A911" s="10" t="s">
        <v>2236</v>
      </c>
      <c r="B911" s="7" t="s">
        <v>84</v>
      </c>
      <c r="C911" s="7" t="s">
        <v>491</v>
      </c>
      <c r="D911" s="7" t="s">
        <v>65</v>
      </c>
      <c r="E911" s="1">
        <v>62</v>
      </c>
      <c r="F911" s="7" t="s">
        <v>359</v>
      </c>
      <c r="G911" s="7" t="s">
        <v>50</v>
      </c>
      <c r="H911" s="7" t="s">
        <v>26</v>
      </c>
      <c r="I911" s="7" t="s">
        <v>182</v>
      </c>
      <c r="J911" s="7" t="s">
        <v>182</v>
      </c>
      <c r="K911" s="7" t="s">
        <v>27</v>
      </c>
      <c r="L911" s="11" t="s">
        <v>19</v>
      </c>
    </row>
    <row r="912" spans="1:12" hidden="1" x14ac:dyDescent="0.25">
      <c r="A912" s="10" t="s">
        <v>2243</v>
      </c>
      <c r="B912" s="7" t="s">
        <v>21</v>
      </c>
      <c r="C912" s="7" t="s">
        <v>733</v>
      </c>
      <c r="D912" s="7" t="s">
        <v>65</v>
      </c>
      <c r="E912" s="1">
        <v>62</v>
      </c>
      <c r="F912" s="7" t="s">
        <v>359</v>
      </c>
      <c r="G912" s="7" t="s">
        <v>798</v>
      </c>
      <c r="H912" s="7" t="s">
        <v>16</v>
      </c>
      <c r="I912" s="7" t="s">
        <v>182</v>
      </c>
      <c r="J912" s="7" t="s">
        <v>182</v>
      </c>
      <c r="K912" s="7" t="s">
        <v>27</v>
      </c>
      <c r="L912" s="11" t="s">
        <v>19</v>
      </c>
    </row>
    <row r="913" spans="1:12" hidden="1" x14ac:dyDescent="0.25">
      <c r="A913" s="8" t="s">
        <v>2054</v>
      </c>
      <c r="B913" s="6" t="s">
        <v>21</v>
      </c>
      <c r="C913" s="6" t="s">
        <v>164</v>
      </c>
      <c r="D913" s="6" t="s">
        <v>13</v>
      </c>
      <c r="E913" s="1">
        <v>61</v>
      </c>
      <c r="F913" s="6" t="s">
        <v>2055</v>
      </c>
      <c r="G913" s="6" t="s">
        <v>25</v>
      </c>
      <c r="H913" s="6" t="s">
        <v>16</v>
      </c>
      <c r="I913" s="6" t="s">
        <v>17</v>
      </c>
      <c r="J913" s="6" t="s">
        <v>17</v>
      </c>
      <c r="K913" s="6" t="s">
        <v>27</v>
      </c>
      <c r="L913" s="9" t="s">
        <v>19</v>
      </c>
    </row>
    <row r="914" spans="1:12" hidden="1" x14ac:dyDescent="0.25">
      <c r="A914" s="8" t="s">
        <v>2123</v>
      </c>
      <c r="B914" s="6" t="s">
        <v>21</v>
      </c>
      <c r="C914" s="6" t="s">
        <v>42</v>
      </c>
      <c r="D914" s="6" t="s">
        <v>65</v>
      </c>
      <c r="E914" s="1">
        <v>62</v>
      </c>
      <c r="F914" s="6" t="s">
        <v>2124</v>
      </c>
      <c r="G914" s="6" t="s">
        <v>105</v>
      </c>
      <c r="H914" s="6" t="s">
        <v>26</v>
      </c>
      <c r="I914" s="6" t="s">
        <v>17</v>
      </c>
      <c r="J914" s="6" t="s">
        <v>17</v>
      </c>
      <c r="K914" s="6" t="s">
        <v>27</v>
      </c>
      <c r="L914" s="9" t="s">
        <v>19</v>
      </c>
    </row>
    <row r="915" spans="1:12" hidden="1" x14ac:dyDescent="0.25">
      <c r="A915" s="8" t="s">
        <v>163</v>
      </c>
      <c r="B915" s="6" t="s">
        <v>41</v>
      </c>
      <c r="C915" s="6" t="s">
        <v>164</v>
      </c>
      <c r="D915" s="6" t="s">
        <v>165</v>
      </c>
      <c r="E915" s="1">
        <v>48</v>
      </c>
      <c r="F915" s="6" t="s">
        <v>166</v>
      </c>
      <c r="G915" s="6" t="s">
        <v>131</v>
      </c>
      <c r="H915" s="6" t="s">
        <v>16</v>
      </c>
      <c r="I915" s="6" t="s">
        <v>167</v>
      </c>
      <c r="J915" s="6" t="s">
        <v>167</v>
      </c>
      <c r="K915" s="6" t="s">
        <v>27</v>
      </c>
      <c r="L915" s="9" t="s">
        <v>19</v>
      </c>
    </row>
    <row r="916" spans="1:12" hidden="1" x14ac:dyDescent="0.25">
      <c r="A916" s="8" t="s">
        <v>1249</v>
      </c>
      <c r="B916" s="6" t="s">
        <v>21</v>
      </c>
      <c r="C916" s="6" t="s">
        <v>1250</v>
      </c>
      <c r="D916" s="6" t="s">
        <v>48</v>
      </c>
      <c r="E916" s="1">
        <v>0</v>
      </c>
      <c r="F916" s="6" t="s">
        <v>576</v>
      </c>
      <c r="G916" s="6" t="s">
        <v>145</v>
      </c>
      <c r="H916" s="6" t="s">
        <v>16</v>
      </c>
      <c r="I916" s="6" t="s">
        <v>17</v>
      </c>
      <c r="J916" s="6" t="s">
        <v>17</v>
      </c>
      <c r="K916" s="6" t="s">
        <v>27</v>
      </c>
      <c r="L916" s="9" t="s">
        <v>19</v>
      </c>
    </row>
    <row r="917" spans="1:12" hidden="1" x14ac:dyDescent="0.25">
      <c r="A917" s="8" t="s">
        <v>1004</v>
      </c>
      <c r="B917" s="6" t="s">
        <v>11</v>
      </c>
      <c r="C917" s="6" t="s">
        <v>708</v>
      </c>
      <c r="D917" s="6" t="s">
        <v>37</v>
      </c>
      <c r="E917" s="1">
        <v>186</v>
      </c>
      <c r="F917" s="6" t="s">
        <v>270</v>
      </c>
      <c r="G917" s="6" t="s">
        <v>55</v>
      </c>
      <c r="H917" s="6" t="s">
        <v>16</v>
      </c>
      <c r="I917" s="6" t="s">
        <v>182</v>
      </c>
      <c r="J917" s="6" t="s">
        <v>182</v>
      </c>
      <c r="K917" s="6" t="s">
        <v>27</v>
      </c>
      <c r="L917" s="9" t="s">
        <v>19</v>
      </c>
    </row>
    <row r="918" spans="1:12" hidden="1" x14ac:dyDescent="0.25">
      <c r="A918" s="8" t="s">
        <v>1720</v>
      </c>
      <c r="B918" s="6" t="s">
        <v>267</v>
      </c>
      <c r="C918" s="6" t="s">
        <v>708</v>
      </c>
      <c r="D918" s="6" t="s">
        <v>37</v>
      </c>
      <c r="E918" s="1">
        <v>186</v>
      </c>
      <c r="F918" s="6" t="s">
        <v>270</v>
      </c>
      <c r="G918" s="6" t="s">
        <v>55</v>
      </c>
      <c r="H918" s="6" t="s">
        <v>26</v>
      </c>
      <c r="I918" s="6" t="s">
        <v>182</v>
      </c>
      <c r="J918" s="6" t="s">
        <v>182</v>
      </c>
      <c r="K918" s="6" t="s">
        <v>27</v>
      </c>
      <c r="L918" s="9" t="s">
        <v>19</v>
      </c>
    </row>
    <row r="919" spans="1:12" hidden="1" x14ac:dyDescent="0.25">
      <c r="A919" s="10" t="s">
        <v>1761</v>
      </c>
      <c r="B919" s="7" t="s">
        <v>11</v>
      </c>
      <c r="C919" s="7" t="s">
        <v>708</v>
      </c>
      <c r="D919" s="7" t="s">
        <v>37</v>
      </c>
      <c r="E919" s="1">
        <v>186</v>
      </c>
      <c r="F919" s="7" t="s">
        <v>270</v>
      </c>
      <c r="G919" s="7" t="s">
        <v>55</v>
      </c>
      <c r="H919" s="7" t="s">
        <v>26</v>
      </c>
      <c r="I919" s="7" t="s">
        <v>182</v>
      </c>
      <c r="J919" s="7" t="s">
        <v>182</v>
      </c>
      <c r="K919" s="7" t="s">
        <v>27</v>
      </c>
      <c r="L919" s="11" t="s">
        <v>19</v>
      </c>
    </row>
    <row r="920" spans="1:12" hidden="1" x14ac:dyDescent="0.25">
      <c r="A920" s="8" t="s">
        <v>2152</v>
      </c>
      <c r="B920" s="6" t="s">
        <v>267</v>
      </c>
      <c r="C920" s="6" t="s">
        <v>708</v>
      </c>
      <c r="D920" s="6" t="s">
        <v>37</v>
      </c>
      <c r="E920" s="1">
        <v>186</v>
      </c>
      <c r="F920" s="6" t="s">
        <v>270</v>
      </c>
      <c r="G920" s="6" t="s">
        <v>55</v>
      </c>
      <c r="H920" s="6" t="s">
        <v>26</v>
      </c>
      <c r="I920" s="6" t="s">
        <v>182</v>
      </c>
      <c r="J920" s="6" t="s">
        <v>182</v>
      </c>
      <c r="K920" s="6" t="s">
        <v>27</v>
      </c>
      <c r="L920" s="9" t="s">
        <v>19</v>
      </c>
    </row>
    <row r="921" spans="1:12" hidden="1" x14ac:dyDescent="0.25">
      <c r="A921" s="8" t="s">
        <v>1974</v>
      </c>
      <c r="B921" s="6" t="s">
        <v>21</v>
      </c>
      <c r="C921" s="6" t="s">
        <v>64</v>
      </c>
      <c r="D921" s="6" t="s">
        <v>65</v>
      </c>
      <c r="E921" s="1">
        <v>62</v>
      </c>
      <c r="F921" s="6" t="s">
        <v>270</v>
      </c>
      <c r="G921" s="6" t="s">
        <v>94</v>
      </c>
      <c r="H921" s="6" t="s">
        <v>16</v>
      </c>
      <c r="I921" s="6" t="s">
        <v>17</v>
      </c>
      <c r="J921" s="6" t="s">
        <v>17</v>
      </c>
      <c r="K921" s="6" t="s">
        <v>27</v>
      </c>
      <c r="L921" s="9" t="s">
        <v>19</v>
      </c>
    </row>
    <row r="922" spans="1:12" hidden="1" x14ac:dyDescent="0.25">
      <c r="A922" s="10" t="s">
        <v>316</v>
      </c>
      <c r="B922" s="7" t="s">
        <v>129</v>
      </c>
      <c r="C922" s="7" t="s">
        <v>188</v>
      </c>
      <c r="D922" s="7" t="s">
        <v>317</v>
      </c>
      <c r="E922" s="1">
        <v>93</v>
      </c>
      <c r="F922" s="7" t="s">
        <v>270</v>
      </c>
      <c r="G922" s="7" t="s">
        <v>15</v>
      </c>
      <c r="H922" s="7" t="s">
        <v>39</v>
      </c>
      <c r="I922" s="7" t="s">
        <v>182</v>
      </c>
      <c r="J922" s="7" t="s">
        <v>182</v>
      </c>
      <c r="K922" s="7" t="s">
        <v>27</v>
      </c>
      <c r="L922" s="11" t="s">
        <v>19</v>
      </c>
    </row>
    <row r="923" spans="1:12" hidden="1" x14ac:dyDescent="0.25">
      <c r="A923" s="8" t="s">
        <v>456</v>
      </c>
      <c r="B923" s="6" t="s">
        <v>29</v>
      </c>
      <c r="C923" s="6" t="s">
        <v>330</v>
      </c>
      <c r="D923" s="6" t="s">
        <v>317</v>
      </c>
      <c r="E923" s="1">
        <v>93</v>
      </c>
      <c r="F923" s="6" t="s">
        <v>270</v>
      </c>
      <c r="G923" s="6" t="s">
        <v>25</v>
      </c>
      <c r="H923" s="6" t="s">
        <v>16</v>
      </c>
      <c r="I923" s="6" t="s">
        <v>17</v>
      </c>
      <c r="J923" s="6" t="s">
        <v>17</v>
      </c>
      <c r="K923" s="6" t="s">
        <v>27</v>
      </c>
      <c r="L923" s="9" t="s">
        <v>19</v>
      </c>
    </row>
    <row r="924" spans="1:12" hidden="1" x14ac:dyDescent="0.25">
      <c r="A924" s="10" t="s">
        <v>483</v>
      </c>
      <c r="B924" s="7" t="s">
        <v>402</v>
      </c>
      <c r="C924" s="7" t="s">
        <v>484</v>
      </c>
      <c r="D924" s="7" t="s">
        <v>317</v>
      </c>
      <c r="E924" s="1">
        <v>93</v>
      </c>
      <c r="F924" s="7" t="s">
        <v>270</v>
      </c>
      <c r="G924" s="7" t="s">
        <v>25</v>
      </c>
      <c r="H924" s="7" t="s">
        <v>16</v>
      </c>
      <c r="I924" s="7" t="s">
        <v>182</v>
      </c>
      <c r="J924" s="7" t="s">
        <v>182</v>
      </c>
      <c r="K924" s="7" t="s">
        <v>27</v>
      </c>
      <c r="L924" s="11" t="s">
        <v>19</v>
      </c>
    </row>
    <row r="925" spans="1:12" hidden="1" x14ac:dyDescent="0.25">
      <c r="A925" s="8" t="s">
        <v>527</v>
      </c>
      <c r="B925" s="6" t="s">
        <v>29</v>
      </c>
      <c r="C925" s="6" t="s">
        <v>330</v>
      </c>
      <c r="D925" s="6" t="s">
        <v>317</v>
      </c>
      <c r="E925" s="1">
        <v>93</v>
      </c>
      <c r="F925" s="6" t="s">
        <v>270</v>
      </c>
      <c r="G925" s="6" t="s">
        <v>25</v>
      </c>
      <c r="H925" s="6" t="s">
        <v>16</v>
      </c>
      <c r="I925" s="6" t="s">
        <v>17</v>
      </c>
      <c r="J925" s="6" t="s">
        <v>17</v>
      </c>
      <c r="K925" s="6" t="s">
        <v>27</v>
      </c>
      <c r="L925" s="9" t="s">
        <v>19</v>
      </c>
    </row>
    <row r="926" spans="1:12" hidden="1" x14ac:dyDescent="0.25">
      <c r="A926" s="8" t="s">
        <v>884</v>
      </c>
      <c r="B926" s="6" t="s">
        <v>729</v>
      </c>
      <c r="C926" s="6" t="s">
        <v>268</v>
      </c>
      <c r="D926" s="6" t="s">
        <v>317</v>
      </c>
      <c r="E926" s="1">
        <v>93</v>
      </c>
      <c r="F926" s="6" t="s">
        <v>270</v>
      </c>
      <c r="G926" s="6" t="s">
        <v>55</v>
      </c>
      <c r="H926" s="6" t="s">
        <v>16</v>
      </c>
      <c r="I926" s="6" t="s">
        <v>167</v>
      </c>
      <c r="J926" s="6" t="s">
        <v>167</v>
      </c>
      <c r="K926" s="6" t="s">
        <v>27</v>
      </c>
      <c r="L926" s="9" t="s">
        <v>19</v>
      </c>
    </row>
    <row r="927" spans="1:12" hidden="1" x14ac:dyDescent="0.25">
      <c r="A927" s="10" t="s">
        <v>1169</v>
      </c>
      <c r="B927" s="7" t="s">
        <v>267</v>
      </c>
      <c r="C927" s="7" t="s">
        <v>1170</v>
      </c>
      <c r="D927" s="7" t="s">
        <v>317</v>
      </c>
      <c r="E927" s="1">
        <v>93</v>
      </c>
      <c r="F927" s="7" t="s">
        <v>270</v>
      </c>
      <c r="G927" s="7" t="s">
        <v>25</v>
      </c>
      <c r="H927" s="7" t="s">
        <v>26</v>
      </c>
      <c r="I927" s="7" t="s">
        <v>182</v>
      </c>
      <c r="J927" s="7" t="s">
        <v>182</v>
      </c>
      <c r="K927" s="7" t="s">
        <v>27</v>
      </c>
      <c r="L927" s="11" t="s">
        <v>19</v>
      </c>
    </row>
    <row r="928" spans="1:12" hidden="1" x14ac:dyDescent="0.25">
      <c r="A928" s="8" t="s">
        <v>1270</v>
      </c>
      <c r="B928" s="6" t="s">
        <v>267</v>
      </c>
      <c r="C928" s="6" t="s">
        <v>1271</v>
      </c>
      <c r="D928" s="6" t="s">
        <v>317</v>
      </c>
      <c r="E928" s="1">
        <v>93</v>
      </c>
      <c r="F928" s="6" t="s">
        <v>270</v>
      </c>
      <c r="G928" s="6" t="s">
        <v>150</v>
      </c>
      <c r="H928" s="6" t="s">
        <v>16</v>
      </c>
      <c r="I928" s="6" t="s">
        <v>182</v>
      </c>
      <c r="J928" s="6" t="s">
        <v>182</v>
      </c>
      <c r="K928" s="6" t="s">
        <v>27</v>
      </c>
      <c r="L928" s="9" t="s">
        <v>19</v>
      </c>
    </row>
    <row r="929" spans="1:12" hidden="1" x14ac:dyDescent="0.25">
      <c r="A929" s="10" t="s">
        <v>1321</v>
      </c>
      <c r="B929" s="7" t="s">
        <v>729</v>
      </c>
      <c r="C929" s="7" t="s">
        <v>429</v>
      </c>
      <c r="D929" s="7" t="s">
        <v>317</v>
      </c>
      <c r="E929" s="1">
        <v>93</v>
      </c>
      <c r="F929" s="7" t="s">
        <v>270</v>
      </c>
      <c r="G929" s="7" t="s">
        <v>25</v>
      </c>
      <c r="H929" s="7" t="s">
        <v>16</v>
      </c>
      <c r="I929" s="7" t="s">
        <v>182</v>
      </c>
      <c r="J929" s="7" t="s">
        <v>182</v>
      </c>
      <c r="K929" s="7" t="s">
        <v>27</v>
      </c>
      <c r="L929" s="11" t="s">
        <v>19</v>
      </c>
    </row>
    <row r="930" spans="1:12" hidden="1" x14ac:dyDescent="0.25">
      <c r="A930" s="8" t="s">
        <v>1345</v>
      </c>
      <c r="B930" s="6" t="s">
        <v>729</v>
      </c>
      <c r="C930" s="6" t="s">
        <v>484</v>
      </c>
      <c r="D930" s="6" t="s">
        <v>317</v>
      </c>
      <c r="E930" s="1">
        <v>93</v>
      </c>
      <c r="F930" s="6" t="s">
        <v>270</v>
      </c>
      <c r="G930" s="6" t="s">
        <v>25</v>
      </c>
      <c r="H930" s="6" t="s">
        <v>16</v>
      </c>
      <c r="I930" s="6" t="s">
        <v>182</v>
      </c>
      <c r="J930" s="6" t="s">
        <v>182</v>
      </c>
      <c r="K930" s="6" t="s">
        <v>27</v>
      </c>
      <c r="L930" s="9" t="s">
        <v>19</v>
      </c>
    </row>
    <row r="931" spans="1:12" hidden="1" x14ac:dyDescent="0.25">
      <c r="A931" s="10" t="s">
        <v>1461</v>
      </c>
      <c r="B931" s="7" t="s">
        <v>402</v>
      </c>
      <c r="C931" s="7" t="s">
        <v>1462</v>
      </c>
      <c r="D931" s="7" t="s">
        <v>317</v>
      </c>
      <c r="E931" s="1">
        <v>93</v>
      </c>
      <c r="F931" s="7" t="s">
        <v>270</v>
      </c>
      <c r="G931" s="7" t="s">
        <v>25</v>
      </c>
      <c r="H931" s="7" t="s">
        <v>16</v>
      </c>
      <c r="I931" s="7" t="s">
        <v>182</v>
      </c>
      <c r="J931" s="7" t="s">
        <v>182</v>
      </c>
      <c r="K931" s="7" t="s">
        <v>27</v>
      </c>
      <c r="L931" s="11" t="s">
        <v>19</v>
      </c>
    </row>
    <row r="932" spans="1:12" hidden="1" x14ac:dyDescent="0.25">
      <c r="A932" s="8" t="s">
        <v>1533</v>
      </c>
      <c r="B932" s="6" t="s">
        <v>402</v>
      </c>
      <c r="C932" s="6" t="s">
        <v>484</v>
      </c>
      <c r="D932" s="6" t="s">
        <v>317</v>
      </c>
      <c r="E932" s="1">
        <v>93</v>
      </c>
      <c r="F932" s="6" t="s">
        <v>270</v>
      </c>
      <c r="G932" s="6" t="s">
        <v>25</v>
      </c>
      <c r="H932" s="6" t="s">
        <v>16</v>
      </c>
      <c r="I932" s="6" t="s">
        <v>182</v>
      </c>
      <c r="J932" s="6" t="s">
        <v>182</v>
      </c>
      <c r="K932" s="6" t="s">
        <v>27</v>
      </c>
      <c r="L932" s="9" t="s">
        <v>19</v>
      </c>
    </row>
    <row r="933" spans="1:12" hidden="1" x14ac:dyDescent="0.25">
      <c r="A933" s="8" t="s">
        <v>1841</v>
      </c>
      <c r="B933" s="6" t="s">
        <v>129</v>
      </c>
      <c r="C933" s="6" t="s">
        <v>64</v>
      </c>
      <c r="D933" s="6" t="s">
        <v>317</v>
      </c>
      <c r="E933" s="1">
        <v>93</v>
      </c>
      <c r="F933" s="6" t="s">
        <v>270</v>
      </c>
      <c r="G933" s="6" t="s">
        <v>55</v>
      </c>
      <c r="H933" s="6" t="s">
        <v>16</v>
      </c>
      <c r="I933" s="6" t="s">
        <v>182</v>
      </c>
      <c r="J933" s="6" t="s">
        <v>182</v>
      </c>
      <c r="K933" s="6" t="s">
        <v>27</v>
      </c>
      <c r="L933" s="9" t="s">
        <v>19</v>
      </c>
    </row>
    <row r="934" spans="1:12" hidden="1" x14ac:dyDescent="0.25">
      <c r="A934" s="8" t="s">
        <v>266</v>
      </c>
      <c r="B934" s="6" t="s">
        <v>267</v>
      </c>
      <c r="C934" s="6" t="s">
        <v>268</v>
      </c>
      <c r="D934" s="6" t="s">
        <v>269</v>
      </c>
      <c r="E934" s="1">
        <v>81</v>
      </c>
      <c r="F934" s="6" t="s">
        <v>270</v>
      </c>
      <c r="G934" s="6" t="s">
        <v>15</v>
      </c>
      <c r="H934" s="6" t="s">
        <v>26</v>
      </c>
      <c r="I934" s="6" t="s">
        <v>182</v>
      </c>
      <c r="J934" s="6" t="s">
        <v>182</v>
      </c>
      <c r="K934" s="6" t="s">
        <v>27</v>
      </c>
      <c r="L934" s="9" t="s">
        <v>19</v>
      </c>
    </row>
    <row r="935" spans="1:12" hidden="1" x14ac:dyDescent="0.25">
      <c r="A935" s="8" t="s">
        <v>611</v>
      </c>
      <c r="B935" s="6" t="s">
        <v>511</v>
      </c>
      <c r="C935" s="6" t="s">
        <v>612</v>
      </c>
      <c r="D935" s="6" t="s">
        <v>65</v>
      </c>
      <c r="E935" s="1">
        <v>62</v>
      </c>
      <c r="F935" s="6" t="s">
        <v>270</v>
      </c>
      <c r="G935" s="6" t="s">
        <v>25</v>
      </c>
      <c r="H935" s="6" t="s">
        <v>16</v>
      </c>
      <c r="I935" s="6" t="s">
        <v>182</v>
      </c>
      <c r="J935" s="6" t="s">
        <v>182</v>
      </c>
      <c r="K935" s="6" t="s">
        <v>27</v>
      </c>
      <c r="L935" s="9" t="s">
        <v>19</v>
      </c>
    </row>
    <row r="936" spans="1:12" hidden="1" x14ac:dyDescent="0.25">
      <c r="A936" s="8" t="s">
        <v>701</v>
      </c>
      <c r="B936" s="6" t="s">
        <v>702</v>
      </c>
      <c r="C936" s="6" t="s">
        <v>499</v>
      </c>
      <c r="D936" s="6" t="s">
        <v>65</v>
      </c>
      <c r="E936" s="1">
        <v>62</v>
      </c>
      <c r="F936" s="6" t="s">
        <v>270</v>
      </c>
      <c r="G936" s="6" t="s">
        <v>46</v>
      </c>
      <c r="H936" s="6" t="s">
        <v>16</v>
      </c>
      <c r="I936" s="6" t="s">
        <v>182</v>
      </c>
      <c r="J936" s="6" t="s">
        <v>182</v>
      </c>
      <c r="K936" s="6" t="s">
        <v>27</v>
      </c>
      <c r="L936" s="9" t="s">
        <v>19</v>
      </c>
    </row>
    <row r="937" spans="1:12" hidden="1" x14ac:dyDescent="0.25">
      <c r="A937" s="10" t="s">
        <v>704</v>
      </c>
      <c r="B937" s="7" t="s">
        <v>705</v>
      </c>
      <c r="C937" s="7" t="s">
        <v>706</v>
      </c>
      <c r="D937" s="7" t="s">
        <v>65</v>
      </c>
      <c r="E937" s="1">
        <v>62</v>
      </c>
      <c r="F937" s="7" t="s">
        <v>270</v>
      </c>
      <c r="G937" s="7" t="s">
        <v>77</v>
      </c>
      <c r="H937" s="7" t="s">
        <v>16</v>
      </c>
      <c r="I937" s="7" t="s">
        <v>182</v>
      </c>
      <c r="J937" s="7" t="s">
        <v>182</v>
      </c>
      <c r="K937" s="7" t="s">
        <v>27</v>
      </c>
      <c r="L937" s="11" t="s">
        <v>19</v>
      </c>
    </row>
    <row r="938" spans="1:12" hidden="1" x14ac:dyDescent="0.25">
      <c r="A938" s="8" t="s">
        <v>707</v>
      </c>
      <c r="B938" s="6" t="s">
        <v>702</v>
      </c>
      <c r="C938" s="6" t="s">
        <v>708</v>
      </c>
      <c r="D938" s="6" t="s">
        <v>65</v>
      </c>
      <c r="E938" s="1">
        <v>62</v>
      </c>
      <c r="F938" s="6" t="s">
        <v>270</v>
      </c>
      <c r="G938" s="6" t="s">
        <v>150</v>
      </c>
      <c r="H938" s="6" t="s">
        <v>39</v>
      </c>
      <c r="I938" s="6" t="s">
        <v>182</v>
      </c>
      <c r="J938" s="6" t="s">
        <v>182</v>
      </c>
      <c r="K938" s="6" t="s">
        <v>27</v>
      </c>
      <c r="L938" s="9" t="s">
        <v>19</v>
      </c>
    </row>
    <row r="939" spans="1:12" hidden="1" x14ac:dyDescent="0.25">
      <c r="A939" s="10" t="s">
        <v>728</v>
      </c>
      <c r="B939" s="7" t="s">
        <v>729</v>
      </c>
      <c r="C939" s="7" t="s">
        <v>403</v>
      </c>
      <c r="D939" s="7" t="s">
        <v>65</v>
      </c>
      <c r="E939" s="1">
        <v>62</v>
      </c>
      <c r="F939" s="7" t="s">
        <v>270</v>
      </c>
      <c r="G939" s="7" t="s">
        <v>25</v>
      </c>
      <c r="H939" s="7" t="s">
        <v>16</v>
      </c>
      <c r="I939" s="7" t="s">
        <v>182</v>
      </c>
      <c r="J939" s="7" t="s">
        <v>182</v>
      </c>
      <c r="K939" s="7" t="s">
        <v>27</v>
      </c>
      <c r="L939" s="11" t="s">
        <v>19</v>
      </c>
    </row>
    <row r="940" spans="1:12" hidden="1" x14ac:dyDescent="0.25">
      <c r="A940" s="10" t="s">
        <v>1247</v>
      </c>
      <c r="B940" s="7" t="s">
        <v>702</v>
      </c>
      <c r="C940" s="7" t="s">
        <v>1248</v>
      </c>
      <c r="D940" s="7" t="s">
        <v>65</v>
      </c>
      <c r="E940" s="1">
        <v>62</v>
      </c>
      <c r="F940" s="7" t="s">
        <v>270</v>
      </c>
      <c r="G940" s="7" t="s">
        <v>150</v>
      </c>
      <c r="H940" s="7" t="s">
        <v>26</v>
      </c>
      <c r="I940" s="7" t="s">
        <v>182</v>
      </c>
      <c r="J940" s="7" t="s">
        <v>182</v>
      </c>
      <c r="K940" s="7" t="s">
        <v>27</v>
      </c>
      <c r="L940" s="11" t="s">
        <v>19</v>
      </c>
    </row>
    <row r="941" spans="1:12" hidden="1" x14ac:dyDescent="0.25">
      <c r="A941" s="8" t="s">
        <v>1310</v>
      </c>
      <c r="B941" s="6" t="s">
        <v>267</v>
      </c>
      <c r="C941" s="6" t="s">
        <v>706</v>
      </c>
      <c r="D941" s="6" t="s">
        <v>65</v>
      </c>
      <c r="E941" s="1">
        <v>62</v>
      </c>
      <c r="F941" s="6" t="s">
        <v>270</v>
      </c>
      <c r="G941" s="6" t="s">
        <v>25</v>
      </c>
      <c r="H941" s="6" t="s">
        <v>26</v>
      </c>
      <c r="I941" s="6" t="s">
        <v>182</v>
      </c>
      <c r="J941" s="6" t="s">
        <v>182</v>
      </c>
      <c r="K941" s="6" t="s">
        <v>27</v>
      </c>
      <c r="L941" s="9" t="s">
        <v>19</v>
      </c>
    </row>
    <row r="942" spans="1:12" hidden="1" x14ac:dyDescent="0.25">
      <c r="A942" s="10" t="s">
        <v>1609</v>
      </c>
      <c r="B942" s="7" t="s">
        <v>41</v>
      </c>
      <c r="C942" s="7" t="s">
        <v>499</v>
      </c>
      <c r="D942" s="7" t="s">
        <v>65</v>
      </c>
      <c r="E942" s="1">
        <v>62</v>
      </c>
      <c r="F942" s="7" t="s">
        <v>270</v>
      </c>
      <c r="G942" s="7" t="s">
        <v>248</v>
      </c>
      <c r="H942" s="7" t="s">
        <v>16</v>
      </c>
      <c r="I942" s="7" t="s">
        <v>182</v>
      </c>
      <c r="J942" s="7" t="s">
        <v>182</v>
      </c>
      <c r="K942" s="7" t="s">
        <v>27</v>
      </c>
      <c r="L942" s="11" t="s">
        <v>19</v>
      </c>
    </row>
    <row r="943" spans="1:12" hidden="1" x14ac:dyDescent="0.25">
      <c r="A943" s="8" t="s">
        <v>1616</v>
      </c>
      <c r="B943" s="6" t="s">
        <v>702</v>
      </c>
      <c r="C943" s="6" t="s">
        <v>499</v>
      </c>
      <c r="D943" s="6" t="s">
        <v>65</v>
      </c>
      <c r="E943" s="1">
        <v>62</v>
      </c>
      <c r="F943" s="6" t="s">
        <v>270</v>
      </c>
      <c r="G943" s="6" t="s">
        <v>46</v>
      </c>
      <c r="H943" s="6" t="s">
        <v>16</v>
      </c>
      <c r="I943" s="6" t="s">
        <v>182</v>
      </c>
      <c r="J943" s="6" t="s">
        <v>182</v>
      </c>
      <c r="K943" s="6" t="s">
        <v>27</v>
      </c>
      <c r="L943" s="9" t="s">
        <v>19</v>
      </c>
    </row>
    <row r="944" spans="1:12" hidden="1" x14ac:dyDescent="0.25">
      <c r="A944" s="10" t="s">
        <v>1627</v>
      </c>
      <c r="B944" s="7" t="s">
        <v>402</v>
      </c>
      <c r="C944" s="7" t="s">
        <v>708</v>
      </c>
      <c r="D944" s="7" t="s">
        <v>65</v>
      </c>
      <c r="E944" s="1">
        <v>62</v>
      </c>
      <c r="F944" s="7" t="s">
        <v>270</v>
      </c>
      <c r="G944" s="7" t="s">
        <v>46</v>
      </c>
      <c r="H944" s="7" t="s">
        <v>26</v>
      </c>
      <c r="I944" s="7" t="s">
        <v>182</v>
      </c>
      <c r="J944" s="7" t="s">
        <v>182</v>
      </c>
      <c r="K944" s="7" t="s">
        <v>27</v>
      </c>
      <c r="L944" s="11" t="s">
        <v>19</v>
      </c>
    </row>
    <row r="945" spans="1:12" hidden="1" x14ac:dyDescent="0.25">
      <c r="A945" s="8" t="s">
        <v>1653</v>
      </c>
      <c r="B945" s="6" t="s">
        <v>41</v>
      </c>
      <c r="C945" s="6" t="s">
        <v>1598</v>
      </c>
      <c r="D945" s="6" t="s">
        <v>65</v>
      </c>
      <c r="E945" s="1">
        <v>62</v>
      </c>
      <c r="F945" s="6" t="s">
        <v>270</v>
      </c>
      <c r="G945" s="6" t="s">
        <v>248</v>
      </c>
      <c r="H945" s="6" t="s">
        <v>16</v>
      </c>
      <c r="I945" s="6" t="s">
        <v>182</v>
      </c>
      <c r="J945" s="6" t="s">
        <v>182</v>
      </c>
      <c r="K945" s="6" t="s">
        <v>27</v>
      </c>
      <c r="L945" s="9" t="s">
        <v>19</v>
      </c>
    </row>
    <row r="946" spans="1:12" hidden="1" x14ac:dyDescent="0.25">
      <c r="A946" s="8" t="s">
        <v>1837</v>
      </c>
      <c r="B946" s="6" t="s">
        <v>402</v>
      </c>
      <c r="C946" s="6" t="s">
        <v>706</v>
      </c>
      <c r="D946" s="6" t="s">
        <v>65</v>
      </c>
      <c r="E946" s="1">
        <v>62</v>
      </c>
      <c r="F946" s="6" t="s">
        <v>270</v>
      </c>
      <c r="G946" s="6" t="s">
        <v>248</v>
      </c>
      <c r="H946" s="6" t="s">
        <v>16</v>
      </c>
      <c r="I946" s="6" t="s">
        <v>182</v>
      </c>
      <c r="J946" s="6" t="s">
        <v>182</v>
      </c>
      <c r="K946" s="6" t="s">
        <v>27</v>
      </c>
      <c r="L946" s="9" t="s">
        <v>19</v>
      </c>
    </row>
    <row r="947" spans="1:12" hidden="1" x14ac:dyDescent="0.25">
      <c r="A947" s="8" t="s">
        <v>2007</v>
      </c>
      <c r="B947" s="6" t="s">
        <v>402</v>
      </c>
      <c r="C947" s="6" t="s">
        <v>708</v>
      </c>
      <c r="D947" s="6" t="s">
        <v>65</v>
      </c>
      <c r="E947" s="1">
        <v>62</v>
      </c>
      <c r="F947" s="6" t="s">
        <v>270</v>
      </c>
      <c r="G947" s="6" t="s">
        <v>46</v>
      </c>
      <c r="H947" s="6" t="s">
        <v>16</v>
      </c>
      <c r="I947" s="6" t="s">
        <v>182</v>
      </c>
      <c r="J947" s="6" t="s">
        <v>182</v>
      </c>
      <c r="K947" s="6" t="s">
        <v>27</v>
      </c>
      <c r="L947" s="9" t="s">
        <v>19</v>
      </c>
    </row>
    <row r="948" spans="1:12" hidden="1" x14ac:dyDescent="0.25">
      <c r="A948" s="8" t="s">
        <v>2221</v>
      </c>
      <c r="B948" s="6" t="s">
        <v>702</v>
      </c>
      <c r="C948" s="6" t="s">
        <v>268</v>
      </c>
      <c r="D948" s="6" t="s">
        <v>65</v>
      </c>
      <c r="E948" s="1">
        <v>62</v>
      </c>
      <c r="F948" s="6" t="s">
        <v>270</v>
      </c>
      <c r="G948" s="6" t="s">
        <v>547</v>
      </c>
      <c r="H948" s="6" t="s">
        <v>16</v>
      </c>
      <c r="I948" s="6" t="s">
        <v>182</v>
      </c>
      <c r="J948" s="6" t="s">
        <v>182</v>
      </c>
      <c r="K948" s="6" t="s">
        <v>27</v>
      </c>
      <c r="L948" s="9" t="s">
        <v>19</v>
      </c>
    </row>
    <row r="949" spans="1:12" hidden="1" x14ac:dyDescent="0.25">
      <c r="A949" s="8" t="s">
        <v>2368</v>
      </c>
      <c r="B949" s="6" t="s">
        <v>267</v>
      </c>
      <c r="C949" s="6" t="s">
        <v>268</v>
      </c>
      <c r="D949" s="6" t="s">
        <v>65</v>
      </c>
      <c r="E949" s="1">
        <v>62</v>
      </c>
      <c r="F949" s="6" t="s">
        <v>270</v>
      </c>
      <c r="G949" s="6" t="s">
        <v>150</v>
      </c>
      <c r="H949" s="6" t="s">
        <v>26</v>
      </c>
      <c r="I949" s="6" t="s">
        <v>182</v>
      </c>
      <c r="J949" s="6" t="s">
        <v>182</v>
      </c>
      <c r="K949" s="6" t="s">
        <v>27</v>
      </c>
      <c r="L949" s="9" t="s">
        <v>19</v>
      </c>
    </row>
    <row r="950" spans="1:12" hidden="1" x14ac:dyDescent="0.25">
      <c r="A950" s="8" t="s">
        <v>457</v>
      </c>
      <c r="B950" s="6" t="s">
        <v>11</v>
      </c>
      <c r="C950" s="6" t="s">
        <v>458</v>
      </c>
      <c r="D950" s="6" t="s">
        <v>13</v>
      </c>
      <c r="E950" s="1">
        <v>61</v>
      </c>
      <c r="F950" s="6" t="s">
        <v>270</v>
      </c>
      <c r="G950" s="6" t="s">
        <v>94</v>
      </c>
      <c r="H950" s="6" t="s">
        <v>26</v>
      </c>
      <c r="I950" s="6" t="s">
        <v>182</v>
      </c>
      <c r="J950" s="6" t="s">
        <v>182</v>
      </c>
      <c r="K950" s="6" t="s">
        <v>27</v>
      </c>
      <c r="L950" s="9" t="s">
        <v>19</v>
      </c>
    </row>
    <row r="951" spans="1:12" hidden="1" x14ac:dyDescent="0.25">
      <c r="A951" s="10" t="s">
        <v>498</v>
      </c>
      <c r="B951" s="7" t="s">
        <v>267</v>
      </c>
      <c r="C951" s="7" t="s">
        <v>499</v>
      </c>
      <c r="D951" s="7" t="s">
        <v>13</v>
      </c>
      <c r="E951" s="1">
        <v>61</v>
      </c>
      <c r="F951" s="7" t="s">
        <v>270</v>
      </c>
      <c r="G951" s="7" t="s">
        <v>248</v>
      </c>
      <c r="H951" s="7" t="s">
        <v>16</v>
      </c>
      <c r="I951" s="7" t="s">
        <v>182</v>
      </c>
      <c r="J951" s="7" t="s">
        <v>182</v>
      </c>
      <c r="K951" s="7" t="s">
        <v>27</v>
      </c>
      <c r="L951" s="11" t="s">
        <v>19</v>
      </c>
    </row>
    <row r="952" spans="1:12" hidden="1" x14ac:dyDescent="0.25">
      <c r="A952" s="8" t="s">
        <v>1661</v>
      </c>
      <c r="B952" s="6" t="s">
        <v>21</v>
      </c>
      <c r="C952" s="6" t="s">
        <v>1662</v>
      </c>
      <c r="D952" s="6" t="s">
        <v>13</v>
      </c>
      <c r="E952" s="1">
        <v>61</v>
      </c>
      <c r="F952" s="6" t="s">
        <v>270</v>
      </c>
      <c r="G952" s="6" t="s">
        <v>94</v>
      </c>
      <c r="H952" s="6" t="s">
        <v>16</v>
      </c>
      <c r="I952" s="6" t="s">
        <v>182</v>
      </c>
      <c r="J952" s="6" t="s">
        <v>182</v>
      </c>
      <c r="K952" s="6" t="s">
        <v>27</v>
      </c>
      <c r="L952" s="9" t="s">
        <v>19</v>
      </c>
    </row>
    <row r="953" spans="1:12" hidden="1" x14ac:dyDescent="0.25">
      <c r="A953" s="8" t="s">
        <v>1709</v>
      </c>
      <c r="B953" s="6" t="s">
        <v>1710</v>
      </c>
      <c r="C953" s="6" t="s">
        <v>268</v>
      </c>
      <c r="D953" s="6" t="s">
        <v>13</v>
      </c>
      <c r="E953" s="1">
        <v>61</v>
      </c>
      <c r="F953" s="6" t="s">
        <v>270</v>
      </c>
      <c r="G953" s="6" t="s">
        <v>25</v>
      </c>
      <c r="H953" s="6" t="s">
        <v>16</v>
      </c>
      <c r="I953" s="6" t="s">
        <v>182</v>
      </c>
      <c r="J953" s="6" t="s">
        <v>182</v>
      </c>
      <c r="K953" s="6" t="s">
        <v>27</v>
      </c>
      <c r="L953" s="9" t="s">
        <v>19</v>
      </c>
    </row>
    <row r="954" spans="1:12" hidden="1" x14ac:dyDescent="0.25">
      <c r="A954" s="10" t="s">
        <v>1814</v>
      </c>
      <c r="B954" s="7" t="s">
        <v>177</v>
      </c>
      <c r="C954" s="7" t="s">
        <v>499</v>
      </c>
      <c r="D954" s="7" t="s">
        <v>13</v>
      </c>
      <c r="E954" s="1">
        <v>61</v>
      </c>
      <c r="F954" s="7" t="s">
        <v>270</v>
      </c>
      <c r="G954" s="7" t="s">
        <v>131</v>
      </c>
      <c r="H954" s="7" t="s">
        <v>16</v>
      </c>
      <c r="I954" s="7" t="s">
        <v>182</v>
      </c>
      <c r="J954" s="7" t="s">
        <v>182</v>
      </c>
      <c r="K954" s="7" t="s">
        <v>27</v>
      </c>
      <c r="L954" s="11" t="s">
        <v>19</v>
      </c>
    </row>
    <row r="955" spans="1:12" hidden="1" x14ac:dyDescent="0.25">
      <c r="A955" s="8" t="s">
        <v>1920</v>
      </c>
      <c r="B955" s="6" t="s">
        <v>267</v>
      </c>
      <c r="C955" s="6" t="s">
        <v>499</v>
      </c>
      <c r="D955" s="6" t="s">
        <v>13</v>
      </c>
      <c r="E955" s="1">
        <v>61</v>
      </c>
      <c r="F955" s="6" t="s">
        <v>270</v>
      </c>
      <c r="G955" s="6" t="s">
        <v>248</v>
      </c>
      <c r="H955" s="6" t="s">
        <v>16</v>
      </c>
      <c r="I955" s="6" t="s">
        <v>182</v>
      </c>
      <c r="J955" s="6" t="s">
        <v>182</v>
      </c>
      <c r="K955" s="6" t="s">
        <v>27</v>
      </c>
      <c r="L955" s="9" t="s">
        <v>19</v>
      </c>
    </row>
    <row r="956" spans="1:12" hidden="1" x14ac:dyDescent="0.25">
      <c r="A956" s="8" t="s">
        <v>2030</v>
      </c>
      <c r="B956" s="6" t="s">
        <v>177</v>
      </c>
      <c r="C956" s="6" t="s">
        <v>706</v>
      </c>
      <c r="D956" s="6" t="s">
        <v>13</v>
      </c>
      <c r="E956" s="1">
        <v>61</v>
      </c>
      <c r="F956" s="6" t="s">
        <v>270</v>
      </c>
      <c r="G956" s="6" t="s">
        <v>25</v>
      </c>
      <c r="H956" s="6" t="s">
        <v>16</v>
      </c>
      <c r="I956" s="6" t="s">
        <v>182</v>
      </c>
      <c r="J956" s="6" t="s">
        <v>182</v>
      </c>
      <c r="K956" s="6" t="s">
        <v>27</v>
      </c>
      <c r="L956" s="9" t="s">
        <v>19</v>
      </c>
    </row>
    <row r="957" spans="1:12" hidden="1" x14ac:dyDescent="0.25">
      <c r="A957" s="8" t="s">
        <v>2161</v>
      </c>
      <c r="B957" s="6" t="s">
        <v>267</v>
      </c>
      <c r="C957" s="6" t="s">
        <v>268</v>
      </c>
      <c r="D957" s="6" t="s">
        <v>13</v>
      </c>
      <c r="E957" s="1">
        <v>61</v>
      </c>
      <c r="F957" s="6" t="s">
        <v>270</v>
      </c>
      <c r="G957" s="6" t="s">
        <v>131</v>
      </c>
      <c r="H957" s="6" t="s">
        <v>16</v>
      </c>
      <c r="I957" s="6" t="s">
        <v>182</v>
      </c>
      <c r="J957" s="6" t="s">
        <v>182</v>
      </c>
      <c r="K957" s="6" t="s">
        <v>27</v>
      </c>
      <c r="L957" s="9" t="s">
        <v>19</v>
      </c>
    </row>
    <row r="958" spans="1:12" hidden="1" x14ac:dyDescent="0.25">
      <c r="A958" s="10" t="s">
        <v>2344</v>
      </c>
      <c r="B958" s="7" t="s">
        <v>41</v>
      </c>
      <c r="C958" s="7" t="s">
        <v>2345</v>
      </c>
      <c r="D958" s="7" t="s">
        <v>13</v>
      </c>
      <c r="E958" s="1">
        <v>61</v>
      </c>
      <c r="F958" s="7" t="s">
        <v>270</v>
      </c>
      <c r="G958" s="7" t="s">
        <v>46</v>
      </c>
      <c r="H958" s="7" t="s">
        <v>26</v>
      </c>
      <c r="I958" s="7" t="s">
        <v>182</v>
      </c>
      <c r="J958" s="7" t="s">
        <v>182</v>
      </c>
      <c r="K958" s="7" t="s">
        <v>27</v>
      </c>
      <c r="L958" s="11" t="s">
        <v>19</v>
      </c>
    </row>
    <row r="959" spans="1:12" hidden="1" x14ac:dyDescent="0.25">
      <c r="A959" s="10" t="s">
        <v>514</v>
      </c>
      <c r="B959" s="7" t="s">
        <v>177</v>
      </c>
      <c r="C959" s="7" t="s">
        <v>64</v>
      </c>
      <c r="D959" s="7" t="s">
        <v>515</v>
      </c>
      <c r="E959" s="1">
        <v>50</v>
      </c>
      <c r="F959" s="7" t="s">
        <v>270</v>
      </c>
      <c r="G959" s="7" t="s">
        <v>154</v>
      </c>
      <c r="H959" s="7" t="s">
        <v>16</v>
      </c>
      <c r="I959" s="7" t="s">
        <v>167</v>
      </c>
      <c r="J959" s="7" t="s">
        <v>167</v>
      </c>
      <c r="K959" s="7" t="s">
        <v>27</v>
      </c>
      <c r="L959" s="11" t="s">
        <v>19</v>
      </c>
    </row>
    <row r="960" spans="1:12" hidden="1" x14ac:dyDescent="0.25">
      <c r="A960" s="10" t="s">
        <v>1667</v>
      </c>
      <c r="B960" s="7" t="s">
        <v>41</v>
      </c>
      <c r="C960" s="7" t="s">
        <v>330</v>
      </c>
      <c r="D960" s="7" t="s">
        <v>317</v>
      </c>
      <c r="E960" s="1">
        <v>93</v>
      </c>
      <c r="F960" s="7" t="s">
        <v>270</v>
      </c>
      <c r="G960" s="7" t="s">
        <v>25</v>
      </c>
      <c r="H960" s="7" t="s">
        <v>16</v>
      </c>
      <c r="I960" s="7" t="s">
        <v>17</v>
      </c>
      <c r="J960" s="7" t="s">
        <v>17</v>
      </c>
      <c r="K960" s="7" t="s">
        <v>27</v>
      </c>
      <c r="L960" s="11" t="s">
        <v>19</v>
      </c>
    </row>
    <row r="961" spans="1:12" hidden="1" x14ac:dyDescent="0.25">
      <c r="A961" s="8" t="s">
        <v>1967</v>
      </c>
      <c r="B961" s="6" t="s">
        <v>41</v>
      </c>
      <c r="C961" s="6" t="s">
        <v>497</v>
      </c>
      <c r="D961" s="6" t="s">
        <v>317</v>
      </c>
      <c r="E961" s="1">
        <v>93</v>
      </c>
      <c r="F961" s="6" t="s">
        <v>270</v>
      </c>
      <c r="G961" s="6" t="s">
        <v>25</v>
      </c>
      <c r="H961" s="6" t="s">
        <v>16</v>
      </c>
      <c r="I961" s="6" t="s">
        <v>17</v>
      </c>
      <c r="J961" s="6" t="s">
        <v>17</v>
      </c>
      <c r="K961" s="6" t="s">
        <v>27</v>
      </c>
      <c r="L961" s="9" t="s">
        <v>19</v>
      </c>
    </row>
    <row r="962" spans="1:12" hidden="1" x14ac:dyDescent="0.25">
      <c r="A962" s="10" t="s">
        <v>2159</v>
      </c>
      <c r="B962" s="7" t="s">
        <v>41</v>
      </c>
      <c r="C962" s="7" t="s">
        <v>330</v>
      </c>
      <c r="D962" s="7" t="s">
        <v>317</v>
      </c>
      <c r="E962" s="1">
        <v>93</v>
      </c>
      <c r="F962" s="7" t="s">
        <v>270</v>
      </c>
      <c r="G962" s="7" t="s">
        <v>25</v>
      </c>
      <c r="H962" s="7" t="s">
        <v>16</v>
      </c>
      <c r="I962" s="7" t="s">
        <v>17</v>
      </c>
      <c r="J962" s="7" t="s">
        <v>17</v>
      </c>
      <c r="K962" s="7" t="s">
        <v>27</v>
      </c>
      <c r="L962" s="11" t="s">
        <v>19</v>
      </c>
    </row>
    <row r="963" spans="1:12" hidden="1" x14ac:dyDescent="0.25">
      <c r="A963" s="8" t="s">
        <v>560</v>
      </c>
      <c r="B963" s="6" t="s">
        <v>41</v>
      </c>
      <c r="C963" s="6" t="s">
        <v>217</v>
      </c>
      <c r="D963" s="6" t="s">
        <v>65</v>
      </c>
      <c r="E963" s="1">
        <v>62</v>
      </c>
      <c r="F963" s="6" t="s">
        <v>270</v>
      </c>
      <c r="G963" s="6" t="s">
        <v>250</v>
      </c>
      <c r="H963" s="6" t="s">
        <v>16</v>
      </c>
      <c r="I963" s="6" t="s">
        <v>167</v>
      </c>
      <c r="J963" s="6" t="s">
        <v>167</v>
      </c>
      <c r="K963" s="6" t="s">
        <v>27</v>
      </c>
      <c r="L963" s="9" t="s">
        <v>19</v>
      </c>
    </row>
    <row r="964" spans="1:12" hidden="1" x14ac:dyDescent="0.25">
      <c r="A964" s="10" t="s">
        <v>641</v>
      </c>
      <c r="B964" s="7" t="s">
        <v>221</v>
      </c>
      <c r="C964" s="7" t="s">
        <v>58</v>
      </c>
      <c r="D964" s="7" t="s">
        <v>642</v>
      </c>
      <c r="E964" s="1">
        <v>990</v>
      </c>
      <c r="F964" s="7" t="s">
        <v>38</v>
      </c>
      <c r="G964" s="7" t="s">
        <v>275</v>
      </c>
      <c r="H964" s="7" t="s">
        <v>39</v>
      </c>
      <c r="I964" s="7" t="s">
        <v>17</v>
      </c>
      <c r="J964" s="7" t="s">
        <v>17</v>
      </c>
      <c r="K964" s="7" t="s">
        <v>27</v>
      </c>
      <c r="L964" s="11" t="s">
        <v>19</v>
      </c>
    </row>
    <row r="965" spans="1:12" hidden="1" x14ac:dyDescent="0.25">
      <c r="A965" s="8" t="s">
        <v>2026</v>
      </c>
      <c r="B965" s="6" t="s">
        <v>129</v>
      </c>
      <c r="C965" s="6" t="s">
        <v>36</v>
      </c>
      <c r="D965" s="6" t="s">
        <v>2027</v>
      </c>
      <c r="E965" s="1">
        <v>618</v>
      </c>
      <c r="F965" s="6" t="s">
        <v>38</v>
      </c>
      <c r="G965" s="6" t="s">
        <v>55</v>
      </c>
      <c r="H965" s="6" t="s">
        <v>26</v>
      </c>
      <c r="I965" s="6" t="s">
        <v>17</v>
      </c>
      <c r="J965" s="6" t="s">
        <v>17</v>
      </c>
      <c r="K965" s="6" t="s">
        <v>27</v>
      </c>
      <c r="L965" s="9" t="s">
        <v>19</v>
      </c>
    </row>
    <row r="966" spans="1:12" x14ac:dyDescent="0.25">
      <c r="A966" s="10" t="s">
        <v>306</v>
      </c>
      <c r="B966" s="7" t="s">
        <v>103</v>
      </c>
      <c r="C966" s="7" t="s">
        <v>36</v>
      </c>
      <c r="D966" s="7" t="s">
        <v>307</v>
      </c>
      <c r="E966" s="1">
        <v>403</v>
      </c>
      <c r="F966" s="7" t="s">
        <v>38</v>
      </c>
      <c r="G966" s="7" t="s">
        <v>55</v>
      </c>
      <c r="H966" s="7" t="s">
        <v>26</v>
      </c>
      <c r="I966" s="7" t="s">
        <v>17</v>
      </c>
      <c r="J966" s="7" t="s">
        <v>17</v>
      </c>
      <c r="K966" s="7" t="s">
        <v>27</v>
      </c>
      <c r="L966" s="11" t="s">
        <v>19</v>
      </c>
    </row>
    <row r="967" spans="1:12" x14ac:dyDescent="0.25">
      <c r="A967" s="8" t="s">
        <v>792</v>
      </c>
      <c r="B967" s="6" t="s">
        <v>103</v>
      </c>
      <c r="C967" s="6" t="s">
        <v>36</v>
      </c>
      <c r="D967" s="6" t="s">
        <v>307</v>
      </c>
      <c r="E967" s="1">
        <v>403</v>
      </c>
      <c r="F967" s="6" t="s">
        <v>38</v>
      </c>
      <c r="G967" s="6" t="s">
        <v>55</v>
      </c>
      <c r="H967" s="6" t="s">
        <v>26</v>
      </c>
      <c r="I967" s="6" t="s">
        <v>17</v>
      </c>
      <c r="J967" s="6" t="s">
        <v>17</v>
      </c>
      <c r="K967" s="6" t="s">
        <v>27</v>
      </c>
      <c r="L967" s="9" t="s">
        <v>19</v>
      </c>
    </row>
    <row r="968" spans="1:12" x14ac:dyDescent="0.25">
      <c r="A968" s="8" t="s">
        <v>2269</v>
      </c>
      <c r="B968" s="6" t="s">
        <v>177</v>
      </c>
      <c r="C968" s="6" t="s">
        <v>138</v>
      </c>
      <c r="D968" s="6" t="s">
        <v>2270</v>
      </c>
      <c r="E968" s="1">
        <v>373</v>
      </c>
      <c r="F968" s="6" t="s">
        <v>38</v>
      </c>
      <c r="G968" s="6" t="s">
        <v>33</v>
      </c>
      <c r="H968" s="6" t="s">
        <v>16</v>
      </c>
      <c r="I968" s="6" t="s">
        <v>17</v>
      </c>
      <c r="J968" s="6" t="s">
        <v>17</v>
      </c>
      <c r="K968" s="6" t="s">
        <v>27</v>
      </c>
      <c r="L968" s="9" t="s">
        <v>19</v>
      </c>
    </row>
    <row r="969" spans="1:12" x14ac:dyDescent="0.25">
      <c r="A969" s="10" t="s">
        <v>2268</v>
      </c>
      <c r="B969" s="7" t="s">
        <v>103</v>
      </c>
      <c r="C969" s="7" t="s">
        <v>36</v>
      </c>
      <c r="D969" s="7" t="s">
        <v>126</v>
      </c>
      <c r="E969" s="1">
        <v>310</v>
      </c>
      <c r="F969" s="7" t="s">
        <v>38</v>
      </c>
      <c r="G969" s="7" t="s">
        <v>55</v>
      </c>
      <c r="H969" s="7" t="s">
        <v>26</v>
      </c>
      <c r="I969" s="7" t="s">
        <v>17</v>
      </c>
      <c r="J969" s="7" t="s">
        <v>17</v>
      </c>
      <c r="K969" s="7" t="s">
        <v>27</v>
      </c>
      <c r="L969" s="11" t="s">
        <v>19</v>
      </c>
    </row>
    <row r="970" spans="1:12" x14ac:dyDescent="0.25">
      <c r="A970" s="10" t="s">
        <v>2372</v>
      </c>
      <c r="B970" s="7" t="s">
        <v>103</v>
      </c>
      <c r="C970" s="7" t="s">
        <v>36</v>
      </c>
      <c r="D970" s="7" t="s">
        <v>126</v>
      </c>
      <c r="E970" s="1">
        <v>310</v>
      </c>
      <c r="F970" s="7" t="s">
        <v>38</v>
      </c>
      <c r="G970" s="7" t="s">
        <v>55</v>
      </c>
      <c r="H970" s="7" t="s">
        <v>26</v>
      </c>
      <c r="I970" s="7" t="s">
        <v>17</v>
      </c>
      <c r="J970" s="7" t="s">
        <v>17</v>
      </c>
      <c r="K970" s="7" t="s">
        <v>27</v>
      </c>
      <c r="L970" s="11" t="s">
        <v>19</v>
      </c>
    </row>
    <row r="971" spans="1:12" x14ac:dyDescent="0.25">
      <c r="A971" s="10" t="s">
        <v>492</v>
      </c>
      <c r="B971" s="7" t="s">
        <v>103</v>
      </c>
      <c r="C971" s="7" t="s">
        <v>36</v>
      </c>
      <c r="D971" s="7" t="s">
        <v>346</v>
      </c>
      <c r="E971" s="1">
        <v>309</v>
      </c>
      <c r="F971" s="7" t="s">
        <v>38</v>
      </c>
      <c r="G971" s="7" t="s">
        <v>55</v>
      </c>
      <c r="H971" s="7" t="s">
        <v>26</v>
      </c>
      <c r="I971" s="7" t="s">
        <v>17</v>
      </c>
      <c r="J971" s="7" t="s">
        <v>17</v>
      </c>
      <c r="K971" s="7" t="s">
        <v>27</v>
      </c>
      <c r="L971" s="11" t="s">
        <v>19</v>
      </c>
    </row>
    <row r="972" spans="1:12" x14ac:dyDescent="0.25">
      <c r="A972" s="8" t="s">
        <v>917</v>
      </c>
      <c r="B972" s="6" t="s">
        <v>103</v>
      </c>
      <c r="C972" s="6" t="s">
        <v>36</v>
      </c>
      <c r="D972" s="6" t="s">
        <v>346</v>
      </c>
      <c r="E972" s="1">
        <v>309</v>
      </c>
      <c r="F972" s="6" t="s">
        <v>38</v>
      </c>
      <c r="G972" s="6" t="s">
        <v>55</v>
      </c>
      <c r="H972" s="6" t="s">
        <v>26</v>
      </c>
      <c r="I972" s="6" t="s">
        <v>17</v>
      </c>
      <c r="J972" s="6" t="s">
        <v>17</v>
      </c>
      <c r="K972" s="6" t="s">
        <v>27</v>
      </c>
      <c r="L972" s="9" t="s">
        <v>19</v>
      </c>
    </row>
    <row r="973" spans="1:12" x14ac:dyDescent="0.25">
      <c r="A973" s="10" t="s">
        <v>1699</v>
      </c>
      <c r="B973" s="7" t="s">
        <v>11</v>
      </c>
      <c r="C973" s="7" t="s">
        <v>58</v>
      </c>
      <c r="D973" s="7" t="s">
        <v>197</v>
      </c>
      <c r="E973" s="1">
        <v>247</v>
      </c>
      <c r="F973" s="7" t="s">
        <v>38</v>
      </c>
      <c r="G973" s="7" t="s">
        <v>275</v>
      </c>
      <c r="H973" s="7" t="s">
        <v>39</v>
      </c>
      <c r="I973" s="7" t="s">
        <v>17</v>
      </c>
      <c r="J973" s="7" t="s">
        <v>17</v>
      </c>
      <c r="K973" s="7" t="s">
        <v>27</v>
      </c>
      <c r="L973" s="11" t="s">
        <v>19</v>
      </c>
    </row>
    <row r="974" spans="1:12" x14ac:dyDescent="0.25">
      <c r="A974" s="10" t="s">
        <v>587</v>
      </c>
      <c r="B974" s="7" t="s">
        <v>103</v>
      </c>
      <c r="C974" s="7" t="s">
        <v>58</v>
      </c>
      <c r="D974" s="7" t="s">
        <v>197</v>
      </c>
      <c r="E974" s="1">
        <v>247</v>
      </c>
      <c r="F974" s="7" t="s">
        <v>38</v>
      </c>
      <c r="G974" s="7" t="s">
        <v>275</v>
      </c>
      <c r="H974" s="7" t="s">
        <v>39</v>
      </c>
      <c r="I974" s="7" t="s">
        <v>17</v>
      </c>
      <c r="J974" s="7" t="s">
        <v>17</v>
      </c>
      <c r="K974" s="7" t="s">
        <v>27</v>
      </c>
      <c r="L974" s="11" t="s">
        <v>19</v>
      </c>
    </row>
    <row r="975" spans="1:12" x14ac:dyDescent="0.25">
      <c r="A975" s="8" t="s">
        <v>692</v>
      </c>
      <c r="B975" s="6" t="s">
        <v>11</v>
      </c>
      <c r="C975" s="6" t="s">
        <v>571</v>
      </c>
      <c r="D975" s="6" t="s">
        <v>23</v>
      </c>
      <c r="E975" s="1">
        <v>123</v>
      </c>
      <c r="F975" s="6" t="s">
        <v>38</v>
      </c>
      <c r="G975" s="6" t="s">
        <v>124</v>
      </c>
      <c r="H975" s="6" t="s">
        <v>16</v>
      </c>
      <c r="I975" s="6" t="s">
        <v>17</v>
      </c>
      <c r="J975" s="6" t="s">
        <v>17</v>
      </c>
      <c r="K975" s="6" t="s">
        <v>27</v>
      </c>
      <c r="L975" s="9" t="s">
        <v>19</v>
      </c>
    </row>
    <row r="976" spans="1:12" x14ac:dyDescent="0.25">
      <c r="A976" s="10" t="s">
        <v>853</v>
      </c>
      <c r="B976" s="7" t="s">
        <v>11</v>
      </c>
      <c r="C976" s="7" t="s">
        <v>384</v>
      </c>
      <c r="D976" s="7" t="s">
        <v>23</v>
      </c>
      <c r="E976" s="1">
        <v>123</v>
      </c>
      <c r="F976" s="7" t="s">
        <v>38</v>
      </c>
      <c r="G976" s="7" t="s">
        <v>33</v>
      </c>
      <c r="H976" s="7" t="s">
        <v>16</v>
      </c>
      <c r="I976" s="7" t="s">
        <v>17</v>
      </c>
      <c r="J976" s="7" t="s">
        <v>17</v>
      </c>
      <c r="K976" s="7" t="s">
        <v>27</v>
      </c>
      <c r="L976" s="11" t="s">
        <v>19</v>
      </c>
    </row>
    <row r="977" spans="1:12" x14ac:dyDescent="0.25">
      <c r="A977" s="8" t="s">
        <v>927</v>
      </c>
      <c r="B977" s="6" t="s">
        <v>11</v>
      </c>
      <c r="C977" s="6" t="s">
        <v>138</v>
      </c>
      <c r="D977" s="6" t="s">
        <v>23</v>
      </c>
      <c r="E977" s="1">
        <v>123</v>
      </c>
      <c r="F977" s="6" t="s">
        <v>38</v>
      </c>
      <c r="G977" s="6" t="s">
        <v>33</v>
      </c>
      <c r="H977" s="6" t="s">
        <v>16</v>
      </c>
      <c r="I977" s="6" t="s">
        <v>17</v>
      </c>
      <c r="J977" s="6" t="s">
        <v>17</v>
      </c>
      <c r="K977" s="6" t="s">
        <v>27</v>
      </c>
      <c r="L977" s="9" t="s">
        <v>19</v>
      </c>
    </row>
    <row r="978" spans="1:12" x14ac:dyDescent="0.25">
      <c r="A978" s="10" t="s">
        <v>1623</v>
      </c>
      <c r="B978" s="7" t="s">
        <v>11</v>
      </c>
      <c r="C978" s="7" t="s">
        <v>64</v>
      </c>
      <c r="D978" s="7" t="s">
        <v>23</v>
      </c>
      <c r="E978" s="1">
        <v>123</v>
      </c>
      <c r="F978" s="7" t="s">
        <v>38</v>
      </c>
      <c r="G978" s="7" t="s">
        <v>50</v>
      </c>
      <c r="H978" s="7" t="s">
        <v>16</v>
      </c>
      <c r="I978" s="7" t="s">
        <v>17</v>
      </c>
      <c r="J978" s="7" t="s">
        <v>17</v>
      </c>
      <c r="K978" s="7" t="s">
        <v>27</v>
      </c>
      <c r="L978" s="11" t="s">
        <v>19</v>
      </c>
    </row>
    <row r="979" spans="1:12" x14ac:dyDescent="0.25">
      <c r="A979" s="8" t="s">
        <v>2177</v>
      </c>
      <c r="B979" s="6" t="s">
        <v>103</v>
      </c>
      <c r="C979" s="6" t="s">
        <v>58</v>
      </c>
      <c r="D979" s="6" t="s">
        <v>197</v>
      </c>
      <c r="E979" s="1">
        <v>247</v>
      </c>
      <c r="F979" s="6" t="s">
        <v>38</v>
      </c>
      <c r="G979" s="6" t="s">
        <v>275</v>
      </c>
      <c r="H979" s="6" t="s">
        <v>39</v>
      </c>
      <c r="I979" s="6" t="s">
        <v>17</v>
      </c>
      <c r="J979" s="6" t="s">
        <v>17</v>
      </c>
      <c r="K979" s="6" t="s">
        <v>27</v>
      </c>
      <c r="L979" s="9" t="s">
        <v>19</v>
      </c>
    </row>
    <row r="980" spans="1:12" x14ac:dyDescent="0.25">
      <c r="A980" s="10" t="s">
        <v>34</v>
      </c>
      <c r="B980" s="7" t="s">
        <v>35</v>
      </c>
      <c r="C980" s="7" t="s">
        <v>36</v>
      </c>
      <c r="D980" s="7" t="s">
        <v>37</v>
      </c>
      <c r="E980" s="1">
        <v>186</v>
      </c>
      <c r="F980" s="7" t="s">
        <v>38</v>
      </c>
      <c r="G980" s="7" t="s">
        <v>33</v>
      </c>
      <c r="H980" s="7" t="s">
        <v>39</v>
      </c>
      <c r="I980" s="7" t="s">
        <v>17</v>
      </c>
      <c r="J980" s="7" t="s">
        <v>17</v>
      </c>
      <c r="K980" s="7" t="s">
        <v>27</v>
      </c>
      <c r="L980" s="11" t="s">
        <v>19</v>
      </c>
    </row>
    <row r="981" spans="1:12" x14ac:dyDescent="0.25">
      <c r="A981" s="10" t="s">
        <v>481</v>
      </c>
      <c r="B981" s="7" t="s">
        <v>103</v>
      </c>
      <c r="C981" s="7" t="s">
        <v>162</v>
      </c>
      <c r="D981" s="7" t="s">
        <v>37</v>
      </c>
      <c r="E981" s="1">
        <v>186</v>
      </c>
      <c r="F981" s="7" t="s">
        <v>38</v>
      </c>
      <c r="G981" s="7" t="s">
        <v>50</v>
      </c>
      <c r="H981" s="7" t="s">
        <v>39</v>
      </c>
      <c r="I981" s="7" t="s">
        <v>17</v>
      </c>
      <c r="J981" s="7" t="s">
        <v>17</v>
      </c>
      <c r="K981" s="7" t="s">
        <v>27</v>
      </c>
      <c r="L981" s="11" t="s">
        <v>19</v>
      </c>
    </row>
    <row r="982" spans="1:12" x14ac:dyDescent="0.25">
      <c r="A982" s="8" t="s">
        <v>886</v>
      </c>
      <c r="B982" s="6" t="s">
        <v>103</v>
      </c>
      <c r="C982" s="6" t="s">
        <v>162</v>
      </c>
      <c r="D982" s="6" t="s">
        <v>37</v>
      </c>
      <c r="E982" s="1">
        <v>186</v>
      </c>
      <c r="F982" s="6" t="s">
        <v>38</v>
      </c>
      <c r="G982" s="6" t="s">
        <v>50</v>
      </c>
      <c r="H982" s="6" t="s">
        <v>39</v>
      </c>
      <c r="I982" s="6" t="s">
        <v>17</v>
      </c>
      <c r="J982" s="6" t="s">
        <v>17</v>
      </c>
      <c r="K982" s="6" t="s">
        <v>27</v>
      </c>
      <c r="L982" s="9" t="s">
        <v>19</v>
      </c>
    </row>
    <row r="983" spans="1:12" x14ac:dyDescent="0.25">
      <c r="A983" s="8" t="s">
        <v>2071</v>
      </c>
      <c r="B983" s="6" t="s">
        <v>84</v>
      </c>
      <c r="C983" s="6" t="s">
        <v>162</v>
      </c>
      <c r="D983" s="6" t="s">
        <v>37</v>
      </c>
      <c r="E983" s="1">
        <v>186</v>
      </c>
      <c r="F983" s="6" t="s">
        <v>38</v>
      </c>
      <c r="G983" s="6" t="s">
        <v>55</v>
      </c>
      <c r="H983" s="6" t="s">
        <v>39</v>
      </c>
      <c r="I983" s="6" t="s">
        <v>17</v>
      </c>
      <c r="J983" s="6" t="s">
        <v>17</v>
      </c>
      <c r="K983" s="6" t="s">
        <v>27</v>
      </c>
      <c r="L983" s="9" t="s">
        <v>19</v>
      </c>
    </row>
    <row r="984" spans="1:12" x14ac:dyDescent="0.25">
      <c r="A984" s="10" t="s">
        <v>2359</v>
      </c>
      <c r="B984" s="7" t="s">
        <v>11</v>
      </c>
      <c r="C984" s="7" t="s">
        <v>170</v>
      </c>
      <c r="D984" s="7" t="s">
        <v>13</v>
      </c>
      <c r="E984" s="1">
        <v>61</v>
      </c>
      <c r="F984" s="7" t="s">
        <v>38</v>
      </c>
      <c r="G984" s="7" t="s">
        <v>426</v>
      </c>
      <c r="H984" s="7" t="s">
        <v>16</v>
      </c>
      <c r="I984" s="7" t="s">
        <v>17</v>
      </c>
      <c r="J984" s="7" t="s">
        <v>17</v>
      </c>
      <c r="K984" s="7" t="s">
        <v>27</v>
      </c>
      <c r="L984" s="11" t="s">
        <v>19</v>
      </c>
    </row>
    <row r="985" spans="1:12" x14ac:dyDescent="0.25">
      <c r="A985" s="8" t="s">
        <v>372</v>
      </c>
      <c r="B985" s="6" t="s">
        <v>103</v>
      </c>
      <c r="C985" s="6" t="s">
        <v>36</v>
      </c>
      <c r="D985" s="6" t="s">
        <v>23</v>
      </c>
      <c r="E985" s="1">
        <v>123</v>
      </c>
      <c r="F985" s="6" t="s">
        <v>38</v>
      </c>
      <c r="G985" s="6" t="s">
        <v>55</v>
      </c>
      <c r="H985" s="6" t="s">
        <v>26</v>
      </c>
      <c r="I985" s="6" t="s">
        <v>17</v>
      </c>
      <c r="J985" s="6" t="s">
        <v>17</v>
      </c>
      <c r="K985" s="6" t="s">
        <v>27</v>
      </c>
      <c r="L985" s="9" t="s">
        <v>19</v>
      </c>
    </row>
    <row r="986" spans="1:12" x14ac:dyDescent="0.25">
      <c r="A986" s="8" t="s">
        <v>525</v>
      </c>
      <c r="B986" s="6" t="s">
        <v>177</v>
      </c>
      <c r="C986" s="6" t="s">
        <v>22</v>
      </c>
      <c r="D986" s="6" t="s">
        <v>23</v>
      </c>
      <c r="E986" s="1">
        <v>123</v>
      </c>
      <c r="F986" s="6" t="s">
        <v>38</v>
      </c>
      <c r="G986" s="6" t="s">
        <v>50</v>
      </c>
      <c r="H986" s="6" t="s">
        <v>16</v>
      </c>
      <c r="I986" s="6" t="s">
        <v>17</v>
      </c>
      <c r="J986" s="6" t="s">
        <v>17</v>
      </c>
      <c r="K986" s="6" t="s">
        <v>27</v>
      </c>
      <c r="L986" s="9" t="s">
        <v>19</v>
      </c>
    </row>
    <row r="987" spans="1:12" x14ac:dyDescent="0.25">
      <c r="A987" s="8" t="s">
        <v>627</v>
      </c>
      <c r="B987" s="6" t="s">
        <v>221</v>
      </c>
      <c r="C987" s="6" t="s">
        <v>58</v>
      </c>
      <c r="D987" s="6" t="s">
        <v>23</v>
      </c>
      <c r="E987" s="1">
        <v>123</v>
      </c>
      <c r="F987" s="6" t="s">
        <v>38</v>
      </c>
      <c r="G987" s="6" t="s">
        <v>275</v>
      </c>
      <c r="H987" s="6" t="s">
        <v>39</v>
      </c>
      <c r="I987" s="6" t="s">
        <v>17</v>
      </c>
      <c r="J987" s="6" t="s">
        <v>17</v>
      </c>
      <c r="K987" s="6" t="s">
        <v>27</v>
      </c>
      <c r="L987" s="9" t="s">
        <v>19</v>
      </c>
    </row>
    <row r="988" spans="1:12" x14ac:dyDescent="0.25">
      <c r="A988" s="8" t="s">
        <v>1200</v>
      </c>
      <c r="B988" s="6" t="s">
        <v>177</v>
      </c>
      <c r="C988" s="6" t="s">
        <v>138</v>
      </c>
      <c r="D988" s="6" t="s">
        <v>23</v>
      </c>
      <c r="E988" s="1">
        <v>123</v>
      </c>
      <c r="F988" s="6" t="s">
        <v>38</v>
      </c>
      <c r="G988" s="6" t="s">
        <v>33</v>
      </c>
      <c r="H988" s="6" t="s">
        <v>16</v>
      </c>
      <c r="I988" s="6" t="s">
        <v>17</v>
      </c>
      <c r="J988" s="6" t="s">
        <v>17</v>
      </c>
      <c r="K988" s="6" t="s">
        <v>27</v>
      </c>
      <c r="L988" s="9" t="s">
        <v>19</v>
      </c>
    </row>
    <row r="989" spans="1:12" x14ac:dyDescent="0.25">
      <c r="A989" s="10" t="s">
        <v>1404</v>
      </c>
      <c r="B989" s="7" t="s">
        <v>35</v>
      </c>
      <c r="C989" s="7" t="s">
        <v>122</v>
      </c>
      <c r="D989" s="7" t="s">
        <v>23</v>
      </c>
      <c r="E989" s="1">
        <v>123</v>
      </c>
      <c r="F989" s="7" t="s">
        <v>38</v>
      </c>
      <c r="G989" s="7" t="s">
        <v>258</v>
      </c>
      <c r="H989" s="7" t="s">
        <v>16</v>
      </c>
      <c r="I989" s="7" t="s">
        <v>17</v>
      </c>
      <c r="J989" s="7" t="s">
        <v>17</v>
      </c>
      <c r="K989" s="7" t="s">
        <v>27</v>
      </c>
      <c r="L989" s="11" t="s">
        <v>19</v>
      </c>
    </row>
    <row r="990" spans="1:12" x14ac:dyDescent="0.25">
      <c r="A990" s="10" t="s">
        <v>1460</v>
      </c>
      <c r="B990" s="7" t="s">
        <v>129</v>
      </c>
      <c r="C990" s="7" t="s">
        <v>211</v>
      </c>
      <c r="D990" s="7" t="s">
        <v>23</v>
      </c>
      <c r="E990" s="1">
        <v>123</v>
      </c>
      <c r="F990" s="7" t="s">
        <v>38</v>
      </c>
      <c r="G990" s="7" t="s">
        <v>94</v>
      </c>
      <c r="H990" s="7" t="s">
        <v>16</v>
      </c>
      <c r="I990" s="7" t="s">
        <v>17</v>
      </c>
      <c r="J990" s="7" t="s">
        <v>17</v>
      </c>
      <c r="K990" s="7" t="s">
        <v>27</v>
      </c>
      <c r="L990" s="11" t="s">
        <v>19</v>
      </c>
    </row>
    <row r="991" spans="1:12" x14ac:dyDescent="0.25">
      <c r="A991" s="8" t="s">
        <v>1530</v>
      </c>
      <c r="B991" s="6" t="s">
        <v>177</v>
      </c>
      <c r="C991" s="6" t="s">
        <v>138</v>
      </c>
      <c r="D991" s="6" t="s">
        <v>23</v>
      </c>
      <c r="E991" s="1">
        <v>123</v>
      </c>
      <c r="F991" s="6" t="s">
        <v>38</v>
      </c>
      <c r="G991" s="6" t="s">
        <v>33</v>
      </c>
      <c r="H991" s="6" t="s">
        <v>16</v>
      </c>
      <c r="I991" s="6" t="s">
        <v>17</v>
      </c>
      <c r="J991" s="6" t="s">
        <v>17</v>
      </c>
      <c r="K991" s="6" t="s">
        <v>27</v>
      </c>
      <c r="L991" s="9" t="s">
        <v>19</v>
      </c>
    </row>
    <row r="992" spans="1:12" x14ac:dyDescent="0.25">
      <c r="A992" s="10" t="s">
        <v>1696</v>
      </c>
      <c r="B992" s="7" t="s">
        <v>129</v>
      </c>
      <c r="C992" s="7" t="s">
        <v>42</v>
      </c>
      <c r="D992" s="7" t="s">
        <v>23</v>
      </c>
      <c r="E992" s="1">
        <v>123</v>
      </c>
      <c r="F992" s="7" t="s">
        <v>38</v>
      </c>
      <c r="G992" s="7" t="s">
        <v>55</v>
      </c>
      <c r="H992" s="7" t="s">
        <v>16</v>
      </c>
      <c r="I992" s="7" t="s">
        <v>17</v>
      </c>
      <c r="J992" s="7" t="s">
        <v>17</v>
      </c>
      <c r="K992" s="7" t="s">
        <v>27</v>
      </c>
      <c r="L992" s="11" t="s">
        <v>19</v>
      </c>
    </row>
    <row r="993" spans="1:12" x14ac:dyDescent="0.25">
      <c r="A993" s="10" t="s">
        <v>1724</v>
      </c>
      <c r="B993" s="7" t="s">
        <v>84</v>
      </c>
      <c r="C993" s="7" t="s">
        <v>138</v>
      </c>
      <c r="D993" s="7" t="s">
        <v>23</v>
      </c>
      <c r="E993" s="1">
        <v>123</v>
      </c>
      <c r="F993" s="7" t="s">
        <v>38</v>
      </c>
      <c r="G993" s="7" t="s">
        <v>50</v>
      </c>
      <c r="H993" s="7" t="s">
        <v>16</v>
      </c>
      <c r="I993" s="7" t="s">
        <v>17</v>
      </c>
      <c r="J993" s="7" t="s">
        <v>17</v>
      </c>
      <c r="K993" s="7" t="s">
        <v>27</v>
      </c>
      <c r="L993" s="11" t="s">
        <v>19</v>
      </c>
    </row>
    <row r="994" spans="1:12" x14ac:dyDescent="0.25">
      <c r="A994" s="10" t="s">
        <v>2320</v>
      </c>
      <c r="B994" s="7" t="s">
        <v>35</v>
      </c>
      <c r="C994" s="7" t="s">
        <v>42</v>
      </c>
      <c r="D994" s="7" t="s">
        <v>23</v>
      </c>
      <c r="E994" s="1">
        <v>123</v>
      </c>
      <c r="F994" s="7" t="s">
        <v>38</v>
      </c>
      <c r="G994" s="7" t="s">
        <v>55</v>
      </c>
      <c r="H994" s="7" t="s">
        <v>16</v>
      </c>
      <c r="I994" s="7" t="s">
        <v>17</v>
      </c>
      <c r="J994" s="7" t="s">
        <v>17</v>
      </c>
      <c r="K994" s="7" t="s">
        <v>27</v>
      </c>
      <c r="L994" s="11" t="s">
        <v>19</v>
      </c>
    </row>
    <row r="995" spans="1:12" x14ac:dyDescent="0.25">
      <c r="A995" s="10" t="s">
        <v>2357</v>
      </c>
      <c r="B995" s="7" t="s">
        <v>177</v>
      </c>
      <c r="C995" s="7" t="s">
        <v>122</v>
      </c>
      <c r="D995" s="7" t="s">
        <v>23</v>
      </c>
      <c r="E995" s="1">
        <v>123</v>
      </c>
      <c r="F995" s="7" t="s">
        <v>38</v>
      </c>
      <c r="G995" s="7" t="s">
        <v>55</v>
      </c>
      <c r="H995" s="7" t="s">
        <v>16</v>
      </c>
      <c r="I995" s="7" t="s">
        <v>17</v>
      </c>
      <c r="J995" s="7" t="s">
        <v>17</v>
      </c>
      <c r="K995" s="7" t="s">
        <v>27</v>
      </c>
      <c r="L995" s="11" t="s">
        <v>19</v>
      </c>
    </row>
    <row r="996" spans="1:12" x14ac:dyDescent="0.25">
      <c r="A996" s="10" t="s">
        <v>618</v>
      </c>
      <c r="B996" s="7" t="s">
        <v>27</v>
      </c>
      <c r="C996" s="7" t="s">
        <v>619</v>
      </c>
      <c r="D996" s="7" t="s">
        <v>13</v>
      </c>
      <c r="E996" s="1">
        <v>61</v>
      </c>
      <c r="F996" s="7" t="s">
        <v>38</v>
      </c>
      <c r="G996" s="7" t="s">
        <v>33</v>
      </c>
      <c r="H996" s="7" t="s">
        <v>16</v>
      </c>
      <c r="I996" s="7" t="s">
        <v>17</v>
      </c>
      <c r="J996" s="7" t="s">
        <v>17</v>
      </c>
      <c r="K996" s="7" t="s">
        <v>27</v>
      </c>
      <c r="L996" s="11" t="s">
        <v>19</v>
      </c>
    </row>
    <row r="997" spans="1:12" x14ac:dyDescent="0.25">
      <c r="A997" s="10" t="s">
        <v>1227</v>
      </c>
      <c r="B997" s="7" t="s">
        <v>129</v>
      </c>
      <c r="C997" s="7" t="s">
        <v>138</v>
      </c>
      <c r="D997" s="7" t="s">
        <v>13</v>
      </c>
      <c r="E997" s="1">
        <v>61</v>
      </c>
      <c r="F997" s="7" t="s">
        <v>38</v>
      </c>
      <c r="G997" s="7" t="s">
        <v>258</v>
      </c>
      <c r="H997" s="7" t="s">
        <v>16</v>
      </c>
      <c r="I997" s="7" t="s">
        <v>17</v>
      </c>
      <c r="J997" s="7" t="s">
        <v>17</v>
      </c>
      <c r="K997" s="7" t="s">
        <v>27</v>
      </c>
      <c r="L997" s="11" t="s">
        <v>19</v>
      </c>
    </row>
    <row r="998" spans="1:12" x14ac:dyDescent="0.25">
      <c r="A998" s="10" t="s">
        <v>1889</v>
      </c>
      <c r="B998" s="7" t="s">
        <v>129</v>
      </c>
      <c r="C998" s="7" t="s">
        <v>138</v>
      </c>
      <c r="D998" s="7" t="s">
        <v>13</v>
      </c>
      <c r="E998" s="1">
        <v>61</v>
      </c>
      <c r="F998" s="7" t="s">
        <v>38</v>
      </c>
      <c r="G998" s="7" t="s">
        <v>258</v>
      </c>
      <c r="H998" s="7" t="s">
        <v>26</v>
      </c>
      <c r="I998" s="7" t="s">
        <v>17</v>
      </c>
      <c r="J998" s="7" t="s">
        <v>17</v>
      </c>
      <c r="K998" s="7" t="s">
        <v>27</v>
      </c>
      <c r="L998" s="11" t="s">
        <v>19</v>
      </c>
    </row>
    <row r="999" spans="1:12" x14ac:dyDescent="0.25">
      <c r="A999" s="10" t="s">
        <v>1948</v>
      </c>
      <c r="B999" s="7" t="s">
        <v>84</v>
      </c>
      <c r="C999" s="7" t="s">
        <v>138</v>
      </c>
      <c r="D999" s="7" t="s">
        <v>13</v>
      </c>
      <c r="E999" s="1">
        <v>61</v>
      </c>
      <c r="F999" s="7" t="s">
        <v>38</v>
      </c>
      <c r="G999" s="7" t="s">
        <v>272</v>
      </c>
      <c r="H999" s="7" t="s">
        <v>16</v>
      </c>
      <c r="I999" s="7" t="s">
        <v>17</v>
      </c>
      <c r="J999" s="7" t="s">
        <v>17</v>
      </c>
      <c r="K999" s="7" t="s">
        <v>27</v>
      </c>
      <c r="L999" s="11" t="s">
        <v>19</v>
      </c>
    </row>
    <row r="1000" spans="1:12" x14ac:dyDescent="0.25">
      <c r="A1000" s="10" t="s">
        <v>2128</v>
      </c>
      <c r="B1000" s="7" t="s">
        <v>177</v>
      </c>
      <c r="C1000" s="7" t="s">
        <v>170</v>
      </c>
      <c r="D1000" s="7" t="s">
        <v>13</v>
      </c>
      <c r="E1000" s="1">
        <v>61</v>
      </c>
      <c r="F1000" s="7" t="s">
        <v>38</v>
      </c>
      <c r="G1000" s="7" t="s">
        <v>124</v>
      </c>
      <c r="H1000" s="7" t="s">
        <v>16</v>
      </c>
      <c r="I1000" s="7" t="s">
        <v>17</v>
      </c>
      <c r="J1000" s="7" t="s">
        <v>17</v>
      </c>
      <c r="K1000" s="7" t="s">
        <v>27</v>
      </c>
      <c r="L1000" s="11" t="s">
        <v>19</v>
      </c>
    </row>
    <row r="1001" spans="1:12" x14ac:dyDescent="0.25">
      <c r="A1001" s="8" t="s">
        <v>1357</v>
      </c>
      <c r="B1001" s="6" t="s">
        <v>1358</v>
      </c>
      <c r="C1001" s="6" t="s">
        <v>338</v>
      </c>
      <c r="D1001" s="6" t="s">
        <v>23</v>
      </c>
      <c r="E1001" s="1">
        <v>123</v>
      </c>
      <c r="F1001" s="6" t="s">
        <v>38</v>
      </c>
      <c r="G1001" s="6" t="s">
        <v>94</v>
      </c>
      <c r="H1001" s="6" t="s">
        <v>39</v>
      </c>
      <c r="I1001" s="6" t="s">
        <v>17</v>
      </c>
      <c r="J1001" s="6" t="s">
        <v>17</v>
      </c>
      <c r="K1001" s="6" t="s">
        <v>27</v>
      </c>
      <c r="L1001" s="9" t="s">
        <v>19</v>
      </c>
    </row>
    <row r="1002" spans="1:12" x14ac:dyDescent="0.25">
      <c r="A1002" s="10" t="s">
        <v>2313</v>
      </c>
      <c r="B1002" s="7" t="s">
        <v>41</v>
      </c>
      <c r="C1002" s="7" t="s">
        <v>2314</v>
      </c>
      <c r="D1002" s="7" t="s">
        <v>23</v>
      </c>
      <c r="E1002" s="1">
        <v>123</v>
      </c>
      <c r="F1002" s="7" t="s">
        <v>38</v>
      </c>
      <c r="G1002" s="7" t="s">
        <v>798</v>
      </c>
      <c r="H1002" s="7" t="s">
        <v>16</v>
      </c>
      <c r="I1002" s="7" t="s">
        <v>17</v>
      </c>
      <c r="J1002" s="7" t="s">
        <v>17</v>
      </c>
      <c r="K1002" s="7" t="s">
        <v>27</v>
      </c>
      <c r="L1002" s="11" t="s">
        <v>19</v>
      </c>
    </row>
    <row r="1003" spans="1:12" x14ac:dyDescent="0.25">
      <c r="A1003" s="8" t="s">
        <v>259</v>
      </c>
      <c r="B1003" s="6" t="s">
        <v>41</v>
      </c>
      <c r="C1003" s="6" t="s">
        <v>138</v>
      </c>
      <c r="D1003" s="6" t="s">
        <v>13</v>
      </c>
      <c r="E1003" s="1">
        <v>61</v>
      </c>
      <c r="F1003" s="6" t="s">
        <v>38</v>
      </c>
      <c r="G1003" s="6" t="s">
        <v>258</v>
      </c>
      <c r="H1003" s="6" t="s">
        <v>16</v>
      </c>
      <c r="I1003" s="6" t="s">
        <v>17</v>
      </c>
      <c r="J1003" s="6" t="s">
        <v>17</v>
      </c>
      <c r="K1003" s="6" t="s">
        <v>27</v>
      </c>
      <c r="L1003" s="9" t="s">
        <v>19</v>
      </c>
    </row>
    <row r="1004" spans="1:12" x14ac:dyDescent="0.25">
      <c r="A1004" s="8" t="s">
        <v>767</v>
      </c>
      <c r="B1004" s="6" t="s">
        <v>41</v>
      </c>
      <c r="C1004" s="6" t="s">
        <v>188</v>
      </c>
      <c r="D1004" s="6" t="s">
        <v>13</v>
      </c>
      <c r="E1004" s="1">
        <v>61</v>
      </c>
      <c r="F1004" s="6" t="s">
        <v>768</v>
      </c>
      <c r="G1004" s="6" t="s">
        <v>112</v>
      </c>
      <c r="H1004" s="6" t="s">
        <v>16</v>
      </c>
      <c r="I1004" s="6" t="s">
        <v>17</v>
      </c>
      <c r="J1004" s="6" t="s">
        <v>17</v>
      </c>
      <c r="K1004" s="6" t="s">
        <v>27</v>
      </c>
      <c r="L1004" s="9" t="s">
        <v>19</v>
      </c>
    </row>
    <row r="1005" spans="1:12" x14ac:dyDescent="0.25">
      <c r="A1005" s="10" t="s">
        <v>588</v>
      </c>
      <c r="B1005" s="7" t="s">
        <v>41</v>
      </c>
      <c r="C1005" s="7" t="s">
        <v>70</v>
      </c>
      <c r="D1005" s="7" t="s">
        <v>13</v>
      </c>
      <c r="E1005" s="1">
        <v>61</v>
      </c>
      <c r="F1005" s="7" t="s">
        <v>589</v>
      </c>
      <c r="G1005" s="7" t="s">
        <v>154</v>
      </c>
      <c r="H1005" s="7" t="s">
        <v>26</v>
      </c>
      <c r="I1005" s="7" t="s">
        <v>17</v>
      </c>
      <c r="J1005" s="7" t="s">
        <v>17</v>
      </c>
      <c r="K1005" s="7" t="s">
        <v>27</v>
      </c>
      <c r="L1005" s="11" t="s">
        <v>19</v>
      </c>
    </row>
    <row r="1006" spans="1:12" hidden="1" x14ac:dyDescent="0.25">
      <c r="A1006" s="8" t="s">
        <v>887</v>
      </c>
      <c r="B1006" s="6" t="s">
        <v>21</v>
      </c>
      <c r="C1006" s="6" t="s">
        <v>170</v>
      </c>
      <c r="D1006" s="6" t="s">
        <v>13</v>
      </c>
      <c r="E1006" s="1">
        <v>61</v>
      </c>
      <c r="F1006" s="6" t="s">
        <v>425</v>
      </c>
      <c r="G1006" s="6" t="s">
        <v>426</v>
      </c>
      <c r="H1006" s="6" t="s">
        <v>16</v>
      </c>
      <c r="I1006" s="6" t="s">
        <v>17</v>
      </c>
      <c r="J1006" s="6" t="s">
        <v>17</v>
      </c>
      <c r="K1006" s="6" t="s">
        <v>27</v>
      </c>
      <c r="L1006" s="9" t="s">
        <v>19</v>
      </c>
    </row>
    <row r="1007" spans="1:12" hidden="1" x14ac:dyDescent="0.25">
      <c r="A1007" s="8" t="s">
        <v>345</v>
      </c>
      <c r="B1007" s="6" t="s">
        <v>11</v>
      </c>
      <c r="C1007" s="6" t="s">
        <v>36</v>
      </c>
      <c r="D1007" s="6" t="s">
        <v>346</v>
      </c>
      <c r="E1007" s="1">
        <v>309</v>
      </c>
      <c r="F1007" s="6" t="s">
        <v>277</v>
      </c>
      <c r="G1007" s="6" t="s">
        <v>112</v>
      </c>
      <c r="H1007" s="6" t="s">
        <v>39</v>
      </c>
      <c r="I1007" s="6" t="s">
        <v>17</v>
      </c>
      <c r="J1007" s="6" t="s">
        <v>17</v>
      </c>
      <c r="K1007" s="6" t="s">
        <v>27</v>
      </c>
      <c r="L1007" s="9" t="s">
        <v>19</v>
      </c>
    </row>
    <row r="1008" spans="1:12" hidden="1" x14ac:dyDescent="0.25">
      <c r="A1008" s="8" t="s">
        <v>350</v>
      </c>
      <c r="B1008" s="6" t="s">
        <v>11</v>
      </c>
      <c r="C1008" s="6" t="s">
        <v>241</v>
      </c>
      <c r="D1008" s="6" t="s">
        <v>346</v>
      </c>
      <c r="E1008" s="1">
        <v>309</v>
      </c>
      <c r="F1008" s="6" t="s">
        <v>277</v>
      </c>
      <c r="G1008" s="6" t="s">
        <v>77</v>
      </c>
      <c r="H1008" s="6" t="s">
        <v>39</v>
      </c>
      <c r="I1008" s="6" t="s">
        <v>17</v>
      </c>
      <c r="J1008" s="6" t="s">
        <v>17</v>
      </c>
      <c r="K1008" s="6" t="s">
        <v>27</v>
      </c>
      <c r="L1008" s="9" t="s">
        <v>19</v>
      </c>
    </row>
    <row r="1009" spans="1:12" hidden="1" x14ac:dyDescent="0.25">
      <c r="A1009" s="10" t="s">
        <v>451</v>
      </c>
      <c r="B1009" s="7" t="s">
        <v>11</v>
      </c>
      <c r="C1009" s="7" t="s">
        <v>36</v>
      </c>
      <c r="D1009" s="7" t="s">
        <v>346</v>
      </c>
      <c r="E1009" s="1">
        <v>309</v>
      </c>
      <c r="F1009" s="7" t="s">
        <v>277</v>
      </c>
      <c r="G1009" s="7" t="s">
        <v>25</v>
      </c>
      <c r="H1009" s="7" t="s">
        <v>26</v>
      </c>
      <c r="I1009" s="7" t="s">
        <v>17</v>
      </c>
      <c r="J1009" s="7" t="s">
        <v>17</v>
      </c>
      <c r="K1009" s="7" t="s">
        <v>27</v>
      </c>
      <c r="L1009" s="11" t="s">
        <v>19</v>
      </c>
    </row>
    <row r="1010" spans="1:12" hidden="1" x14ac:dyDescent="0.25">
      <c r="A1010" s="8" t="s">
        <v>552</v>
      </c>
      <c r="B1010" s="6" t="s">
        <v>11</v>
      </c>
      <c r="C1010" s="6" t="s">
        <v>36</v>
      </c>
      <c r="D1010" s="6" t="s">
        <v>346</v>
      </c>
      <c r="E1010" s="1">
        <v>309</v>
      </c>
      <c r="F1010" s="6" t="s">
        <v>277</v>
      </c>
      <c r="G1010" s="6" t="s">
        <v>25</v>
      </c>
      <c r="H1010" s="6" t="s">
        <v>26</v>
      </c>
      <c r="I1010" s="6" t="s">
        <v>17</v>
      </c>
      <c r="J1010" s="6" t="s">
        <v>17</v>
      </c>
      <c r="K1010" s="6" t="s">
        <v>27</v>
      </c>
      <c r="L1010" s="9" t="s">
        <v>19</v>
      </c>
    </row>
    <row r="1011" spans="1:12" hidden="1" x14ac:dyDescent="0.25">
      <c r="A1011" s="8" t="s">
        <v>951</v>
      </c>
      <c r="B1011" s="6" t="s">
        <v>11</v>
      </c>
      <c r="C1011" s="6" t="s">
        <v>241</v>
      </c>
      <c r="D1011" s="6" t="s">
        <v>346</v>
      </c>
      <c r="E1011" s="1">
        <v>309</v>
      </c>
      <c r="F1011" s="6" t="s">
        <v>277</v>
      </c>
      <c r="G1011" s="6" t="s">
        <v>77</v>
      </c>
      <c r="H1011" s="6" t="s">
        <v>39</v>
      </c>
      <c r="I1011" s="6" t="s">
        <v>17</v>
      </c>
      <c r="J1011" s="6" t="s">
        <v>17</v>
      </c>
      <c r="K1011" s="6" t="s">
        <v>27</v>
      </c>
      <c r="L1011" s="9" t="s">
        <v>19</v>
      </c>
    </row>
    <row r="1012" spans="1:12" hidden="1" x14ac:dyDescent="0.25">
      <c r="A1012" s="10" t="s">
        <v>1037</v>
      </c>
      <c r="B1012" s="7" t="s">
        <v>11</v>
      </c>
      <c r="C1012" s="7" t="s">
        <v>36</v>
      </c>
      <c r="D1012" s="7" t="s">
        <v>346</v>
      </c>
      <c r="E1012" s="1">
        <v>309</v>
      </c>
      <c r="F1012" s="7" t="s">
        <v>277</v>
      </c>
      <c r="G1012" s="7" t="s">
        <v>25</v>
      </c>
      <c r="H1012" s="7" t="s">
        <v>26</v>
      </c>
      <c r="I1012" s="7" t="s">
        <v>17</v>
      </c>
      <c r="J1012" s="7" t="s">
        <v>17</v>
      </c>
      <c r="K1012" s="7" t="s">
        <v>27</v>
      </c>
      <c r="L1012" s="11" t="s">
        <v>19</v>
      </c>
    </row>
    <row r="1013" spans="1:12" hidden="1" x14ac:dyDescent="0.25">
      <c r="A1013" s="10" t="s">
        <v>1205</v>
      </c>
      <c r="B1013" s="7" t="s">
        <v>11</v>
      </c>
      <c r="C1013" s="7" t="s">
        <v>36</v>
      </c>
      <c r="D1013" s="7" t="s">
        <v>346</v>
      </c>
      <c r="E1013" s="1">
        <v>309</v>
      </c>
      <c r="F1013" s="7" t="s">
        <v>277</v>
      </c>
      <c r="G1013" s="7" t="s">
        <v>25</v>
      </c>
      <c r="H1013" s="7" t="s">
        <v>16</v>
      </c>
      <c r="I1013" s="7" t="s">
        <v>17</v>
      </c>
      <c r="J1013" s="7" t="s">
        <v>17</v>
      </c>
      <c r="K1013" s="7" t="s">
        <v>27</v>
      </c>
      <c r="L1013" s="11" t="s">
        <v>19</v>
      </c>
    </row>
    <row r="1014" spans="1:12" hidden="1" x14ac:dyDescent="0.25">
      <c r="A1014" s="8" t="s">
        <v>1359</v>
      </c>
      <c r="B1014" s="6" t="s">
        <v>11</v>
      </c>
      <c r="C1014" s="6" t="s">
        <v>36</v>
      </c>
      <c r="D1014" s="6" t="s">
        <v>346</v>
      </c>
      <c r="E1014" s="1">
        <v>309</v>
      </c>
      <c r="F1014" s="6" t="s">
        <v>277</v>
      </c>
      <c r="G1014" s="6" t="s">
        <v>112</v>
      </c>
      <c r="H1014" s="6" t="s">
        <v>39</v>
      </c>
      <c r="I1014" s="6" t="s">
        <v>17</v>
      </c>
      <c r="J1014" s="6" t="s">
        <v>17</v>
      </c>
      <c r="K1014" s="6" t="s">
        <v>27</v>
      </c>
      <c r="L1014" s="9" t="s">
        <v>19</v>
      </c>
    </row>
    <row r="1015" spans="1:12" hidden="1" x14ac:dyDescent="0.25">
      <c r="A1015" s="10" t="s">
        <v>1708</v>
      </c>
      <c r="B1015" s="7" t="s">
        <v>11</v>
      </c>
      <c r="C1015" s="7" t="s">
        <v>36</v>
      </c>
      <c r="D1015" s="7" t="s">
        <v>346</v>
      </c>
      <c r="E1015" s="1">
        <v>309</v>
      </c>
      <c r="F1015" s="7" t="s">
        <v>277</v>
      </c>
      <c r="G1015" s="7" t="s">
        <v>25</v>
      </c>
      <c r="H1015" s="7" t="s">
        <v>26</v>
      </c>
      <c r="I1015" s="7" t="s">
        <v>17</v>
      </c>
      <c r="J1015" s="7" t="s">
        <v>17</v>
      </c>
      <c r="K1015" s="7" t="s">
        <v>27</v>
      </c>
      <c r="L1015" s="11" t="s">
        <v>19</v>
      </c>
    </row>
    <row r="1016" spans="1:12" hidden="1" x14ac:dyDescent="0.25">
      <c r="A1016" s="10" t="s">
        <v>2103</v>
      </c>
      <c r="B1016" s="7" t="s">
        <v>11</v>
      </c>
      <c r="C1016" s="7" t="s">
        <v>241</v>
      </c>
      <c r="D1016" s="7" t="s">
        <v>346</v>
      </c>
      <c r="E1016" s="1">
        <v>309</v>
      </c>
      <c r="F1016" s="7" t="s">
        <v>277</v>
      </c>
      <c r="G1016" s="7" t="s">
        <v>77</v>
      </c>
      <c r="H1016" s="7" t="s">
        <v>39</v>
      </c>
      <c r="I1016" s="7" t="s">
        <v>17</v>
      </c>
      <c r="J1016" s="7" t="s">
        <v>17</v>
      </c>
      <c r="K1016" s="7" t="s">
        <v>27</v>
      </c>
      <c r="L1016" s="11" t="s">
        <v>19</v>
      </c>
    </row>
    <row r="1017" spans="1:12" hidden="1" x14ac:dyDescent="0.25">
      <c r="A1017" s="10" t="s">
        <v>2106</v>
      </c>
      <c r="B1017" s="7" t="s">
        <v>11</v>
      </c>
      <c r="C1017" s="7" t="s">
        <v>36</v>
      </c>
      <c r="D1017" s="7" t="s">
        <v>346</v>
      </c>
      <c r="E1017" s="1">
        <v>309</v>
      </c>
      <c r="F1017" s="7" t="s">
        <v>277</v>
      </c>
      <c r="G1017" s="7" t="s">
        <v>25</v>
      </c>
      <c r="H1017" s="7" t="s">
        <v>16</v>
      </c>
      <c r="I1017" s="7" t="s">
        <v>17</v>
      </c>
      <c r="J1017" s="7" t="s">
        <v>17</v>
      </c>
      <c r="K1017" s="7" t="s">
        <v>27</v>
      </c>
      <c r="L1017" s="11" t="s">
        <v>19</v>
      </c>
    </row>
    <row r="1018" spans="1:12" hidden="1" x14ac:dyDescent="0.25">
      <c r="A1018" s="8" t="s">
        <v>276</v>
      </c>
      <c r="B1018" s="6" t="s">
        <v>11</v>
      </c>
      <c r="C1018" s="6" t="s">
        <v>100</v>
      </c>
      <c r="D1018" s="6" t="s">
        <v>197</v>
      </c>
      <c r="E1018" s="1">
        <v>247</v>
      </c>
      <c r="F1018" s="6" t="s">
        <v>277</v>
      </c>
      <c r="G1018" s="6" t="s">
        <v>154</v>
      </c>
      <c r="H1018" s="6" t="s">
        <v>26</v>
      </c>
      <c r="I1018" s="6" t="s">
        <v>17</v>
      </c>
      <c r="J1018" s="6" t="s">
        <v>17</v>
      </c>
      <c r="K1018" s="6" t="s">
        <v>27</v>
      </c>
      <c r="L1018" s="9" t="s">
        <v>19</v>
      </c>
    </row>
    <row r="1019" spans="1:12" hidden="1" x14ac:dyDescent="0.25">
      <c r="A1019" s="10" t="s">
        <v>493</v>
      </c>
      <c r="B1019" s="7" t="s">
        <v>11</v>
      </c>
      <c r="C1019" s="7" t="s">
        <v>100</v>
      </c>
      <c r="D1019" s="7" t="s">
        <v>197</v>
      </c>
      <c r="E1019" s="1">
        <v>247</v>
      </c>
      <c r="F1019" s="7" t="s">
        <v>277</v>
      </c>
      <c r="G1019" s="7" t="s">
        <v>154</v>
      </c>
      <c r="H1019" s="7" t="s">
        <v>26</v>
      </c>
      <c r="I1019" s="7" t="s">
        <v>17</v>
      </c>
      <c r="J1019" s="7" t="s">
        <v>17</v>
      </c>
      <c r="K1019" s="7" t="s">
        <v>27</v>
      </c>
      <c r="L1019" s="11" t="s">
        <v>19</v>
      </c>
    </row>
    <row r="1020" spans="1:12" hidden="1" x14ac:dyDescent="0.25">
      <c r="A1020" s="10" t="s">
        <v>928</v>
      </c>
      <c r="B1020" s="7" t="s">
        <v>11</v>
      </c>
      <c r="C1020" s="7" t="s">
        <v>100</v>
      </c>
      <c r="D1020" s="7" t="s">
        <v>197</v>
      </c>
      <c r="E1020" s="1">
        <v>247</v>
      </c>
      <c r="F1020" s="7" t="s">
        <v>277</v>
      </c>
      <c r="G1020" s="7" t="s">
        <v>154</v>
      </c>
      <c r="H1020" s="7" t="s">
        <v>26</v>
      </c>
      <c r="I1020" s="7" t="s">
        <v>17</v>
      </c>
      <c r="J1020" s="7" t="s">
        <v>17</v>
      </c>
      <c r="K1020" s="7" t="s">
        <v>27</v>
      </c>
      <c r="L1020" s="11" t="s">
        <v>19</v>
      </c>
    </row>
    <row r="1021" spans="1:12" hidden="1" x14ac:dyDescent="0.25">
      <c r="A1021" s="10" t="s">
        <v>1363</v>
      </c>
      <c r="B1021" s="7" t="s">
        <v>11</v>
      </c>
      <c r="C1021" s="7" t="s">
        <v>100</v>
      </c>
      <c r="D1021" s="7" t="s">
        <v>197</v>
      </c>
      <c r="E1021" s="1">
        <v>247</v>
      </c>
      <c r="F1021" s="7" t="s">
        <v>277</v>
      </c>
      <c r="G1021" s="7" t="s">
        <v>154</v>
      </c>
      <c r="H1021" s="7" t="s">
        <v>26</v>
      </c>
      <c r="I1021" s="7" t="s">
        <v>17</v>
      </c>
      <c r="J1021" s="7" t="s">
        <v>17</v>
      </c>
      <c r="K1021" s="7" t="s">
        <v>27</v>
      </c>
      <c r="L1021" s="11" t="s">
        <v>19</v>
      </c>
    </row>
    <row r="1022" spans="1:12" hidden="1" x14ac:dyDescent="0.25">
      <c r="A1022" s="10" t="s">
        <v>443</v>
      </c>
      <c r="B1022" s="7" t="s">
        <v>29</v>
      </c>
      <c r="C1022" s="7" t="s">
        <v>178</v>
      </c>
      <c r="D1022" s="7" t="s">
        <v>23</v>
      </c>
      <c r="E1022" s="1">
        <v>123</v>
      </c>
      <c r="F1022" s="7" t="s">
        <v>444</v>
      </c>
      <c r="G1022" s="7" t="s">
        <v>15</v>
      </c>
      <c r="H1022" s="7" t="s">
        <v>39</v>
      </c>
      <c r="I1022" s="7" t="s">
        <v>17</v>
      </c>
      <c r="J1022" s="7" t="s">
        <v>17</v>
      </c>
      <c r="K1022" s="7" t="s">
        <v>27</v>
      </c>
      <c r="L1022" s="11" t="s">
        <v>19</v>
      </c>
    </row>
    <row r="1023" spans="1:12" hidden="1" x14ac:dyDescent="0.25">
      <c r="A1023" s="10" t="s">
        <v>1165</v>
      </c>
      <c r="B1023" s="7" t="s">
        <v>29</v>
      </c>
      <c r="C1023" s="7" t="s">
        <v>178</v>
      </c>
      <c r="D1023" s="7" t="s">
        <v>23</v>
      </c>
      <c r="E1023" s="1">
        <v>123</v>
      </c>
      <c r="F1023" s="7" t="s">
        <v>444</v>
      </c>
      <c r="G1023" s="7" t="s">
        <v>15</v>
      </c>
      <c r="H1023" s="7" t="s">
        <v>26</v>
      </c>
      <c r="I1023" s="7" t="s">
        <v>17</v>
      </c>
      <c r="J1023" s="7" t="s">
        <v>17</v>
      </c>
      <c r="K1023" s="7" t="s">
        <v>27</v>
      </c>
      <c r="L1023" s="11" t="s">
        <v>19</v>
      </c>
    </row>
    <row r="1024" spans="1:12" hidden="1" x14ac:dyDescent="0.25">
      <c r="A1024" s="10" t="s">
        <v>1835</v>
      </c>
      <c r="B1024" s="7" t="s">
        <v>29</v>
      </c>
      <c r="C1024" s="7" t="s">
        <v>178</v>
      </c>
      <c r="D1024" s="7" t="s">
        <v>23</v>
      </c>
      <c r="E1024" s="1">
        <v>123</v>
      </c>
      <c r="F1024" s="7" t="s">
        <v>444</v>
      </c>
      <c r="G1024" s="7" t="s">
        <v>15</v>
      </c>
      <c r="H1024" s="7" t="s">
        <v>26</v>
      </c>
      <c r="I1024" s="7" t="s">
        <v>17</v>
      </c>
      <c r="J1024" s="7" t="s">
        <v>17</v>
      </c>
      <c r="K1024" s="7" t="s">
        <v>27</v>
      </c>
      <c r="L1024" s="11" t="s">
        <v>19</v>
      </c>
    </row>
    <row r="1025" spans="1:12" hidden="1" x14ac:dyDescent="0.25">
      <c r="A1025" s="8" t="s">
        <v>2063</v>
      </c>
      <c r="B1025" s="6" t="s">
        <v>29</v>
      </c>
      <c r="C1025" s="6" t="s">
        <v>178</v>
      </c>
      <c r="D1025" s="6" t="s">
        <v>23</v>
      </c>
      <c r="E1025" s="1">
        <v>123</v>
      </c>
      <c r="F1025" s="6" t="s">
        <v>444</v>
      </c>
      <c r="G1025" s="6" t="s">
        <v>15</v>
      </c>
      <c r="H1025" s="6" t="s">
        <v>26</v>
      </c>
      <c r="I1025" s="6" t="s">
        <v>17</v>
      </c>
      <c r="J1025" s="6" t="s">
        <v>17</v>
      </c>
      <c r="K1025" s="6" t="s">
        <v>27</v>
      </c>
      <c r="L1025" s="9" t="s">
        <v>19</v>
      </c>
    </row>
    <row r="1026" spans="1:12" hidden="1" x14ac:dyDescent="0.25">
      <c r="A1026" s="10" t="s">
        <v>2065</v>
      </c>
      <c r="B1026" s="7" t="s">
        <v>29</v>
      </c>
      <c r="C1026" s="7" t="s">
        <v>178</v>
      </c>
      <c r="D1026" s="7" t="s">
        <v>23</v>
      </c>
      <c r="E1026" s="1">
        <v>123</v>
      </c>
      <c r="F1026" s="7" t="s">
        <v>444</v>
      </c>
      <c r="G1026" s="7" t="s">
        <v>15</v>
      </c>
      <c r="H1026" s="7" t="s">
        <v>39</v>
      </c>
      <c r="I1026" s="7" t="s">
        <v>17</v>
      </c>
      <c r="J1026" s="7" t="s">
        <v>17</v>
      </c>
      <c r="K1026" s="7" t="s">
        <v>27</v>
      </c>
      <c r="L1026" s="11" t="s">
        <v>19</v>
      </c>
    </row>
    <row r="1027" spans="1:12" hidden="1" x14ac:dyDescent="0.25">
      <c r="A1027" s="8" t="s">
        <v>2104</v>
      </c>
      <c r="B1027" s="6" t="s">
        <v>29</v>
      </c>
      <c r="C1027" s="6" t="s">
        <v>937</v>
      </c>
      <c r="D1027" s="6" t="s">
        <v>23</v>
      </c>
      <c r="E1027" s="1">
        <v>123</v>
      </c>
      <c r="F1027" s="6" t="s">
        <v>444</v>
      </c>
      <c r="G1027" s="6" t="s">
        <v>15</v>
      </c>
      <c r="H1027" s="6" t="s">
        <v>39</v>
      </c>
      <c r="I1027" s="6" t="s">
        <v>17</v>
      </c>
      <c r="J1027" s="6" t="s">
        <v>17</v>
      </c>
      <c r="K1027" s="6" t="s">
        <v>27</v>
      </c>
      <c r="L1027" s="9" t="s">
        <v>19</v>
      </c>
    </row>
    <row r="1028" spans="1:12" hidden="1" x14ac:dyDescent="0.25">
      <c r="A1028" s="10" t="s">
        <v>1487</v>
      </c>
      <c r="B1028" s="7" t="s">
        <v>88</v>
      </c>
      <c r="C1028" s="7" t="s">
        <v>1488</v>
      </c>
      <c r="D1028" s="7" t="s">
        <v>65</v>
      </c>
      <c r="E1028" s="1">
        <v>62</v>
      </c>
      <c r="F1028" s="7" t="s">
        <v>444</v>
      </c>
      <c r="G1028" s="7" t="s">
        <v>25</v>
      </c>
      <c r="H1028" s="7" t="s">
        <v>16</v>
      </c>
      <c r="I1028" s="7" t="s">
        <v>17</v>
      </c>
      <c r="J1028" s="7" t="s">
        <v>17</v>
      </c>
      <c r="K1028" s="7" t="s">
        <v>27</v>
      </c>
      <c r="L1028" s="11" t="s">
        <v>19</v>
      </c>
    </row>
    <row r="1029" spans="1:12" hidden="1" x14ac:dyDescent="0.25">
      <c r="A1029" s="10" t="s">
        <v>2278</v>
      </c>
      <c r="B1029" s="7" t="s">
        <v>41</v>
      </c>
      <c r="C1029" s="7" t="s">
        <v>122</v>
      </c>
      <c r="D1029" s="7" t="s">
        <v>13</v>
      </c>
      <c r="E1029" s="1">
        <v>61</v>
      </c>
      <c r="F1029" s="7" t="s">
        <v>444</v>
      </c>
      <c r="G1029" s="7" t="s">
        <v>154</v>
      </c>
      <c r="H1029" s="7" t="s">
        <v>16</v>
      </c>
      <c r="I1029" s="7" t="s">
        <v>17</v>
      </c>
      <c r="J1029" s="7" t="s">
        <v>17</v>
      </c>
      <c r="K1029" s="7" t="s">
        <v>27</v>
      </c>
      <c r="L1029" s="11" t="s">
        <v>19</v>
      </c>
    </row>
    <row r="1030" spans="1:12" hidden="1" x14ac:dyDescent="0.25">
      <c r="A1030" s="8" t="s">
        <v>373</v>
      </c>
      <c r="B1030" s="6" t="s">
        <v>57</v>
      </c>
      <c r="C1030" s="6" t="s">
        <v>374</v>
      </c>
      <c r="D1030" s="6" t="s">
        <v>65</v>
      </c>
      <c r="E1030" s="1">
        <v>62</v>
      </c>
      <c r="F1030" s="6" t="s">
        <v>45</v>
      </c>
      <c r="G1030" s="6" t="s">
        <v>25</v>
      </c>
      <c r="H1030" s="6" t="s">
        <v>26</v>
      </c>
      <c r="I1030" s="6" t="s">
        <v>17</v>
      </c>
      <c r="J1030" s="6" t="s">
        <v>17</v>
      </c>
      <c r="K1030" s="6" t="s">
        <v>27</v>
      </c>
      <c r="L1030" s="9" t="s">
        <v>19</v>
      </c>
    </row>
    <row r="1031" spans="1:12" hidden="1" x14ac:dyDescent="0.25">
      <c r="A1031" s="10" t="s">
        <v>1860</v>
      </c>
      <c r="B1031" s="7" t="s">
        <v>389</v>
      </c>
      <c r="C1031" s="7" t="s">
        <v>225</v>
      </c>
      <c r="D1031" s="7" t="s">
        <v>65</v>
      </c>
      <c r="E1031" s="1">
        <v>62</v>
      </c>
      <c r="F1031" s="7" t="s">
        <v>1330</v>
      </c>
      <c r="G1031" s="7" t="s">
        <v>154</v>
      </c>
      <c r="H1031" s="7" t="s">
        <v>16</v>
      </c>
      <c r="I1031" s="7" t="s">
        <v>17</v>
      </c>
      <c r="J1031" s="7" t="s">
        <v>17</v>
      </c>
      <c r="K1031" s="7" t="s">
        <v>27</v>
      </c>
      <c r="L1031" s="11" t="s">
        <v>19</v>
      </c>
    </row>
    <row r="1032" spans="1:12" hidden="1" x14ac:dyDescent="0.25">
      <c r="A1032" s="8" t="s">
        <v>2154</v>
      </c>
      <c r="B1032" s="6" t="s">
        <v>129</v>
      </c>
      <c r="C1032" s="6" t="s">
        <v>22</v>
      </c>
      <c r="D1032" s="6" t="s">
        <v>2155</v>
      </c>
      <c r="E1032" s="1">
        <v>110</v>
      </c>
      <c r="F1032" s="6" t="s">
        <v>558</v>
      </c>
      <c r="G1032" s="6" t="s">
        <v>55</v>
      </c>
      <c r="H1032" s="6" t="s">
        <v>16</v>
      </c>
      <c r="I1032" s="6" t="s">
        <v>17</v>
      </c>
      <c r="J1032" s="6" t="s">
        <v>17</v>
      </c>
      <c r="K1032" s="6" t="s">
        <v>27</v>
      </c>
      <c r="L1032" s="9" t="s">
        <v>19</v>
      </c>
    </row>
    <row r="1033" spans="1:12" hidden="1" x14ac:dyDescent="0.25">
      <c r="A1033" s="10" t="s">
        <v>556</v>
      </c>
      <c r="B1033" s="7" t="s">
        <v>129</v>
      </c>
      <c r="C1033" s="7" t="s">
        <v>557</v>
      </c>
      <c r="D1033" s="7" t="s">
        <v>48</v>
      </c>
      <c r="E1033" s="1">
        <v>0</v>
      </c>
      <c r="F1033" s="7" t="s">
        <v>558</v>
      </c>
      <c r="G1033" s="7" t="s">
        <v>426</v>
      </c>
      <c r="H1033" s="7" t="s">
        <v>16</v>
      </c>
      <c r="I1033" s="7" t="s">
        <v>17</v>
      </c>
      <c r="J1033" s="7" t="s">
        <v>17</v>
      </c>
      <c r="K1033" s="7" t="s">
        <v>27</v>
      </c>
      <c r="L1033" s="11" t="s">
        <v>19</v>
      </c>
    </row>
    <row r="1034" spans="1:12" hidden="1" x14ac:dyDescent="0.25">
      <c r="A1034" s="10" t="s">
        <v>1391</v>
      </c>
      <c r="B1034" s="7" t="s">
        <v>41</v>
      </c>
      <c r="C1034" s="7" t="s">
        <v>244</v>
      </c>
      <c r="D1034" s="7" t="s">
        <v>13</v>
      </c>
      <c r="E1034" s="1">
        <v>61</v>
      </c>
      <c r="F1034" s="7" t="s">
        <v>1392</v>
      </c>
      <c r="G1034" s="7" t="s">
        <v>248</v>
      </c>
      <c r="H1034" s="7" t="s">
        <v>16</v>
      </c>
      <c r="I1034" s="7" t="s">
        <v>17</v>
      </c>
      <c r="J1034" s="7" t="s">
        <v>17</v>
      </c>
      <c r="K1034" s="7" t="s">
        <v>27</v>
      </c>
      <c r="L1034" s="11" t="s">
        <v>19</v>
      </c>
    </row>
    <row r="1035" spans="1:12" hidden="1" x14ac:dyDescent="0.25">
      <c r="A1035" s="10" t="s">
        <v>2175</v>
      </c>
      <c r="B1035" s="7" t="s">
        <v>41</v>
      </c>
      <c r="C1035" s="7" t="s">
        <v>42</v>
      </c>
      <c r="D1035" s="7" t="s">
        <v>13</v>
      </c>
      <c r="E1035" s="1">
        <v>61</v>
      </c>
      <c r="F1035" s="7" t="s">
        <v>1392</v>
      </c>
      <c r="G1035" s="7" t="s">
        <v>94</v>
      </c>
      <c r="H1035" s="7" t="s">
        <v>16</v>
      </c>
      <c r="I1035" s="7" t="s">
        <v>17</v>
      </c>
      <c r="J1035" s="7" t="s">
        <v>17</v>
      </c>
      <c r="K1035" s="7" t="s">
        <v>27</v>
      </c>
      <c r="L1035" s="11" t="s">
        <v>19</v>
      </c>
    </row>
    <row r="1036" spans="1:12" hidden="1" x14ac:dyDescent="0.25">
      <c r="A1036" s="8" t="s">
        <v>743</v>
      </c>
      <c r="B1036" s="6" t="s">
        <v>21</v>
      </c>
      <c r="C1036" s="6" t="s">
        <v>122</v>
      </c>
      <c r="D1036" s="6" t="s">
        <v>23</v>
      </c>
      <c r="E1036" s="1">
        <v>123</v>
      </c>
      <c r="F1036" s="6" t="s">
        <v>744</v>
      </c>
      <c r="G1036" s="6" t="s">
        <v>112</v>
      </c>
      <c r="H1036" s="6" t="s">
        <v>26</v>
      </c>
      <c r="I1036" s="6" t="s">
        <v>17</v>
      </c>
      <c r="J1036" s="6" t="s">
        <v>17</v>
      </c>
      <c r="K1036" s="6" t="s">
        <v>27</v>
      </c>
      <c r="L1036" s="9" t="s">
        <v>19</v>
      </c>
    </row>
    <row r="1037" spans="1:12" hidden="1" x14ac:dyDescent="0.25">
      <c r="A1037" s="8" t="s">
        <v>121</v>
      </c>
      <c r="B1037" s="6" t="s">
        <v>103</v>
      </c>
      <c r="C1037" s="6" t="s">
        <v>122</v>
      </c>
      <c r="D1037" s="6" t="s">
        <v>48</v>
      </c>
      <c r="E1037" s="1">
        <v>0</v>
      </c>
      <c r="F1037" s="6" t="s">
        <v>123</v>
      </c>
      <c r="G1037" s="6" t="s">
        <v>124</v>
      </c>
      <c r="H1037" s="6" t="s">
        <v>16</v>
      </c>
      <c r="I1037" s="6" t="s">
        <v>17</v>
      </c>
      <c r="J1037" s="6" t="s">
        <v>17</v>
      </c>
      <c r="K1037" s="6" t="s">
        <v>27</v>
      </c>
      <c r="L1037" s="9" t="s">
        <v>19</v>
      </c>
    </row>
    <row r="1038" spans="1:12" hidden="1" x14ac:dyDescent="0.25">
      <c r="A1038" s="8" t="s">
        <v>834</v>
      </c>
      <c r="B1038" s="6" t="s">
        <v>41</v>
      </c>
      <c r="C1038" s="6" t="s">
        <v>44</v>
      </c>
      <c r="D1038" s="6" t="s">
        <v>335</v>
      </c>
      <c r="E1038" s="1">
        <v>98</v>
      </c>
      <c r="F1038" s="6" t="s">
        <v>123</v>
      </c>
      <c r="G1038" s="6" t="s">
        <v>25</v>
      </c>
      <c r="H1038" s="6" t="s">
        <v>16</v>
      </c>
      <c r="I1038" s="6" t="s">
        <v>17</v>
      </c>
      <c r="J1038" s="6" t="s">
        <v>17</v>
      </c>
      <c r="K1038" s="6" t="s">
        <v>27</v>
      </c>
      <c r="L1038" s="9" t="s">
        <v>19</v>
      </c>
    </row>
    <row r="1039" spans="1:12" hidden="1" x14ac:dyDescent="0.25">
      <c r="A1039" s="8" t="s">
        <v>1252</v>
      </c>
      <c r="B1039" s="6" t="s">
        <v>41</v>
      </c>
      <c r="C1039" s="6" t="s">
        <v>44</v>
      </c>
      <c r="D1039" s="6" t="s">
        <v>335</v>
      </c>
      <c r="E1039" s="1">
        <v>98</v>
      </c>
      <c r="F1039" s="6" t="s">
        <v>123</v>
      </c>
      <c r="G1039" s="6" t="s">
        <v>25</v>
      </c>
      <c r="H1039" s="6" t="s">
        <v>16</v>
      </c>
      <c r="I1039" s="6" t="s">
        <v>17</v>
      </c>
      <c r="J1039" s="6" t="s">
        <v>17</v>
      </c>
      <c r="K1039" s="6" t="s">
        <v>27</v>
      </c>
      <c r="L1039" s="9" t="s">
        <v>19</v>
      </c>
    </row>
    <row r="1040" spans="1:12" hidden="1" x14ac:dyDescent="0.25">
      <c r="A1040" s="10" t="s">
        <v>1925</v>
      </c>
      <c r="B1040" s="7" t="s">
        <v>41</v>
      </c>
      <c r="C1040" s="7" t="s">
        <v>44</v>
      </c>
      <c r="D1040" s="7" t="s">
        <v>335</v>
      </c>
      <c r="E1040" s="1">
        <v>98</v>
      </c>
      <c r="F1040" s="7" t="s">
        <v>123</v>
      </c>
      <c r="G1040" s="7" t="s">
        <v>55</v>
      </c>
      <c r="H1040" s="7" t="s">
        <v>16</v>
      </c>
      <c r="I1040" s="7" t="s">
        <v>17</v>
      </c>
      <c r="J1040" s="7" t="s">
        <v>17</v>
      </c>
      <c r="K1040" s="7" t="s">
        <v>27</v>
      </c>
      <c r="L1040" s="11" t="s">
        <v>19</v>
      </c>
    </row>
    <row r="1041" spans="1:12" hidden="1" x14ac:dyDescent="0.25">
      <c r="A1041" s="8" t="s">
        <v>2212</v>
      </c>
      <c r="B1041" s="6" t="s">
        <v>41</v>
      </c>
      <c r="C1041" s="6" t="s">
        <v>44</v>
      </c>
      <c r="D1041" s="6" t="s">
        <v>335</v>
      </c>
      <c r="E1041" s="1">
        <v>98</v>
      </c>
      <c r="F1041" s="6" t="s">
        <v>123</v>
      </c>
      <c r="G1041" s="6" t="s">
        <v>55</v>
      </c>
      <c r="H1041" s="6" t="s">
        <v>16</v>
      </c>
      <c r="I1041" s="6" t="s">
        <v>17</v>
      </c>
      <c r="J1041" s="6" t="s">
        <v>17</v>
      </c>
      <c r="K1041" s="6" t="s">
        <v>27</v>
      </c>
      <c r="L1041" s="9" t="s">
        <v>19</v>
      </c>
    </row>
    <row r="1042" spans="1:12" hidden="1" x14ac:dyDescent="0.25">
      <c r="A1042" s="10" t="s">
        <v>922</v>
      </c>
      <c r="B1042" s="7" t="s">
        <v>129</v>
      </c>
      <c r="C1042" s="7" t="s">
        <v>178</v>
      </c>
      <c r="D1042" s="7" t="s">
        <v>23</v>
      </c>
      <c r="E1042" s="1">
        <v>123</v>
      </c>
      <c r="F1042" s="7" t="s">
        <v>923</v>
      </c>
      <c r="G1042" s="7" t="s">
        <v>25</v>
      </c>
      <c r="H1042" s="7" t="s">
        <v>16</v>
      </c>
      <c r="I1042" s="7" t="s">
        <v>17</v>
      </c>
      <c r="J1042" s="7" t="s">
        <v>17</v>
      </c>
      <c r="K1042" s="7" t="s">
        <v>27</v>
      </c>
      <c r="L1042" s="11" t="s">
        <v>19</v>
      </c>
    </row>
    <row r="1043" spans="1:12" hidden="1" x14ac:dyDescent="0.25">
      <c r="A1043" s="8" t="s">
        <v>1498</v>
      </c>
      <c r="B1043" s="6" t="s">
        <v>21</v>
      </c>
      <c r="C1043" s="6" t="s">
        <v>213</v>
      </c>
      <c r="D1043" s="6" t="s">
        <v>1499</v>
      </c>
      <c r="E1043" s="1">
        <v>160</v>
      </c>
      <c r="F1043" s="6" t="s">
        <v>923</v>
      </c>
      <c r="G1043" s="6" t="s">
        <v>25</v>
      </c>
      <c r="H1043" s="6" t="s">
        <v>26</v>
      </c>
      <c r="I1043" s="6" t="s">
        <v>17</v>
      </c>
      <c r="J1043" s="6" t="s">
        <v>17</v>
      </c>
      <c r="K1043" s="6" t="s">
        <v>27</v>
      </c>
      <c r="L1043" s="9" t="s">
        <v>19</v>
      </c>
    </row>
    <row r="1044" spans="1:12" hidden="1" x14ac:dyDescent="0.25">
      <c r="A1044" s="8" t="s">
        <v>972</v>
      </c>
      <c r="B1044" s="6" t="s">
        <v>21</v>
      </c>
      <c r="C1044" s="6" t="s">
        <v>100</v>
      </c>
      <c r="D1044" s="6" t="s">
        <v>23</v>
      </c>
      <c r="E1044" s="1">
        <v>123</v>
      </c>
      <c r="F1044" s="6" t="s">
        <v>923</v>
      </c>
      <c r="G1044" s="6" t="s">
        <v>25</v>
      </c>
      <c r="H1044" s="6" t="s">
        <v>16</v>
      </c>
      <c r="I1044" s="6" t="s">
        <v>17</v>
      </c>
      <c r="J1044" s="6" t="s">
        <v>17</v>
      </c>
      <c r="K1044" s="6" t="s">
        <v>27</v>
      </c>
      <c r="L1044" s="9" t="s">
        <v>19</v>
      </c>
    </row>
    <row r="1045" spans="1:12" hidden="1" x14ac:dyDescent="0.25">
      <c r="A1045" s="8" t="s">
        <v>1659</v>
      </c>
      <c r="B1045" s="6" t="s">
        <v>129</v>
      </c>
      <c r="C1045" s="6" t="s">
        <v>213</v>
      </c>
      <c r="D1045" s="6" t="s">
        <v>23</v>
      </c>
      <c r="E1045" s="1">
        <v>123</v>
      </c>
      <c r="F1045" s="6" t="s">
        <v>923</v>
      </c>
      <c r="G1045" s="6" t="s">
        <v>25</v>
      </c>
      <c r="H1045" s="6" t="s">
        <v>16</v>
      </c>
      <c r="I1045" s="6" t="s">
        <v>17</v>
      </c>
      <c r="J1045" s="6" t="s">
        <v>17</v>
      </c>
      <c r="K1045" s="6" t="s">
        <v>27</v>
      </c>
      <c r="L1045" s="9" t="s">
        <v>19</v>
      </c>
    </row>
    <row r="1046" spans="1:12" hidden="1" x14ac:dyDescent="0.25">
      <c r="A1046" s="8" t="s">
        <v>2244</v>
      </c>
      <c r="B1046" s="6" t="s">
        <v>41</v>
      </c>
      <c r="C1046" s="6" t="s">
        <v>213</v>
      </c>
      <c r="D1046" s="6" t="s">
        <v>1499</v>
      </c>
      <c r="E1046" s="1">
        <v>160</v>
      </c>
      <c r="F1046" s="6" t="s">
        <v>923</v>
      </c>
      <c r="G1046" s="6" t="s">
        <v>25</v>
      </c>
      <c r="H1046" s="6" t="s">
        <v>39</v>
      </c>
      <c r="I1046" s="6" t="s">
        <v>17</v>
      </c>
      <c r="J1046" s="6" t="s">
        <v>17</v>
      </c>
      <c r="K1046" s="6" t="s">
        <v>27</v>
      </c>
      <c r="L1046" s="9" t="s">
        <v>19</v>
      </c>
    </row>
    <row r="1047" spans="1:12" hidden="1" x14ac:dyDescent="0.25">
      <c r="A1047" s="8" t="s">
        <v>645</v>
      </c>
      <c r="B1047" s="6" t="s">
        <v>11</v>
      </c>
      <c r="C1047" s="6" t="s">
        <v>646</v>
      </c>
      <c r="D1047" s="6" t="s">
        <v>197</v>
      </c>
      <c r="E1047" s="1">
        <v>247</v>
      </c>
      <c r="F1047" s="6" t="s">
        <v>247</v>
      </c>
      <c r="G1047" s="6" t="s">
        <v>248</v>
      </c>
      <c r="H1047" s="6" t="s">
        <v>39</v>
      </c>
      <c r="I1047" s="6" t="s">
        <v>17</v>
      </c>
      <c r="J1047" s="6" t="s">
        <v>17</v>
      </c>
      <c r="K1047" s="6" t="s">
        <v>27</v>
      </c>
      <c r="L1047" s="9" t="s">
        <v>19</v>
      </c>
    </row>
    <row r="1048" spans="1:12" hidden="1" x14ac:dyDescent="0.25">
      <c r="A1048" s="10" t="s">
        <v>1343</v>
      </c>
      <c r="B1048" s="7" t="s">
        <v>11</v>
      </c>
      <c r="C1048" s="7" t="s">
        <v>1344</v>
      </c>
      <c r="D1048" s="7" t="s">
        <v>197</v>
      </c>
      <c r="E1048" s="1">
        <v>247</v>
      </c>
      <c r="F1048" s="7" t="s">
        <v>247</v>
      </c>
      <c r="G1048" s="7" t="s">
        <v>248</v>
      </c>
      <c r="H1048" s="7" t="s">
        <v>39</v>
      </c>
      <c r="I1048" s="7" t="s">
        <v>17</v>
      </c>
      <c r="J1048" s="7" t="s">
        <v>17</v>
      </c>
      <c r="K1048" s="7" t="s">
        <v>27</v>
      </c>
      <c r="L1048" s="11" t="s">
        <v>19</v>
      </c>
    </row>
    <row r="1049" spans="1:12" hidden="1" x14ac:dyDescent="0.25">
      <c r="A1049" s="10" t="s">
        <v>2293</v>
      </c>
      <c r="B1049" s="7" t="s">
        <v>103</v>
      </c>
      <c r="C1049" s="7" t="s">
        <v>58</v>
      </c>
      <c r="D1049" s="7" t="s">
        <v>148</v>
      </c>
      <c r="E1049" s="1">
        <v>248</v>
      </c>
      <c r="F1049" s="7" t="s">
        <v>247</v>
      </c>
      <c r="G1049" s="7" t="s">
        <v>55</v>
      </c>
      <c r="H1049" s="7" t="s">
        <v>26</v>
      </c>
      <c r="I1049" s="7" t="s">
        <v>17</v>
      </c>
      <c r="J1049" s="7" t="s">
        <v>17</v>
      </c>
      <c r="K1049" s="7" t="s">
        <v>27</v>
      </c>
      <c r="L1049" s="11" t="s">
        <v>19</v>
      </c>
    </row>
    <row r="1050" spans="1:12" hidden="1" x14ac:dyDescent="0.25">
      <c r="A1050" s="10" t="s">
        <v>875</v>
      </c>
      <c r="B1050" s="7" t="s">
        <v>103</v>
      </c>
      <c r="C1050" s="7" t="s">
        <v>231</v>
      </c>
      <c r="D1050" s="7" t="s">
        <v>197</v>
      </c>
      <c r="E1050" s="1">
        <v>247</v>
      </c>
      <c r="F1050" s="7" t="s">
        <v>247</v>
      </c>
      <c r="G1050" s="7" t="s">
        <v>275</v>
      </c>
      <c r="H1050" s="7" t="s">
        <v>26</v>
      </c>
      <c r="I1050" s="7" t="s">
        <v>17</v>
      </c>
      <c r="J1050" s="7" t="s">
        <v>17</v>
      </c>
      <c r="K1050" s="7" t="s">
        <v>27</v>
      </c>
      <c r="L1050" s="11" t="s">
        <v>19</v>
      </c>
    </row>
    <row r="1051" spans="1:12" hidden="1" x14ac:dyDescent="0.25">
      <c r="A1051" s="8" t="s">
        <v>1106</v>
      </c>
      <c r="B1051" s="6" t="s">
        <v>11</v>
      </c>
      <c r="C1051" s="6" t="s">
        <v>53</v>
      </c>
      <c r="D1051" s="6" t="s">
        <v>23</v>
      </c>
      <c r="E1051" s="1">
        <v>123</v>
      </c>
      <c r="F1051" s="6" t="s">
        <v>247</v>
      </c>
      <c r="G1051" s="6" t="s">
        <v>112</v>
      </c>
      <c r="H1051" s="6" t="s">
        <v>16</v>
      </c>
      <c r="I1051" s="6" t="s">
        <v>17</v>
      </c>
      <c r="J1051" s="6" t="s">
        <v>17</v>
      </c>
      <c r="K1051" s="6" t="s">
        <v>27</v>
      </c>
      <c r="L1051" s="9" t="s">
        <v>19</v>
      </c>
    </row>
    <row r="1052" spans="1:12" hidden="1" x14ac:dyDescent="0.25">
      <c r="A1052" s="10" t="s">
        <v>1977</v>
      </c>
      <c r="B1052" s="7" t="s">
        <v>84</v>
      </c>
      <c r="C1052" s="7" t="s">
        <v>1344</v>
      </c>
      <c r="D1052" s="7" t="s">
        <v>197</v>
      </c>
      <c r="E1052" s="1">
        <v>247</v>
      </c>
      <c r="F1052" s="7" t="s">
        <v>247</v>
      </c>
      <c r="G1052" s="7" t="s">
        <v>55</v>
      </c>
      <c r="H1052" s="7" t="s">
        <v>39</v>
      </c>
      <c r="I1052" s="7" t="s">
        <v>17</v>
      </c>
      <c r="J1052" s="7" t="s">
        <v>17</v>
      </c>
      <c r="K1052" s="7" t="s">
        <v>27</v>
      </c>
      <c r="L1052" s="11" t="s">
        <v>19</v>
      </c>
    </row>
    <row r="1053" spans="1:12" hidden="1" x14ac:dyDescent="0.25">
      <c r="A1053" s="10" t="s">
        <v>246</v>
      </c>
      <c r="B1053" s="7" t="s">
        <v>21</v>
      </c>
      <c r="C1053" s="7" t="s">
        <v>142</v>
      </c>
      <c r="D1053" s="7" t="s">
        <v>197</v>
      </c>
      <c r="E1053" s="1">
        <v>247</v>
      </c>
      <c r="F1053" s="7" t="s">
        <v>247</v>
      </c>
      <c r="G1053" s="7" t="s">
        <v>248</v>
      </c>
      <c r="H1053" s="7" t="s">
        <v>39</v>
      </c>
      <c r="I1053" s="7" t="s">
        <v>17</v>
      </c>
      <c r="J1053" s="7" t="s">
        <v>17</v>
      </c>
      <c r="K1053" s="7" t="s">
        <v>27</v>
      </c>
      <c r="L1053" s="11" t="s">
        <v>19</v>
      </c>
    </row>
    <row r="1054" spans="1:12" hidden="1" x14ac:dyDescent="0.25">
      <c r="A1054" s="8" t="s">
        <v>1924</v>
      </c>
      <c r="B1054" s="6" t="s">
        <v>177</v>
      </c>
      <c r="C1054" s="6" t="s">
        <v>53</v>
      </c>
      <c r="D1054" s="6" t="s">
        <v>23</v>
      </c>
      <c r="E1054" s="1">
        <v>123</v>
      </c>
      <c r="F1054" s="6" t="s">
        <v>247</v>
      </c>
      <c r="G1054" s="6" t="s">
        <v>112</v>
      </c>
      <c r="H1054" s="6" t="s">
        <v>26</v>
      </c>
      <c r="I1054" s="6" t="s">
        <v>17</v>
      </c>
      <c r="J1054" s="6" t="s">
        <v>17</v>
      </c>
      <c r="K1054" s="6" t="s">
        <v>27</v>
      </c>
      <c r="L1054" s="9" t="s">
        <v>19</v>
      </c>
    </row>
    <row r="1055" spans="1:12" hidden="1" x14ac:dyDescent="0.25">
      <c r="A1055" s="10" t="s">
        <v>405</v>
      </c>
      <c r="B1055" s="7" t="s">
        <v>21</v>
      </c>
      <c r="C1055" s="7" t="s">
        <v>58</v>
      </c>
      <c r="D1055" s="7" t="s">
        <v>13</v>
      </c>
      <c r="E1055" s="1">
        <v>61</v>
      </c>
      <c r="F1055" s="7" t="s">
        <v>247</v>
      </c>
      <c r="G1055" s="7" t="s">
        <v>112</v>
      </c>
      <c r="H1055" s="7" t="s">
        <v>16</v>
      </c>
      <c r="I1055" s="7" t="s">
        <v>17</v>
      </c>
      <c r="J1055" s="7" t="s">
        <v>17</v>
      </c>
      <c r="K1055" s="7" t="s">
        <v>27</v>
      </c>
      <c r="L1055" s="11" t="s">
        <v>19</v>
      </c>
    </row>
    <row r="1056" spans="1:12" hidden="1" x14ac:dyDescent="0.25">
      <c r="A1056" s="10" t="s">
        <v>926</v>
      </c>
      <c r="B1056" s="7" t="s">
        <v>21</v>
      </c>
      <c r="C1056" s="7" t="s">
        <v>188</v>
      </c>
      <c r="D1056" s="7" t="s">
        <v>13</v>
      </c>
      <c r="E1056" s="1">
        <v>61</v>
      </c>
      <c r="F1056" s="7" t="s">
        <v>247</v>
      </c>
      <c r="G1056" s="7" t="s">
        <v>112</v>
      </c>
      <c r="H1056" s="7" t="s">
        <v>16</v>
      </c>
      <c r="I1056" s="7" t="s">
        <v>17</v>
      </c>
      <c r="J1056" s="7" t="s">
        <v>17</v>
      </c>
      <c r="K1056" s="7" t="s">
        <v>27</v>
      </c>
      <c r="L1056" s="11" t="s">
        <v>19</v>
      </c>
    </row>
    <row r="1057" spans="1:12" hidden="1" x14ac:dyDescent="0.25">
      <c r="A1057" s="8" t="s">
        <v>1431</v>
      </c>
      <c r="B1057" s="6" t="s">
        <v>21</v>
      </c>
      <c r="C1057" s="6" t="s">
        <v>53</v>
      </c>
      <c r="D1057" s="6" t="s">
        <v>13</v>
      </c>
      <c r="E1057" s="1">
        <v>61</v>
      </c>
      <c r="F1057" s="6" t="s">
        <v>247</v>
      </c>
      <c r="G1057" s="6" t="s">
        <v>112</v>
      </c>
      <c r="H1057" s="6" t="s">
        <v>26</v>
      </c>
      <c r="I1057" s="6" t="s">
        <v>17</v>
      </c>
      <c r="J1057" s="6" t="s">
        <v>17</v>
      </c>
      <c r="K1057" s="6" t="s">
        <v>27</v>
      </c>
      <c r="L1057" s="9" t="s">
        <v>19</v>
      </c>
    </row>
    <row r="1058" spans="1:12" hidden="1" x14ac:dyDescent="0.25">
      <c r="A1058" s="8" t="s">
        <v>284</v>
      </c>
      <c r="B1058" s="6" t="s">
        <v>21</v>
      </c>
      <c r="C1058" s="6" t="s">
        <v>173</v>
      </c>
      <c r="D1058" s="6" t="s">
        <v>13</v>
      </c>
      <c r="E1058" s="1">
        <v>61</v>
      </c>
      <c r="F1058" s="6" t="s">
        <v>247</v>
      </c>
      <c r="G1058" s="6" t="s">
        <v>112</v>
      </c>
      <c r="H1058" s="6" t="s">
        <v>16</v>
      </c>
      <c r="I1058" s="6" t="s">
        <v>285</v>
      </c>
      <c r="J1058" s="6" t="s">
        <v>285</v>
      </c>
      <c r="K1058" s="6" t="s">
        <v>27</v>
      </c>
      <c r="L1058" s="9" t="s">
        <v>19</v>
      </c>
    </row>
    <row r="1059" spans="1:12" hidden="1" x14ac:dyDescent="0.25">
      <c r="A1059" s="10" t="s">
        <v>417</v>
      </c>
      <c r="B1059" s="7" t="s">
        <v>129</v>
      </c>
      <c r="C1059" s="7" t="s">
        <v>53</v>
      </c>
      <c r="D1059" s="7" t="s">
        <v>13</v>
      </c>
      <c r="E1059" s="1">
        <v>61</v>
      </c>
      <c r="F1059" s="7" t="s">
        <v>247</v>
      </c>
      <c r="G1059" s="7" t="s">
        <v>55</v>
      </c>
      <c r="H1059" s="7" t="s">
        <v>16</v>
      </c>
      <c r="I1059" s="7" t="s">
        <v>17</v>
      </c>
      <c r="J1059" s="7" t="s">
        <v>17</v>
      </c>
      <c r="K1059" s="7" t="s">
        <v>27</v>
      </c>
      <c r="L1059" s="11" t="s">
        <v>19</v>
      </c>
    </row>
    <row r="1060" spans="1:12" hidden="1" x14ac:dyDescent="0.25">
      <c r="A1060" s="10" t="s">
        <v>693</v>
      </c>
      <c r="B1060" s="7" t="s">
        <v>177</v>
      </c>
      <c r="C1060" s="7" t="s">
        <v>173</v>
      </c>
      <c r="D1060" s="7" t="s">
        <v>13</v>
      </c>
      <c r="E1060" s="1">
        <v>61</v>
      </c>
      <c r="F1060" s="7" t="s">
        <v>247</v>
      </c>
      <c r="G1060" s="7" t="s">
        <v>112</v>
      </c>
      <c r="H1060" s="7" t="s">
        <v>26</v>
      </c>
      <c r="I1060" s="7" t="s">
        <v>17</v>
      </c>
      <c r="J1060" s="7" t="s">
        <v>17</v>
      </c>
      <c r="K1060" s="7" t="s">
        <v>27</v>
      </c>
      <c r="L1060" s="11" t="s">
        <v>19</v>
      </c>
    </row>
    <row r="1061" spans="1:12" hidden="1" x14ac:dyDescent="0.25">
      <c r="A1061" s="8" t="s">
        <v>1110</v>
      </c>
      <c r="B1061" s="6" t="s">
        <v>129</v>
      </c>
      <c r="C1061" s="6" t="s">
        <v>53</v>
      </c>
      <c r="D1061" s="6" t="s">
        <v>13</v>
      </c>
      <c r="E1061" s="1">
        <v>61</v>
      </c>
      <c r="F1061" s="6" t="s">
        <v>247</v>
      </c>
      <c r="G1061" s="6" t="s">
        <v>55</v>
      </c>
      <c r="H1061" s="6" t="s">
        <v>26</v>
      </c>
      <c r="I1061" s="6" t="s">
        <v>17</v>
      </c>
      <c r="J1061" s="6" t="s">
        <v>17</v>
      </c>
      <c r="K1061" s="6" t="s">
        <v>27</v>
      </c>
      <c r="L1061" s="9" t="s">
        <v>19</v>
      </c>
    </row>
    <row r="1062" spans="1:12" hidden="1" x14ac:dyDescent="0.25">
      <c r="A1062" s="10" t="s">
        <v>1563</v>
      </c>
      <c r="B1062" s="7" t="s">
        <v>129</v>
      </c>
      <c r="C1062" s="7" t="s">
        <v>22</v>
      </c>
      <c r="D1062" s="7" t="s">
        <v>13</v>
      </c>
      <c r="E1062" s="1">
        <v>61</v>
      </c>
      <c r="F1062" s="7" t="s">
        <v>247</v>
      </c>
      <c r="G1062" s="7" t="s">
        <v>112</v>
      </c>
      <c r="H1062" s="7" t="s">
        <v>16</v>
      </c>
      <c r="I1062" s="7" t="s">
        <v>17</v>
      </c>
      <c r="J1062" s="7" t="s">
        <v>17</v>
      </c>
      <c r="K1062" s="7" t="s">
        <v>27</v>
      </c>
      <c r="L1062" s="11" t="s">
        <v>19</v>
      </c>
    </row>
    <row r="1063" spans="1:12" hidden="1" x14ac:dyDescent="0.25">
      <c r="A1063" s="8" t="s">
        <v>1587</v>
      </c>
      <c r="B1063" s="6" t="s">
        <v>103</v>
      </c>
      <c r="C1063" s="6" t="s">
        <v>53</v>
      </c>
      <c r="D1063" s="6" t="s">
        <v>13</v>
      </c>
      <c r="E1063" s="1">
        <v>61</v>
      </c>
      <c r="F1063" s="6" t="s">
        <v>247</v>
      </c>
      <c r="G1063" s="6" t="s">
        <v>112</v>
      </c>
      <c r="H1063" s="6" t="s">
        <v>16</v>
      </c>
      <c r="I1063" s="6" t="s">
        <v>17</v>
      </c>
      <c r="J1063" s="6" t="s">
        <v>17</v>
      </c>
      <c r="K1063" s="6" t="s">
        <v>27</v>
      </c>
      <c r="L1063" s="9" t="s">
        <v>19</v>
      </c>
    </row>
    <row r="1064" spans="1:12" hidden="1" x14ac:dyDescent="0.25">
      <c r="A1064" s="10" t="s">
        <v>2240</v>
      </c>
      <c r="B1064" s="7" t="s">
        <v>35</v>
      </c>
      <c r="C1064" s="7" t="s">
        <v>2241</v>
      </c>
      <c r="D1064" s="7" t="s">
        <v>13</v>
      </c>
      <c r="E1064" s="1">
        <v>61</v>
      </c>
      <c r="F1064" s="7" t="s">
        <v>247</v>
      </c>
      <c r="G1064" s="7" t="s">
        <v>275</v>
      </c>
      <c r="H1064" s="7" t="s">
        <v>16</v>
      </c>
      <c r="I1064" s="7" t="s">
        <v>17</v>
      </c>
      <c r="J1064" s="7" t="s">
        <v>17</v>
      </c>
      <c r="K1064" s="7" t="s">
        <v>27</v>
      </c>
      <c r="L1064" s="11" t="s">
        <v>19</v>
      </c>
    </row>
    <row r="1065" spans="1:12" hidden="1" x14ac:dyDescent="0.25">
      <c r="A1065" s="10" t="s">
        <v>698</v>
      </c>
      <c r="B1065" s="7" t="s">
        <v>21</v>
      </c>
      <c r="C1065" s="7" t="s">
        <v>244</v>
      </c>
      <c r="D1065" s="7" t="s">
        <v>48</v>
      </c>
      <c r="E1065" s="1">
        <v>0</v>
      </c>
      <c r="F1065" s="7" t="s">
        <v>386</v>
      </c>
      <c r="G1065" s="7" t="s">
        <v>275</v>
      </c>
      <c r="H1065" s="7" t="s">
        <v>16</v>
      </c>
      <c r="I1065" s="7" t="s">
        <v>17</v>
      </c>
      <c r="J1065" s="7" t="s">
        <v>17</v>
      </c>
      <c r="K1065" s="7" t="s">
        <v>27</v>
      </c>
      <c r="L1065" s="11" t="s">
        <v>19</v>
      </c>
    </row>
    <row r="1066" spans="1:12" hidden="1" x14ac:dyDescent="0.25">
      <c r="A1066" s="10" t="s">
        <v>1759</v>
      </c>
      <c r="B1066" s="7" t="s">
        <v>129</v>
      </c>
      <c r="C1066" s="7" t="s">
        <v>1598</v>
      </c>
      <c r="D1066" s="7" t="s">
        <v>13</v>
      </c>
      <c r="E1066" s="1">
        <v>61</v>
      </c>
      <c r="F1066" s="7" t="s">
        <v>386</v>
      </c>
      <c r="G1066" s="7" t="s">
        <v>124</v>
      </c>
      <c r="H1066" s="7" t="s">
        <v>16</v>
      </c>
      <c r="I1066" s="7" t="s">
        <v>1760</v>
      </c>
      <c r="J1066" s="7" t="s">
        <v>1760</v>
      </c>
      <c r="K1066" s="7" t="s">
        <v>27</v>
      </c>
      <c r="L1066" s="11" t="s">
        <v>19</v>
      </c>
    </row>
    <row r="1067" spans="1:12" hidden="1" x14ac:dyDescent="0.25">
      <c r="A1067" s="10" t="s">
        <v>385</v>
      </c>
      <c r="B1067" s="7" t="s">
        <v>41</v>
      </c>
      <c r="C1067" s="7" t="s">
        <v>261</v>
      </c>
      <c r="D1067" s="7" t="s">
        <v>13</v>
      </c>
      <c r="E1067" s="1">
        <v>61</v>
      </c>
      <c r="F1067" s="7" t="s">
        <v>386</v>
      </c>
      <c r="G1067" s="7" t="s">
        <v>131</v>
      </c>
      <c r="H1067" s="7" t="s">
        <v>26</v>
      </c>
      <c r="I1067" s="7" t="s">
        <v>17</v>
      </c>
      <c r="J1067" s="7" t="s">
        <v>17</v>
      </c>
      <c r="K1067" s="7" t="s">
        <v>27</v>
      </c>
      <c r="L1067" s="11" t="s">
        <v>19</v>
      </c>
    </row>
    <row r="1068" spans="1:12" hidden="1" x14ac:dyDescent="0.25">
      <c r="A1068" s="8" t="s">
        <v>1717</v>
      </c>
      <c r="B1068" s="6" t="s">
        <v>41</v>
      </c>
      <c r="C1068" s="6" t="s">
        <v>173</v>
      </c>
      <c r="D1068" s="6" t="s">
        <v>440</v>
      </c>
      <c r="E1068" s="1">
        <v>6</v>
      </c>
      <c r="F1068" s="6" t="s">
        <v>283</v>
      </c>
      <c r="G1068" s="6" t="s">
        <v>275</v>
      </c>
      <c r="H1068" s="6" t="s">
        <v>16</v>
      </c>
      <c r="I1068" s="6" t="s">
        <v>78</v>
      </c>
      <c r="J1068" s="6" t="s">
        <v>78</v>
      </c>
      <c r="K1068" s="6" t="s">
        <v>27</v>
      </c>
      <c r="L1068" s="9" t="s">
        <v>19</v>
      </c>
    </row>
    <row r="1069" spans="1:12" hidden="1" x14ac:dyDescent="0.25">
      <c r="A1069" s="10" t="s">
        <v>860</v>
      </c>
      <c r="B1069" s="7" t="s">
        <v>35</v>
      </c>
      <c r="C1069" s="7" t="s">
        <v>27</v>
      </c>
      <c r="D1069" s="7" t="s">
        <v>13</v>
      </c>
      <c r="E1069" s="1">
        <v>61</v>
      </c>
      <c r="F1069" s="7" t="s">
        <v>227</v>
      </c>
      <c r="G1069" s="7" t="s">
        <v>67</v>
      </c>
      <c r="H1069" s="7" t="s">
        <v>39</v>
      </c>
      <c r="I1069" s="7" t="s">
        <v>861</v>
      </c>
      <c r="J1069" s="7" t="s">
        <v>861</v>
      </c>
      <c r="K1069" s="7" t="s">
        <v>27</v>
      </c>
      <c r="L1069" s="11" t="s">
        <v>19</v>
      </c>
    </row>
    <row r="1070" spans="1:12" hidden="1" x14ac:dyDescent="0.25">
      <c r="A1070" s="10" t="s">
        <v>883</v>
      </c>
      <c r="B1070" s="7" t="s">
        <v>21</v>
      </c>
      <c r="C1070" s="7" t="s">
        <v>170</v>
      </c>
      <c r="D1070" s="7" t="s">
        <v>13</v>
      </c>
      <c r="E1070" s="1">
        <v>61</v>
      </c>
      <c r="F1070" s="7" t="s">
        <v>349</v>
      </c>
      <c r="G1070" s="7" t="s">
        <v>258</v>
      </c>
      <c r="H1070" s="7" t="s">
        <v>26</v>
      </c>
      <c r="I1070" s="7" t="s">
        <v>17</v>
      </c>
      <c r="J1070" s="7" t="s">
        <v>17</v>
      </c>
      <c r="K1070" s="7" t="s">
        <v>27</v>
      </c>
      <c r="L1070" s="11" t="s">
        <v>19</v>
      </c>
    </row>
    <row r="1071" spans="1:12" hidden="1" x14ac:dyDescent="0.25">
      <c r="A1071" s="8" t="s">
        <v>1327</v>
      </c>
      <c r="B1071" s="6" t="s">
        <v>21</v>
      </c>
      <c r="C1071" s="6" t="s">
        <v>122</v>
      </c>
      <c r="D1071" s="6" t="s">
        <v>13</v>
      </c>
      <c r="E1071" s="1">
        <v>61</v>
      </c>
      <c r="F1071" s="6" t="s">
        <v>349</v>
      </c>
      <c r="G1071" s="6" t="s">
        <v>94</v>
      </c>
      <c r="H1071" s="6" t="s">
        <v>16</v>
      </c>
      <c r="I1071" s="6" t="s">
        <v>17</v>
      </c>
      <c r="J1071" s="6" t="s">
        <v>17</v>
      </c>
      <c r="K1071" s="6" t="s">
        <v>27</v>
      </c>
      <c r="L1071" s="9" t="s">
        <v>19</v>
      </c>
    </row>
  </sheetData>
  <autoFilter ref="A1:L1071">
    <filterColumn colId="4">
      <filters>
        <filter val="123"/>
        <filter val="185"/>
        <filter val="186"/>
        <filter val="247"/>
        <filter val="248"/>
        <filter val="309"/>
        <filter val="310"/>
        <filter val="372"/>
        <filter val="373"/>
        <filter val="374"/>
        <filter val="403"/>
        <filter val="61"/>
        <filter val="62"/>
      </filters>
    </filterColumn>
    <filterColumn colId="5">
      <filters>
        <filter val="AdelaideX"/>
        <filter val="ANUx"/>
        <filter val="CurtinX"/>
        <filter val="UQx"/>
        <filter val="UQx CornellX"/>
        <filter val="UQx Microsoft In Education"/>
      </filters>
    </filterColumn>
    <sortState ref="A248:L706">
      <sortCondition ref="A292"/>
    </sortState>
  </autoFilter>
  <sortState ref="A2:L1071">
    <sortCondition ref="F1"/>
  </sortState>
  <hyperlinks>
    <hyperlink ref="A321" r:id="rId1"/>
    <hyperlink ref="A449" r:id="rId2"/>
    <hyperlink ref="A454" r:id="rId3"/>
    <hyperlink ref="A288" r:id="rId4"/>
    <hyperlink ref="A58" r:id="rId5"/>
    <hyperlink ref="A566" r:id="rId6"/>
    <hyperlink ref="A706" r:id="rId7"/>
    <hyperlink ref="A8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7"/>
  <sheetViews>
    <sheetView topLeftCell="I1" workbookViewId="0">
      <selection activeCell="C75" sqref="C75"/>
    </sheetView>
  </sheetViews>
  <sheetFormatPr defaultRowHeight="15" x14ac:dyDescent="0.25"/>
  <cols>
    <col min="1" max="1" width="90.5703125" customWidth="1"/>
    <col min="12" max="12" width="14.85546875" customWidth="1"/>
    <col min="14" max="14" width="12.140625" customWidth="1"/>
    <col min="15" max="15" width="12.42578125" bestFit="1" customWidth="1"/>
  </cols>
  <sheetData>
    <row r="1" spans="1:23" x14ac:dyDescent="0.25">
      <c r="A1" s="14" t="s">
        <v>0</v>
      </c>
      <c r="B1" s="15" t="s">
        <v>1</v>
      </c>
      <c r="C1" s="15" t="s">
        <v>2383</v>
      </c>
      <c r="D1" s="15" t="s">
        <v>2</v>
      </c>
      <c r="E1" s="15" t="s">
        <v>2384</v>
      </c>
      <c r="F1" s="15" t="s">
        <v>3</v>
      </c>
      <c r="G1" s="15" t="s">
        <v>4</v>
      </c>
      <c r="H1" s="15" t="s">
        <v>5</v>
      </c>
      <c r="I1" s="15" t="s">
        <v>6</v>
      </c>
      <c r="J1" s="15" t="s">
        <v>7</v>
      </c>
      <c r="K1" s="16" t="s">
        <v>2399</v>
      </c>
      <c r="L1" s="35" t="s">
        <v>2405</v>
      </c>
      <c r="M1" s="35" t="s">
        <v>2406</v>
      </c>
      <c r="N1" s="35" t="s">
        <v>2400</v>
      </c>
      <c r="O1" s="35" t="s">
        <v>2400</v>
      </c>
      <c r="P1" s="35" t="s">
        <v>2401</v>
      </c>
      <c r="Q1" s="35" t="s">
        <v>2401</v>
      </c>
      <c r="R1" s="35" t="s">
        <v>2402</v>
      </c>
      <c r="S1" s="35" t="s">
        <v>2402</v>
      </c>
      <c r="T1" s="35" t="s">
        <v>2403</v>
      </c>
      <c r="U1" s="35" t="s">
        <v>2403</v>
      </c>
      <c r="V1" s="35" t="s">
        <v>2404</v>
      </c>
      <c r="W1" s="35" t="s">
        <v>2404</v>
      </c>
    </row>
    <row r="2" spans="1:23" x14ac:dyDescent="0.25">
      <c r="A2" s="23" t="s">
        <v>199</v>
      </c>
      <c r="B2" s="7" t="s">
        <v>103</v>
      </c>
      <c r="C2" s="7" t="s">
        <v>36</v>
      </c>
      <c r="D2" s="7" t="s">
        <v>37</v>
      </c>
      <c r="E2" s="1">
        <v>186</v>
      </c>
      <c r="F2" s="7" t="s">
        <v>200</v>
      </c>
      <c r="G2" s="7" t="s">
        <v>25</v>
      </c>
      <c r="H2" s="7" t="s">
        <v>26</v>
      </c>
      <c r="I2" s="7" t="s">
        <v>17</v>
      </c>
      <c r="J2" s="7" t="s">
        <v>17</v>
      </c>
      <c r="K2" s="11">
        <v>4</v>
      </c>
      <c r="L2">
        <f>AVERAGE(N2,P2,R2,T2,V2)*5</f>
        <v>3.5</v>
      </c>
      <c r="M2">
        <f>AVERAGE(O2,Q2,S2,U2,W2)*5</f>
        <v>1.5</v>
      </c>
      <c r="N2" s="36">
        <v>0.9</v>
      </c>
      <c r="O2" s="37">
        <v>0.1</v>
      </c>
      <c r="P2" s="38">
        <v>0.9</v>
      </c>
      <c r="Q2" s="37">
        <v>0.1</v>
      </c>
      <c r="R2">
        <v>0.5</v>
      </c>
      <c r="S2">
        <v>0.5</v>
      </c>
      <c r="T2" s="38">
        <v>0.6</v>
      </c>
      <c r="U2" s="37">
        <v>0.4</v>
      </c>
      <c r="V2" s="38">
        <v>0.6</v>
      </c>
      <c r="W2" s="37">
        <v>0.4</v>
      </c>
    </row>
    <row r="3" spans="1:23" x14ac:dyDescent="0.25">
      <c r="A3" s="23" t="s">
        <v>1798</v>
      </c>
      <c r="B3" s="7" t="s">
        <v>103</v>
      </c>
      <c r="C3" s="7" t="s">
        <v>36</v>
      </c>
      <c r="D3" s="7" t="s">
        <v>37</v>
      </c>
      <c r="E3" s="1">
        <v>186</v>
      </c>
      <c r="F3" s="7" t="s">
        <v>200</v>
      </c>
      <c r="G3" s="7" t="s">
        <v>25</v>
      </c>
      <c r="H3" s="7" t="s">
        <v>16</v>
      </c>
      <c r="I3" s="7" t="s">
        <v>17</v>
      </c>
      <c r="J3" s="7" t="s">
        <v>17</v>
      </c>
      <c r="K3" s="11">
        <v>4</v>
      </c>
      <c r="L3">
        <f t="shared" ref="L3:L38" si="0">AVERAGE(N3,P3,R3,T3,V3)*5</f>
        <v>3</v>
      </c>
      <c r="M3">
        <f t="shared" ref="M3:M38" si="1">AVERAGE(O3,Q3,S3,U3,W3)*5</f>
        <v>1.9999999999999998</v>
      </c>
      <c r="N3">
        <v>0.5</v>
      </c>
      <c r="O3">
        <f>1-N3</f>
        <v>0.5</v>
      </c>
      <c r="P3" s="38">
        <v>0.8</v>
      </c>
      <c r="Q3">
        <f>1-P3</f>
        <v>0.19999999999999996</v>
      </c>
      <c r="R3" s="38">
        <v>0.5</v>
      </c>
      <c r="S3">
        <f>1-R3</f>
        <v>0.5</v>
      </c>
      <c r="T3" s="39">
        <v>0.4</v>
      </c>
      <c r="U3">
        <f>1-T3</f>
        <v>0.6</v>
      </c>
      <c r="V3" s="38">
        <v>0.8</v>
      </c>
      <c r="W3">
        <f>1-V3</f>
        <v>0.19999999999999996</v>
      </c>
    </row>
    <row r="4" spans="1:23" x14ac:dyDescent="0.25">
      <c r="A4" s="23" t="s">
        <v>2077</v>
      </c>
      <c r="B4" s="7" t="s">
        <v>103</v>
      </c>
      <c r="C4" s="7" t="s">
        <v>36</v>
      </c>
      <c r="D4" s="7" t="s">
        <v>37</v>
      </c>
      <c r="E4" s="1">
        <v>186</v>
      </c>
      <c r="F4" s="7" t="s">
        <v>200</v>
      </c>
      <c r="G4" s="7" t="s">
        <v>25</v>
      </c>
      <c r="H4" s="7" t="s">
        <v>16</v>
      </c>
      <c r="I4" s="7" t="s">
        <v>17</v>
      </c>
      <c r="J4" s="7" t="s">
        <v>17</v>
      </c>
      <c r="K4" s="11">
        <v>-1</v>
      </c>
      <c r="L4" s="11">
        <v>-1</v>
      </c>
      <c r="M4" s="11">
        <v>-1</v>
      </c>
      <c r="N4" s="11">
        <v>-1</v>
      </c>
      <c r="O4" s="11">
        <v>-1</v>
      </c>
      <c r="P4" s="11">
        <v>-1</v>
      </c>
      <c r="Q4" s="11">
        <v>-1</v>
      </c>
      <c r="R4" s="11">
        <v>-1</v>
      </c>
      <c r="S4" s="11">
        <v>-1</v>
      </c>
      <c r="T4" s="11">
        <v>-1</v>
      </c>
      <c r="U4" s="11">
        <v>-1</v>
      </c>
      <c r="V4" s="11">
        <v>-1</v>
      </c>
      <c r="W4" s="11">
        <v>-1</v>
      </c>
    </row>
    <row r="5" spans="1:23" x14ac:dyDescent="0.25">
      <c r="A5" s="23" t="s">
        <v>2160</v>
      </c>
      <c r="B5" s="7" t="s">
        <v>103</v>
      </c>
      <c r="C5" s="7" t="s">
        <v>36</v>
      </c>
      <c r="D5" s="7" t="s">
        <v>37</v>
      </c>
      <c r="E5" s="1">
        <v>186</v>
      </c>
      <c r="F5" s="7" t="s">
        <v>200</v>
      </c>
      <c r="G5" s="7" t="s">
        <v>25</v>
      </c>
      <c r="H5" s="7" t="s">
        <v>26</v>
      </c>
      <c r="I5" s="7" t="s">
        <v>17</v>
      </c>
      <c r="J5" s="7" t="s">
        <v>17</v>
      </c>
      <c r="K5" s="11">
        <v>-1</v>
      </c>
      <c r="L5" s="11">
        <v>-1</v>
      </c>
      <c r="M5" s="11">
        <v>-1</v>
      </c>
      <c r="N5" s="11">
        <v>-1</v>
      </c>
      <c r="O5" s="11">
        <v>-1</v>
      </c>
      <c r="P5" s="11">
        <v>-1</v>
      </c>
      <c r="Q5" s="11">
        <v>-1</v>
      </c>
      <c r="R5" s="11">
        <v>-1</v>
      </c>
      <c r="S5" s="11">
        <v>-1</v>
      </c>
      <c r="T5" s="11">
        <v>-1</v>
      </c>
      <c r="U5" s="11">
        <v>-1</v>
      </c>
      <c r="V5" s="11">
        <v>-1</v>
      </c>
      <c r="W5" s="11">
        <v>-1</v>
      </c>
    </row>
    <row r="6" spans="1:23" x14ac:dyDescent="0.25">
      <c r="A6" s="40" t="s">
        <v>1458</v>
      </c>
      <c r="B6" s="6" t="s">
        <v>21</v>
      </c>
      <c r="C6" s="6" t="s">
        <v>122</v>
      </c>
      <c r="D6" s="6" t="s">
        <v>65</v>
      </c>
      <c r="E6" s="1">
        <v>62</v>
      </c>
      <c r="F6" s="6" t="s">
        <v>200</v>
      </c>
      <c r="G6" s="6" t="s">
        <v>55</v>
      </c>
      <c r="H6" s="6" t="s">
        <v>16</v>
      </c>
      <c r="I6" s="6" t="s">
        <v>17</v>
      </c>
      <c r="J6" s="6" t="s">
        <v>17</v>
      </c>
      <c r="K6" s="11">
        <v>4.5</v>
      </c>
      <c r="L6">
        <f t="shared" si="0"/>
        <v>2.9</v>
      </c>
      <c r="M6">
        <f t="shared" si="1"/>
        <v>2.1</v>
      </c>
      <c r="N6" s="38">
        <v>0.7</v>
      </c>
      <c r="O6">
        <f t="shared" ref="O4:O38" si="2">1-N6</f>
        <v>0.30000000000000004</v>
      </c>
      <c r="P6" s="38">
        <v>0.7</v>
      </c>
      <c r="Q6">
        <f t="shared" ref="Q4:Q38" si="3">1-P6</f>
        <v>0.30000000000000004</v>
      </c>
      <c r="R6" s="38">
        <v>0.9</v>
      </c>
      <c r="S6">
        <f t="shared" ref="S4:S38" si="4">1-R6</f>
        <v>9.9999999999999978E-2</v>
      </c>
      <c r="T6" s="39">
        <v>0.5</v>
      </c>
      <c r="U6">
        <f t="shared" ref="U4:U38" si="5">1-T6</f>
        <v>0.5</v>
      </c>
      <c r="V6" s="39">
        <v>0.1</v>
      </c>
      <c r="W6">
        <f t="shared" ref="W4:W38" si="6">1-V6</f>
        <v>0.9</v>
      </c>
    </row>
    <row r="7" spans="1:23" x14ac:dyDescent="0.25">
      <c r="A7" s="23" t="s">
        <v>2235</v>
      </c>
      <c r="B7" s="7" t="s">
        <v>21</v>
      </c>
      <c r="C7" s="7" t="s">
        <v>122</v>
      </c>
      <c r="D7" s="7" t="s">
        <v>65</v>
      </c>
      <c r="E7" s="1">
        <v>62</v>
      </c>
      <c r="F7" s="7" t="s">
        <v>200</v>
      </c>
      <c r="G7" s="7" t="s">
        <v>25</v>
      </c>
      <c r="H7" s="7" t="s">
        <v>16</v>
      </c>
      <c r="I7" s="7" t="s">
        <v>17</v>
      </c>
      <c r="J7" s="7" t="s">
        <v>17</v>
      </c>
      <c r="K7" s="11">
        <v>4.5</v>
      </c>
      <c r="L7">
        <f t="shared" si="0"/>
        <v>2.4</v>
      </c>
      <c r="M7">
        <f t="shared" si="1"/>
        <v>2.6</v>
      </c>
      <c r="N7" s="38">
        <v>0.7</v>
      </c>
      <c r="O7">
        <f t="shared" si="2"/>
        <v>0.30000000000000004</v>
      </c>
      <c r="P7" s="41">
        <v>0.5</v>
      </c>
      <c r="Q7">
        <f t="shared" si="3"/>
        <v>0.5</v>
      </c>
      <c r="R7" s="39">
        <v>0.2</v>
      </c>
      <c r="S7">
        <f t="shared" si="4"/>
        <v>0.8</v>
      </c>
      <c r="T7" s="38">
        <v>0.6</v>
      </c>
      <c r="U7">
        <f t="shared" si="5"/>
        <v>0.4</v>
      </c>
      <c r="V7" s="39">
        <v>0.4</v>
      </c>
      <c r="W7">
        <f t="shared" si="6"/>
        <v>0.6</v>
      </c>
    </row>
    <row r="8" spans="1:23" x14ac:dyDescent="0.25">
      <c r="A8" s="23" t="s">
        <v>1706</v>
      </c>
      <c r="B8" s="7" t="s">
        <v>129</v>
      </c>
      <c r="C8" s="7" t="s">
        <v>42</v>
      </c>
      <c r="D8" s="7" t="s">
        <v>65</v>
      </c>
      <c r="E8" s="1">
        <v>62</v>
      </c>
      <c r="F8" s="7" t="s">
        <v>200</v>
      </c>
      <c r="G8" s="7" t="s">
        <v>55</v>
      </c>
      <c r="H8" s="7" t="s">
        <v>16</v>
      </c>
      <c r="I8" s="7" t="s">
        <v>17</v>
      </c>
      <c r="J8" s="7" t="s">
        <v>17</v>
      </c>
      <c r="K8" s="11">
        <v>-1</v>
      </c>
      <c r="L8" s="11">
        <v>-1</v>
      </c>
      <c r="M8" s="11">
        <v>-1</v>
      </c>
      <c r="N8" s="11">
        <v>-1</v>
      </c>
      <c r="O8" s="11">
        <v>-1</v>
      </c>
      <c r="P8" s="11">
        <v>-1</v>
      </c>
      <c r="Q8" s="11">
        <v>-1</v>
      </c>
      <c r="R8" s="11">
        <v>-1</v>
      </c>
      <c r="S8" s="11">
        <v>-1</v>
      </c>
      <c r="T8" s="11">
        <v>-1</v>
      </c>
      <c r="U8" s="11">
        <v>-1</v>
      </c>
      <c r="V8" s="11">
        <v>-1</v>
      </c>
      <c r="W8" s="11">
        <v>-1</v>
      </c>
    </row>
    <row r="9" spans="1:23" x14ac:dyDescent="0.25">
      <c r="A9" s="23" t="s">
        <v>1495</v>
      </c>
      <c r="B9" s="7" t="s">
        <v>11</v>
      </c>
      <c r="C9" s="7" t="s">
        <v>170</v>
      </c>
      <c r="D9" s="7" t="s">
        <v>13</v>
      </c>
      <c r="E9" s="1">
        <v>61</v>
      </c>
      <c r="F9" s="7" t="s">
        <v>529</v>
      </c>
      <c r="G9" s="7" t="s">
        <v>77</v>
      </c>
      <c r="H9" s="7" t="s">
        <v>16</v>
      </c>
      <c r="I9" s="7" t="s">
        <v>17</v>
      </c>
      <c r="J9" s="7" t="s">
        <v>17</v>
      </c>
      <c r="K9" s="11">
        <v>4.5</v>
      </c>
      <c r="L9">
        <f t="shared" si="0"/>
        <v>3.3999999999999995</v>
      </c>
      <c r="M9">
        <f t="shared" si="1"/>
        <v>1.6</v>
      </c>
      <c r="N9" s="38">
        <v>0.7</v>
      </c>
      <c r="O9">
        <f t="shared" si="2"/>
        <v>0.30000000000000004</v>
      </c>
      <c r="P9" s="38">
        <v>0.7</v>
      </c>
      <c r="Q9">
        <f t="shared" si="3"/>
        <v>0.30000000000000004</v>
      </c>
      <c r="R9" s="38">
        <v>0.7</v>
      </c>
      <c r="S9">
        <f t="shared" si="4"/>
        <v>0.30000000000000004</v>
      </c>
      <c r="T9" s="38">
        <v>0.9</v>
      </c>
      <c r="U9">
        <f t="shared" si="5"/>
        <v>9.9999999999999978E-2</v>
      </c>
      <c r="V9" s="39">
        <v>0.4</v>
      </c>
      <c r="W9">
        <f t="shared" si="6"/>
        <v>0.6</v>
      </c>
    </row>
    <row r="10" spans="1:23" x14ac:dyDescent="0.25">
      <c r="A10" s="40" t="s">
        <v>1167</v>
      </c>
      <c r="B10" s="6" t="s">
        <v>422</v>
      </c>
      <c r="C10" s="6" t="s">
        <v>1168</v>
      </c>
      <c r="D10" s="6" t="s">
        <v>353</v>
      </c>
      <c r="E10" s="1">
        <v>185</v>
      </c>
      <c r="F10" s="6" t="s">
        <v>529</v>
      </c>
      <c r="G10" s="6" t="s">
        <v>55</v>
      </c>
      <c r="H10" s="6" t="s">
        <v>39</v>
      </c>
      <c r="I10" s="6" t="s">
        <v>17</v>
      </c>
      <c r="J10" s="6" t="s">
        <v>17</v>
      </c>
      <c r="K10" s="11">
        <v>-1</v>
      </c>
      <c r="L10" s="11">
        <v>-1</v>
      </c>
      <c r="M10" s="11">
        <v>-1</v>
      </c>
      <c r="N10" s="11">
        <v>-1</v>
      </c>
      <c r="O10" s="11">
        <v>-1</v>
      </c>
      <c r="P10" s="11">
        <v>-1</v>
      </c>
      <c r="Q10" s="11">
        <v>-1</v>
      </c>
      <c r="R10" s="11">
        <v>-1</v>
      </c>
      <c r="S10" s="11">
        <v>-1</v>
      </c>
      <c r="T10" s="11">
        <v>-1</v>
      </c>
      <c r="U10" s="11">
        <v>-1</v>
      </c>
      <c r="V10" s="11">
        <v>-1</v>
      </c>
      <c r="W10" s="11">
        <v>-1</v>
      </c>
    </row>
    <row r="11" spans="1:23" x14ac:dyDescent="0.25">
      <c r="A11" s="23" t="s">
        <v>528</v>
      </c>
      <c r="B11" s="7" t="s">
        <v>21</v>
      </c>
      <c r="C11" s="7" t="s">
        <v>36</v>
      </c>
      <c r="D11" s="7" t="s">
        <v>353</v>
      </c>
      <c r="E11" s="1">
        <v>185</v>
      </c>
      <c r="F11" s="7" t="s">
        <v>529</v>
      </c>
      <c r="G11" s="7" t="s">
        <v>55</v>
      </c>
      <c r="H11" s="7" t="s">
        <v>26</v>
      </c>
      <c r="I11" s="7" t="s">
        <v>17</v>
      </c>
      <c r="J11" s="7" t="s">
        <v>17</v>
      </c>
      <c r="K11" s="11">
        <v>-1</v>
      </c>
      <c r="L11" s="11">
        <v>-1</v>
      </c>
      <c r="M11" s="11">
        <v>-1</v>
      </c>
      <c r="N11" s="11">
        <v>-1</v>
      </c>
      <c r="O11" s="11">
        <v>-1</v>
      </c>
      <c r="P11" s="11">
        <v>-1</v>
      </c>
      <c r="Q11" s="11">
        <v>-1</v>
      </c>
      <c r="R11" s="11">
        <v>-1</v>
      </c>
      <c r="S11" s="11">
        <v>-1</v>
      </c>
      <c r="T11" s="11">
        <v>-1</v>
      </c>
      <c r="U11" s="11">
        <v>-1</v>
      </c>
      <c r="V11" s="11">
        <v>-1</v>
      </c>
      <c r="W11" s="11">
        <v>-1</v>
      </c>
    </row>
    <row r="12" spans="1:23" x14ac:dyDescent="0.25">
      <c r="A12" s="40" t="s">
        <v>950</v>
      </c>
      <c r="B12" s="6" t="s">
        <v>21</v>
      </c>
      <c r="C12" s="6" t="s">
        <v>36</v>
      </c>
      <c r="D12" s="6" t="s">
        <v>353</v>
      </c>
      <c r="E12" s="1">
        <v>185</v>
      </c>
      <c r="F12" s="6" t="s">
        <v>529</v>
      </c>
      <c r="G12" s="6" t="s">
        <v>55</v>
      </c>
      <c r="H12" s="6" t="s">
        <v>26</v>
      </c>
      <c r="I12" s="6" t="s">
        <v>17</v>
      </c>
      <c r="J12" s="6" t="s">
        <v>17</v>
      </c>
      <c r="K12" s="11">
        <v>4.5</v>
      </c>
      <c r="L12">
        <f>AVERAGE(N12,P12,R12,T12,V12)*5</f>
        <v>1.25</v>
      </c>
      <c r="M12">
        <f t="shared" si="1"/>
        <v>3.75</v>
      </c>
      <c r="N12" s="42">
        <v>0.25</v>
      </c>
      <c r="O12">
        <f t="shared" si="2"/>
        <v>0.75</v>
      </c>
      <c r="P12" t="s">
        <v>2407</v>
      </c>
      <c r="Q12" t="s">
        <v>2407</v>
      </c>
      <c r="R12" t="s">
        <v>2407</v>
      </c>
      <c r="S12" t="s">
        <v>2407</v>
      </c>
      <c r="T12" t="s">
        <v>2407</v>
      </c>
      <c r="U12" t="s">
        <v>2407</v>
      </c>
      <c r="V12" t="s">
        <v>2407</v>
      </c>
      <c r="W12" t="s">
        <v>2407</v>
      </c>
    </row>
    <row r="13" spans="1:23" x14ac:dyDescent="0.25">
      <c r="A13" s="23" t="s">
        <v>1143</v>
      </c>
      <c r="B13" s="7" t="s">
        <v>21</v>
      </c>
      <c r="C13" s="7" t="s">
        <v>36</v>
      </c>
      <c r="D13" s="7" t="s">
        <v>353</v>
      </c>
      <c r="E13" s="1">
        <v>185</v>
      </c>
      <c r="F13" s="7" t="s">
        <v>529</v>
      </c>
      <c r="G13" s="7" t="s">
        <v>55</v>
      </c>
      <c r="H13" s="7" t="s">
        <v>26</v>
      </c>
      <c r="I13" s="7" t="s">
        <v>17</v>
      </c>
      <c r="J13" s="7" t="s">
        <v>17</v>
      </c>
      <c r="K13" s="11">
        <v>-1</v>
      </c>
      <c r="L13" s="11">
        <v>-1</v>
      </c>
      <c r="M13" s="11">
        <v>-1</v>
      </c>
      <c r="N13" s="11">
        <v>-1</v>
      </c>
      <c r="O13" s="11">
        <v>-1</v>
      </c>
      <c r="P13" s="11">
        <v>-1</v>
      </c>
      <c r="Q13" s="11">
        <v>-1</v>
      </c>
      <c r="R13" s="11">
        <v>-1</v>
      </c>
      <c r="S13" s="11">
        <v>-1</v>
      </c>
      <c r="T13" s="11">
        <v>-1</v>
      </c>
      <c r="U13" s="11">
        <v>-1</v>
      </c>
      <c r="V13" s="11">
        <v>-1</v>
      </c>
      <c r="W13" s="11">
        <v>-1</v>
      </c>
    </row>
    <row r="14" spans="1:23" x14ac:dyDescent="0.25">
      <c r="A14" s="23" t="s">
        <v>1260</v>
      </c>
      <c r="B14" s="7" t="s">
        <v>21</v>
      </c>
      <c r="C14" s="7" t="s">
        <v>36</v>
      </c>
      <c r="D14" s="7" t="s">
        <v>353</v>
      </c>
      <c r="E14" s="1">
        <v>185</v>
      </c>
      <c r="F14" s="7" t="s">
        <v>529</v>
      </c>
      <c r="G14" s="7" t="s">
        <v>55</v>
      </c>
      <c r="H14" s="7" t="s">
        <v>26</v>
      </c>
      <c r="I14" s="7" t="s">
        <v>17</v>
      </c>
      <c r="J14" s="7" t="s">
        <v>17</v>
      </c>
      <c r="K14" s="11">
        <v>4.5</v>
      </c>
      <c r="L14">
        <f t="shared" si="0"/>
        <v>3.5</v>
      </c>
      <c r="M14">
        <f t="shared" si="1"/>
        <v>1.5000000000000002</v>
      </c>
      <c r="N14" s="38">
        <v>0.7</v>
      </c>
      <c r="O14">
        <f t="shared" si="2"/>
        <v>0.30000000000000004</v>
      </c>
      <c r="P14" t="s">
        <v>2407</v>
      </c>
      <c r="Q14" t="s">
        <v>2407</v>
      </c>
      <c r="R14" t="s">
        <v>2407</v>
      </c>
      <c r="S14" t="s">
        <v>2407</v>
      </c>
      <c r="T14" t="s">
        <v>2407</v>
      </c>
      <c r="U14" t="s">
        <v>2407</v>
      </c>
      <c r="V14" t="s">
        <v>2407</v>
      </c>
      <c r="W14" t="s">
        <v>2407</v>
      </c>
    </row>
    <row r="15" spans="1:23" x14ac:dyDescent="0.25">
      <c r="A15" s="40" t="s">
        <v>1648</v>
      </c>
      <c r="B15" s="6" t="s">
        <v>21</v>
      </c>
      <c r="C15" s="6" t="s">
        <v>36</v>
      </c>
      <c r="D15" s="6" t="s">
        <v>353</v>
      </c>
      <c r="E15" s="1">
        <v>185</v>
      </c>
      <c r="F15" s="6" t="s">
        <v>529</v>
      </c>
      <c r="G15" s="6" t="s">
        <v>55</v>
      </c>
      <c r="H15" s="6" t="s">
        <v>26</v>
      </c>
      <c r="I15" s="6" t="s">
        <v>17</v>
      </c>
      <c r="J15" s="6" t="s">
        <v>17</v>
      </c>
      <c r="K15" s="11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</row>
    <row r="16" spans="1:23" x14ac:dyDescent="0.25">
      <c r="A16" s="40" t="s">
        <v>2013</v>
      </c>
      <c r="B16" s="6" t="s">
        <v>21</v>
      </c>
      <c r="C16" s="6" t="s">
        <v>36</v>
      </c>
      <c r="D16" s="6" t="s">
        <v>353</v>
      </c>
      <c r="E16" s="1">
        <v>185</v>
      </c>
      <c r="F16" s="6" t="s">
        <v>529</v>
      </c>
      <c r="G16" s="6" t="s">
        <v>55</v>
      </c>
      <c r="H16" s="6" t="s">
        <v>26</v>
      </c>
      <c r="I16" s="6" t="s">
        <v>17</v>
      </c>
      <c r="J16" s="6" t="s">
        <v>17</v>
      </c>
      <c r="K16" s="11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</row>
    <row r="17" spans="1:23" x14ac:dyDescent="0.25">
      <c r="A17" s="40" t="s">
        <v>2333</v>
      </c>
      <c r="B17" s="6" t="s">
        <v>35</v>
      </c>
      <c r="C17" s="6" t="s">
        <v>36</v>
      </c>
      <c r="D17" s="6" t="s">
        <v>148</v>
      </c>
      <c r="E17" s="1">
        <v>248</v>
      </c>
      <c r="F17" s="6" t="s">
        <v>366</v>
      </c>
      <c r="G17" s="6" t="s">
        <v>55</v>
      </c>
      <c r="H17" s="6" t="s">
        <v>39</v>
      </c>
      <c r="I17" s="6" t="s">
        <v>17</v>
      </c>
      <c r="J17" s="6" t="s">
        <v>17</v>
      </c>
      <c r="K17" s="11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</row>
    <row r="18" spans="1:23" x14ac:dyDescent="0.25">
      <c r="A18" s="40" t="s">
        <v>590</v>
      </c>
      <c r="B18" s="6" t="s">
        <v>35</v>
      </c>
      <c r="C18" s="6" t="s">
        <v>36</v>
      </c>
      <c r="D18" s="6" t="s">
        <v>197</v>
      </c>
      <c r="E18" s="1">
        <v>247</v>
      </c>
      <c r="F18" s="6" t="s">
        <v>366</v>
      </c>
      <c r="G18" s="6" t="s">
        <v>55</v>
      </c>
      <c r="H18" s="6" t="s">
        <v>39</v>
      </c>
      <c r="I18" s="6" t="s">
        <v>17</v>
      </c>
      <c r="J18" s="6" t="s">
        <v>17</v>
      </c>
      <c r="K18" s="11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</row>
    <row r="19" spans="1:23" x14ac:dyDescent="0.25">
      <c r="A19" s="23" t="s">
        <v>1505</v>
      </c>
      <c r="B19" s="7" t="s">
        <v>35</v>
      </c>
      <c r="C19" s="7" t="s">
        <v>36</v>
      </c>
      <c r="D19" s="7" t="s">
        <v>197</v>
      </c>
      <c r="E19" s="1">
        <v>247</v>
      </c>
      <c r="F19" s="7" t="s">
        <v>366</v>
      </c>
      <c r="G19" s="7" t="s">
        <v>55</v>
      </c>
      <c r="H19" s="7" t="s">
        <v>39</v>
      </c>
      <c r="I19" s="7" t="s">
        <v>17</v>
      </c>
      <c r="J19" s="7" t="s">
        <v>17</v>
      </c>
      <c r="K19" s="11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</row>
    <row r="20" spans="1:23" x14ac:dyDescent="0.25">
      <c r="A20" s="40" t="s">
        <v>1394</v>
      </c>
      <c r="B20" s="6" t="s">
        <v>129</v>
      </c>
      <c r="C20" s="6" t="s">
        <v>42</v>
      </c>
      <c r="D20" s="6" t="s">
        <v>353</v>
      </c>
      <c r="E20" s="1">
        <v>185</v>
      </c>
      <c r="F20" s="6" t="s">
        <v>366</v>
      </c>
      <c r="G20" s="6" t="s">
        <v>25</v>
      </c>
      <c r="H20" s="6" t="s">
        <v>16</v>
      </c>
      <c r="I20" s="6" t="s">
        <v>17</v>
      </c>
      <c r="J20" s="6" t="s">
        <v>17</v>
      </c>
      <c r="K20" s="11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</row>
    <row r="21" spans="1:23" x14ac:dyDescent="0.25">
      <c r="A21" s="23" t="s">
        <v>1465</v>
      </c>
      <c r="B21" s="7" t="s">
        <v>129</v>
      </c>
      <c r="C21" s="7" t="s">
        <v>42</v>
      </c>
      <c r="D21" s="7" t="s">
        <v>353</v>
      </c>
      <c r="E21" s="1">
        <v>185</v>
      </c>
      <c r="F21" s="7" t="s">
        <v>366</v>
      </c>
      <c r="G21" s="7" t="s">
        <v>25</v>
      </c>
      <c r="H21" s="7" t="s">
        <v>16</v>
      </c>
      <c r="I21" s="7" t="s">
        <v>17</v>
      </c>
      <c r="J21" s="7" t="s">
        <v>17</v>
      </c>
      <c r="K21" s="1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</row>
    <row r="22" spans="1:23" x14ac:dyDescent="0.25">
      <c r="A22" s="23" t="s">
        <v>1481</v>
      </c>
      <c r="B22" s="7" t="s">
        <v>129</v>
      </c>
      <c r="C22" s="7" t="s">
        <v>42</v>
      </c>
      <c r="D22" s="7" t="s">
        <v>353</v>
      </c>
      <c r="E22" s="1">
        <v>185</v>
      </c>
      <c r="F22" s="7" t="s">
        <v>366</v>
      </c>
      <c r="G22" s="7" t="s">
        <v>25</v>
      </c>
      <c r="H22" s="7" t="s">
        <v>16</v>
      </c>
      <c r="I22" s="7" t="s">
        <v>17</v>
      </c>
      <c r="J22" s="7" t="s">
        <v>17</v>
      </c>
      <c r="K22" s="11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</row>
    <row r="23" spans="1:23" x14ac:dyDescent="0.25">
      <c r="A23" s="23" t="s">
        <v>976</v>
      </c>
      <c r="B23" s="7" t="s">
        <v>21</v>
      </c>
      <c r="C23" s="7" t="s">
        <v>244</v>
      </c>
      <c r="D23" s="7" t="s">
        <v>23</v>
      </c>
      <c r="E23" s="1">
        <v>123</v>
      </c>
      <c r="F23" s="7" t="s">
        <v>366</v>
      </c>
      <c r="G23" s="7" t="s">
        <v>55</v>
      </c>
      <c r="H23" s="7" t="s">
        <v>26</v>
      </c>
      <c r="I23" s="7" t="s">
        <v>17</v>
      </c>
      <c r="J23" s="7" t="s">
        <v>17</v>
      </c>
      <c r="K23" s="11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</row>
    <row r="24" spans="1:23" x14ac:dyDescent="0.25">
      <c r="A24" s="23" t="s">
        <v>1722</v>
      </c>
      <c r="B24" s="7" t="s">
        <v>41</v>
      </c>
      <c r="C24" s="7" t="s">
        <v>244</v>
      </c>
      <c r="D24" s="7" t="s">
        <v>23</v>
      </c>
      <c r="E24" s="1">
        <v>123</v>
      </c>
      <c r="F24" s="7" t="s">
        <v>366</v>
      </c>
      <c r="G24" s="7" t="s">
        <v>55</v>
      </c>
      <c r="H24" s="7" t="s">
        <v>26</v>
      </c>
      <c r="I24" s="7" t="s">
        <v>17</v>
      </c>
      <c r="J24" s="7" t="s">
        <v>17</v>
      </c>
      <c r="K24" s="11">
        <v>4.5</v>
      </c>
      <c r="L24">
        <f t="shared" si="0"/>
        <v>2.9999999999999991</v>
      </c>
      <c r="M24">
        <f t="shared" si="1"/>
        <v>2</v>
      </c>
      <c r="N24" s="11">
        <v>0.3</v>
      </c>
      <c r="O24">
        <f>1-N24</f>
        <v>0.7</v>
      </c>
      <c r="P24" s="38">
        <v>0.6</v>
      </c>
      <c r="Q24">
        <f t="shared" si="3"/>
        <v>0.4</v>
      </c>
      <c r="R24" s="38">
        <v>0.7</v>
      </c>
      <c r="S24">
        <f t="shared" si="4"/>
        <v>0.30000000000000004</v>
      </c>
      <c r="T24">
        <v>0.5</v>
      </c>
      <c r="U24">
        <f t="shared" si="5"/>
        <v>0.5</v>
      </c>
      <c r="V24" s="38">
        <v>0.9</v>
      </c>
      <c r="W24">
        <f t="shared" si="6"/>
        <v>9.9999999999999978E-2</v>
      </c>
    </row>
    <row r="25" spans="1:23" x14ac:dyDescent="0.25">
      <c r="A25" s="23" t="s">
        <v>306</v>
      </c>
      <c r="B25" s="7" t="s">
        <v>103</v>
      </c>
      <c r="C25" s="7" t="s">
        <v>36</v>
      </c>
      <c r="D25" s="7" t="s">
        <v>307</v>
      </c>
      <c r="E25" s="1">
        <v>403</v>
      </c>
      <c r="F25" s="7" t="s">
        <v>38</v>
      </c>
      <c r="G25" s="7" t="s">
        <v>55</v>
      </c>
      <c r="H25" s="7" t="s">
        <v>26</v>
      </c>
      <c r="I25" s="7" t="s">
        <v>17</v>
      </c>
      <c r="J25" s="7" t="s">
        <v>17</v>
      </c>
      <c r="K25" s="11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</row>
    <row r="26" spans="1:23" x14ac:dyDescent="0.25">
      <c r="A26" s="40" t="s">
        <v>792</v>
      </c>
      <c r="B26" s="6" t="s">
        <v>103</v>
      </c>
      <c r="C26" s="6" t="s">
        <v>36</v>
      </c>
      <c r="D26" s="6" t="s">
        <v>307</v>
      </c>
      <c r="E26" s="1">
        <v>403</v>
      </c>
      <c r="F26" s="6" t="s">
        <v>38</v>
      </c>
      <c r="G26" s="6" t="s">
        <v>55</v>
      </c>
      <c r="H26" s="6" t="s">
        <v>26</v>
      </c>
      <c r="I26" s="6" t="s">
        <v>17</v>
      </c>
      <c r="J26" s="6" t="s">
        <v>17</v>
      </c>
      <c r="K26" s="11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</row>
    <row r="27" spans="1:23" x14ac:dyDescent="0.25">
      <c r="A27" s="23" t="s">
        <v>2268</v>
      </c>
      <c r="B27" s="7" t="s">
        <v>103</v>
      </c>
      <c r="C27" s="7" t="s">
        <v>36</v>
      </c>
      <c r="D27" s="7" t="s">
        <v>126</v>
      </c>
      <c r="E27" s="1">
        <v>310</v>
      </c>
      <c r="F27" s="7" t="s">
        <v>38</v>
      </c>
      <c r="G27" s="7" t="s">
        <v>55</v>
      </c>
      <c r="H27" s="7" t="s">
        <v>26</v>
      </c>
      <c r="I27" s="7" t="s">
        <v>17</v>
      </c>
      <c r="J27" s="7" t="s">
        <v>17</v>
      </c>
      <c r="K27" s="11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</row>
    <row r="28" spans="1:23" x14ac:dyDescent="0.25">
      <c r="A28" s="23" t="s">
        <v>2372</v>
      </c>
      <c r="B28" s="7" t="s">
        <v>103</v>
      </c>
      <c r="C28" s="7" t="s">
        <v>36</v>
      </c>
      <c r="D28" s="7" t="s">
        <v>126</v>
      </c>
      <c r="E28" s="1">
        <v>310</v>
      </c>
      <c r="F28" s="7" t="s">
        <v>38</v>
      </c>
      <c r="G28" s="7" t="s">
        <v>55</v>
      </c>
      <c r="H28" s="7" t="s">
        <v>26</v>
      </c>
      <c r="I28" s="7" t="s">
        <v>17</v>
      </c>
      <c r="J28" s="7" t="s">
        <v>17</v>
      </c>
      <c r="K28" s="11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</row>
    <row r="29" spans="1:23" x14ac:dyDescent="0.25">
      <c r="A29" s="23" t="s">
        <v>492</v>
      </c>
      <c r="B29" s="7" t="s">
        <v>103</v>
      </c>
      <c r="C29" s="7" t="s">
        <v>36</v>
      </c>
      <c r="D29" s="7" t="s">
        <v>346</v>
      </c>
      <c r="E29" s="1">
        <v>309</v>
      </c>
      <c r="F29" s="7" t="s">
        <v>38</v>
      </c>
      <c r="G29" s="7" t="s">
        <v>55</v>
      </c>
      <c r="H29" s="7" t="s">
        <v>26</v>
      </c>
      <c r="I29" s="7" t="s">
        <v>17</v>
      </c>
      <c r="J29" s="7" t="s">
        <v>17</v>
      </c>
      <c r="K29" s="11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</row>
    <row r="30" spans="1:23" x14ac:dyDescent="0.25">
      <c r="A30" s="40" t="s">
        <v>917</v>
      </c>
      <c r="B30" s="6" t="s">
        <v>103</v>
      </c>
      <c r="C30" s="6" t="s">
        <v>36</v>
      </c>
      <c r="D30" s="6" t="s">
        <v>346</v>
      </c>
      <c r="E30" s="1">
        <v>309</v>
      </c>
      <c r="F30" s="6" t="s">
        <v>38</v>
      </c>
      <c r="G30" s="6" t="s">
        <v>55</v>
      </c>
      <c r="H30" s="6" t="s">
        <v>26</v>
      </c>
      <c r="I30" s="6" t="s">
        <v>17</v>
      </c>
      <c r="J30" s="6" t="s">
        <v>17</v>
      </c>
      <c r="K30" s="11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</row>
    <row r="31" spans="1:23" x14ac:dyDescent="0.25">
      <c r="A31" s="40" t="s">
        <v>2071</v>
      </c>
      <c r="B31" s="6" t="s">
        <v>84</v>
      </c>
      <c r="C31" s="6" t="s">
        <v>162</v>
      </c>
      <c r="D31" s="6" t="s">
        <v>37</v>
      </c>
      <c r="E31" s="1">
        <v>186</v>
      </c>
      <c r="F31" s="6" t="s">
        <v>38</v>
      </c>
      <c r="G31" s="6" t="s">
        <v>55</v>
      </c>
      <c r="H31" s="6" t="s">
        <v>39</v>
      </c>
      <c r="I31" s="6" t="s">
        <v>17</v>
      </c>
      <c r="J31" s="6" t="s">
        <v>17</v>
      </c>
      <c r="K31" s="1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</row>
    <row r="32" spans="1:23" x14ac:dyDescent="0.25">
      <c r="A32" s="23" t="s">
        <v>2359</v>
      </c>
      <c r="B32" s="7" t="s">
        <v>11</v>
      </c>
      <c r="C32" s="7" t="s">
        <v>170</v>
      </c>
      <c r="D32" s="7" t="s">
        <v>13</v>
      </c>
      <c r="E32" s="1">
        <v>61</v>
      </c>
      <c r="F32" s="7" t="s">
        <v>38</v>
      </c>
      <c r="G32" s="7" t="s">
        <v>426</v>
      </c>
      <c r="H32" s="7" t="s">
        <v>16</v>
      </c>
      <c r="I32" s="7" t="s">
        <v>17</v>
      </c>
      <c r="J32" s="7" t="s">
        <v>17</v>
      </c>
      <c r="K32" s="11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</row>
    <row r="33" spans="1:23" x14ac:dyDescent="0.25">
      <c r="A33" s="40" t="s">
        <v>372</v>
      </c>
      <c r="B33" s="6" t="s">
        <v>103</v>
      </c>
      <c r="C33" s="6" t="s">
        <v>36</v>
      </c>
      <c r="D33" s="6" t="s">
        <v>23</v>
      </c>
      <c r="E33" s="1">
        <v>123</v>
      </c>
      <c r="F33" s="6" t="s">
        <v>38</v>
      </c>
      <c r="G33" s="6" t="s">
        <v>55</v>
      </c>
      <c r="H33" s="6" t="s">
        <v>26</v>
      </c>
      <c r="I33" s="6" t="s">
        <v>17</v>
      </c>
      <c r="J33" s="6" t="s">
        <v>17</v>
      </c>
      <c r="K33" s="11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</row>
    <row r="34" spans="1:23" x14ac:dyDescent="0.25">
      <c r="A34" s="23" t="s">
        <v>1460</v>
      </c>
      <c r="B34" s="7" t="s">
        <v>129</v>
      </c>
      <c r="C34" s="7" t="s">
        <v>211</v>
      </c>
      <c r="D34" s="7" t="s">
        <v>23</v>
      </c>
      <c r="E34" s="1">
        <v>123</v>
      </c>
      <c r="F34" s="7" t="s">
        <v>38</v>
      </c>
      <c r="G34" s="7" t="s">
        <v>94</v>
      </c>
      <c r="H34" s="7" t="s">
        <v>16</v>
      </c>
      <c r="I34" s="7" t="s">
        <v>17</v>
      </c>
      <c r="J34" s="7" t="s">
        <v>17</v>
      </c>
      <c r="K34" s="11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</row>
    <row r="35" spans="1:23" x14ac:dyDescent="0.25">
      <c r="A35" s="23" t="s">
        <v>1696</v>
      </c>
      <c r="B35" s="7" t="s">
        <v>129</v>
      </c>
      <c r="C35" s="7" t="s">
        <v>42</v>
      </c>
      <c r="D35" s="7" t="s">
        <v>23</v>
      </c>
      <c r="E35" s="1">
        <v>123</v>
      </c>
      <c r="F35" s="7" t="s">
        <v>38</v>
      </c>
      <c r="G35" s="7" t="s">
        <v>55</v>
      </c>
      <c r="H35" s="7" t="s">
        <v>16</v>
      </c>
      <c r="I35" s="7" t="s">
        <v>17</v>
      </c>
      <c r="J35" s="7" t="s">
        <v>17</v>
      </c>
      <c r="K35" s="11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</row>
    <row r="36" spans="1:23" x14ac:dyDescent="0.25">
      <c r="A36" s="23" t="s">
        <v>2320</v>
      </c>
      <c r="B36" s="7" t="s">
        <v>35</v>
      </c>
      <c r="C36" s="7" t="s">
        <v>42</v>
      </c>
      <c r="D36" s="7" t="s">
        <v>23</v>
      </c>
      <c r="E36" s="1">
        <v>123</v>
      </c>
      <c r="F36" s="7" t="s">
        <v>38</v>
      </c>
      <c r="G36" s="7" t="s">
        <v>55</v>
      </c>
      <c r="H36" s="7" t="s">
        <v>16</v>
      </c>
      <c r="I36" s="7" t="s">
        <v>17</v>
      </c>
      <c r="J36" s="7" t="s">
        <v>17</v>
      </c>
      <c r="K36" s="11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</row>
    <row r="37" spans="1:23" x14ac:dyDescent="0.25">
      <c r="A37" s="23" t="s">
        <v>2357</v>
      </c>
      <c r="B37" s="7" t="s">
        <v>177</v>
      </c>
      <c r="C37" s="7" t="s">
        <v>122</v>
      </c>
      <c r="D37" s="7" t="s">
        <v>23</v>
      </c>
      <c r="E37" s="1">
        <v>123</v>
      </c>
      <c r="F37" s="7" t="s">
        <v>38</v>
      </c>
      <c r="G37" s="7" t="s">
        <v>55</v>
      </c>
      <c r="H37" s="7" t="s">
        <v>16</v>
      </c>
      <c r="I37" s="7" t="s">
        <v>17</v>
      </c>
      <c r="J37" s="7" t="s">
        <v>17</v>
      </c>
      <c r="K37" s="11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</row>
    <row r="38" spans="1:23" x14ac:dyDescent="0.25">
      <c r="A38" s="40" t="s">
        <v>1357</v>
      </c>
      <c r="B38" s="6" t="s">
        <v>1358</v>
      </c>
      <c r="C38" s="6" t="s">
        <v>338</v>
      </c>
      <c r="D38" s="6" t="s">
        <v>23</v>
      </c>
      <c r="E38" s="1">
        <v>123</v>
      </c>
      <c r="F38" s="6" t="s">
        <v>38</v>
      </c>
      <c r="G38" s="6" t="s">
        <v>94</v>
      </c>
      <c r="H38" s="6" t="s">
        <v>39</v>
      </c>
      <c r="I38" s="6" t="s">
        <v>17</v>
      </c>
      <c r="J38" s="6" t="s">
        <v>17</v>
      </c>
      <c r="K38" s="11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</row>
    <row r="39" spans="1:23" x14ac:dyDescent="0.25">
      <c r="A39" s="23" t="s">
        <v>2300</v>
      </c>
      <c r="B39" s="7" t="s">
        <v>35</v>
      </c>
      <c r="C39" s="7" t="s">
        <v>36</v>
      </c>
      <c r="D39" s="7" t="s">
        <v>2301</v>
      </c>
      <c r="E39" s="1">
        <v>374</v>
      </c>
      <c r="F39" s="7" t="s">
        <v>366</v>
      </c>
      <c r="G39" s="7" t="s">
        <v>33</v>
      </c>
      <c r="H39" s="7" t="s">
        <v>39</v>
      </c>
      <c r="I39" s="7" t="s">
        <v>17</v>
      </c>
      <c r="J39" s="7" t="s">
        <v>17</v>
      </c>
      <c r="K39" s="11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</row>
    <row r="40" spans="1:23" x14ac:dyDescent="0.25">
      <c r="A40" s="23" t="s">
        <v>364</v>
      </c>
      <c r="B40" s="7" t="s">
        <v>35</v>
      </c>
      <c r="C40" s="7" t="s">
        <v>36</v>
      </c>
      <c r="D40" s="7" t="s">
        <v>365</v>
      </c>
      <c r="E40" s="1">
        <v>372</v>
      </c>
      <c r="F40" s="7" t="s">
        <v>366</v>
      </c>
      <c r="G40" s="7" t="s">
        <v>33</v>
      </c>
      <c r="H40" s="7" t="s">
        <v>39</v>
      </c>
      <c r="I40" s="7" t="s">
        <v>17</v>
      </c>
      <c r="J40" s="7" t="s">
        <v>17</v>
      </c>
      <c r="K40" s="11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</row>
    <row r="41" spans="1:23" x14ac:dyDescent="0.25">
      <c r="A41" s="40" t="s">
        <v>810</v>
      </c>
      <c r="B41" s="6" t="s">
        <v>35</v>
      </c>
      <c r="C41" s="6" t="s">
        <v>36</v>
      </c>
      <c r="D41" s="6" t="s">
        <v>365</v>
      </c>
      <c r="E41" s="1">
        <v>372</v>
      </c>
      <c r="F41" s="6" t="s">
        <v>366</v>
      </c>
      <c r="G41" s="6" t="s">
        <v>33</v>
      </c>
      <c r="H41" s="6" t="s">
        <v>39</v>
      </c>
      <c r="I41" s="6" t="s">
        <v>17</v>
      </c>
      <c r="J41" s="6" t="s">
        <v>17</v>
      </c>
      <c r="K41" s="1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</row>
    <row r="42" spans="1:23" x14ac:dyDescent="0.25">
      <c r="A42" s="40" t="s">
        <v>1469</v>
      </c>
      <c r="B42" s="6" t="s">
        <v>129</v>
      </c>
      <c r="C42" s="6" t="s">
        <v>42</v>
      </c>
      <c r="D42" s="6" t="s">
        <v>353</v>
      </c>
      <c r="E42" s="1">
        <v>185</v>
      </c>
      <c r="F42" s="6" t="s">
        <v>366</v>
      </c>
      <c r="G42" s="6" t="s">
        <v>232</v>
      </c>
      <c r="H42" s="6" t="s">
        <v>16</v>
      </c>
      <c r="I42" s="6" t="s">
        <v>17</v>
      </c>
      <c r="J42" s="6" t="s">
        <v>17</v>
      </c>
      <c r="K42" s="11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-1</v>
      </c>
      <c r="U42">
        <v>-1</v>
      </c>
      <c r="V42">
        <v>-1</v>
      </c>
      <c r="W42">
        <v>-1</v>
      </c>
    </row>
    <row r="43" spans="1:23" x14ac:dyDescent="0.25">
      <c r="A43" s="40" t="s">
        <v>2269</v>
      </c>
      <c r="B43" s="6" t="s">
        <v>177</v>
      </c>
      <c r="C43" s="6" t="s">
        <v>138</v>
      </c>
      <c r="D43" s="6" t="s">
        <v>2270</v>
      </c>
      <c r="E43" s="1">
        <v>373</v>
      </c>
      <c r="F43" s="6" t="s">
        <v>38</v>
      </c>
      <c r="G43" s="6" t="s">
        <v>33</v>
      </c>
      <c r="H43" s="6" t="s">
        <v>16</v>
      </c>
      <c r="I43" s="6" t="s">
        <v>17</v>
      </c>
      <c r="J43" s="6" t="s">
        <v>17</v>
      </c>
      <c r="K43" s="11">
        <v>-1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-1</v>
      </c>
      <c r="U43">
        <v>-1</v>
      </c>
      <c r="V43">
        <v>-1</v>
      </c>
      <c r="W43">
        <v>-1</v>
      </c>
    </row>
    <row r="44" spans="1:23" x14ac:dyDescent="0.25">
      <c r="A44" s="23" t="s">
        <v>853</v>
      </c>
      <c r="B44" s="7" t="s">
        <v>11</v>
      </c>
      <c r="C44" s="7" t="s">
        <v>384</v>
      </c>
      <c r="D44" s="7" t="s">
        <v>23</v>
      </c>
      <c r="E44" s="1">
        <v>123</v>
      </c>
      <c r="F44" s="7" t="s">
        <v>38</v>
      </c>
      <c r="G44" s="7" t="s">
        <v>33</v>
      </c>
      <c r="H44" s="7" t="s">
        <v>16</v>
      </c>
      <c r="I44" s="7" t="s">
        <v>17</v>
      </c>
      <c r="J44" s="7" t="s">
        <v>17</v>
      </c>
      <c r="K44" s="11">
        <v>-1</v>
      </c>
      <c r="L44">
        <v>-1</v>
      </c>
      <c r="M44">
        <v>-1</v>
      </c>
      <c r="N44">
        <v>-1</v>
      </c>
      <c r="O44">
        <v>-1</v>
      </c>
      <c r="P44">
        <v>-1</v>
      </c>
      <c r="Q44">
        <v>-1</v>
      </c>
      <c r="R44">
        <v>-1</v>
      </c>
      <c r="S44">
        <v>-1</v>
      </c>
      <c r="T44">
        <v>-1</v>
      </c>
      <c r="U44">
        <v>-1</v>
      </c>
      <c r="V44">
        <v>-1</v>
      </c>
      <c r="W44">
        <v>-1</v>
      </c>
    </row>
    <row r="45" spans="1:23" x14ac:dyDescent="0.25">
      <c r="A45" s="40" t="s">
        <v>927</v>
      </c>
      <c r="B45" s="6" t="s">
        <v>11</v>
      </c>
      <c r="C45" s="6" t="s">
        <v>138</v>
      </c>
      <c r="D45" s="6" t="s">
        <v>23</v>
      </c>
      <c r="E45" s="1">
        <v>123</v>
      </c>
      <c r="F45" s="6" t="s">
        <v>38</v>
      </c>
      <c r="G45" s="6" t="s">
        <v>33</v>
      </c>
      <c r="H45" s="6" t="s">
        <v>16</v>
      </c>
      <c r="I45" s="6" t="s">
        <v>17</v>
      </c>
      <c r="J45" s="6" t="s">
        <v>17</v>
      </c>
      <c r="K45" s="11">
        <v>-1</v>
      </c>
      <c r="L45">
        <v>-1</v>
      </c>
      <c r="M45">
        <v>-1</v>
      </c>
      <c r="N45">
        <v>-1</v>
      </c>
      <c r="O45">
        <v>-1</v>
      </c>
      <c r="P45">
        <v>-1</v>
      </c>
      <c r="Q45">
        <v>-1</v>
      </c>
      <c r="R45">
        <v>-1</v>
      </c>
      <c r="S45">
        <v>-1</v>
      </c>
      <c r="T45">
        <v>-1</v>
      </c>
      <c r="U45">
        <v>-1</v>
      </c>
      <c r="V45">
        <v>-1</v>
      </c>
      <c r="W45">
        <v>-1</v>
      </c>
    </row>
    <row r="46" spans="1:23" x14ac:dyDescent="0.25">
      <c r="A46" s="23" t="s">
        <v>1623</v>
      </c>
      <c r="B46" s="7" t="s">
        <v>11</v>
      </c>
      <c r="C46" s="7" t="s">
        <v>64</v>
      </c>
      <c r="D46" s="7" t="s">
        <v>23</v>
      </c>
      <c r="E46" s="1">
        <v>123</v>
      </c>
      <c r="F46" s="7" t="s">
        <v>38</v>
      </c>
      <c r="G46" s="7" t="s">
        <v>50</v>
      </c>
      <c r="H46" s="7" t="s">
        <v>16</v>
      </c>
      <c r="I46" s="7" t="s">
        <v>17</v>
      </c>
      <c r="J46" s="7" t="s">
        <v>17</v>
      </c>
      <c r="K46" s="11">
        <v>-1</v>
      </c>
      <c r="L46">
        <v>-1</v>
      </c>
      <c r="M46">
        <v>-1</v>
      </c>
      <c r="N46">
        <v>-1</v>
      </c>
      <c r="O46">
        <v>-1</v>
      </c>
      <c r="P46">
        <v>-1</v>
      </c>
      <c r="Q46">
        <v>-1</v>
      </c>
      <c r="R46">
        <v>-1</v>
      </c>
      <c r="S46">
        <v>-1</v>
      </c>
      <c r="T46">
        <v>-1</v>
      </c>
      <c r="U46">
        <v>-1</v>
      </c>
      <c r="V46">
        <v>-1</v>
      </c>
      <c r="W46">
        <v>-1</v>
      </c>
    </row>
    <row r="47" spans="1:23" x14ac:dyDescent="0.25">
      <c r="A47" s="23" t="s">
        <v>34</v>
      </c>
      <c r="B47" s="7" t="s">
        <v>35</v>
      </c>
      <c r="C47" s="7" t="s">
        <v>36</v>
      </c>
      <c r="D47" s="7" t="s">
        <v>37</v>
      </c>
      <c r="E47" s="1">
        <v>186</v>
      </c>
      <c r="F47" s="7" t="s">
        <v>38</v>
      </c>
      <c r="G47" s="7" t="s">
        <v>33</v>
      </c>
      <c r="H47" s="7" t="s">
        <v>39</v>
      </c>
      <c r="I47" s="7" t="s">
        <v>17</v>
      </c>
      <c r="J47" s="7" t="s">
        <v>17</v>
      </c>
      <c r="K47" s="11">
        <v>-1</v>
      </c>
      <c r="L47">
        <v>-1</v>
      </c>
      <c r="M47">
        <v>-1</v>
      </c>
      <c r="N47">
        <v>-1</v>
      </c>
      <c r="O47">
        <v>-1</v>
      </c>
      <c r="P47">
        <v>-1</v>
      </c>
      <c r="Q47">
        <v>-1</v>
      </c>
      <c r="R47">
        <v>-1</v>
      </c>
      <c r="S47">
        <v>-1</v>
      </c>
      <c r="T47">
        <v>-1</v>
      </c>
      <c r="U47">
        <v>-1</v>
      </c>
      <c r="V47">
        <v>-1</v>
      </c>
      <c r="W47">
        <v>-1</v>
      </c>
    </row>
    <row r="48" spans="1:23" x14ac:dyDescent="0.25">
      <c r="A48" s="23" t="s">
        <v>481</v>
      </c>
      <c r="B48" s="7" t="s">
        <v>103</v>
      </c>
      <c r="C48" s="7" t="s">
        <v>162</v>
      </c>
      <c r="D48" s="7" t="s">
        <v>37</v>
      </c>
      <c r="E48" s="1">
        <v>186</v>
      </c>
      <c r="F48" s="7" t="s">
        <v>38</v>
      </c>
      <c r="G48" s="7" t="s">
        <v>50</v>
      </c>
      <c r="H48" s="7" t="s">
        <v>39</v>
      </c>
      <c r="I48" s="7" t="s">
        <v>17</v>
      </c>
      <c r="J48" s="7" t="s">
        <v>17</v>
      </c>
      <c r="K48" s="11">
        <v>-1</v>
      </c>
      <c r="L48">
        <v>-1</v>
      </c>
      <c r="M48">
        <v>-1</v>
      </c>
      <c r="N48">
        <v>-1</v>
      </c>
      <c r="O48">
        <v>-1</v>
      </c>
      <c r="P48">
        <v>-1</v>
      </c>
      <c r="Q48">
        <v>-1</v>
      </c>
      <c r="R48">
        <v>-1</v>
      </c>
      <c r="S48">
        <v>-1</v>
      </c>
      <c r="T48">
        <v>-1</v>
      </c>
      <c r="U48">
        <v>-1</v>
      </c>
      <c r="V48">
        <v>-1</v>
      </c>
      <c r="W48">
        <v>-1</v>
      </c>
    </row>
    <row r="49" spans="1:23" x14ac:dyDescent="0.25">
      <c r="A49" s="40" t="s">
        <v>886</v>
      </c>
      <c r="B49" s="6" t="s">
        <v>103</v>
      </c>
      <c r="C49" s="6" t="s">
        <v>162</v>
      </c>
      <c r="D49" s="6" t="s">
        <v>37</v>
      </c>
      <c r="E49" s="1">
        <v>186</v>
      </c>
      <c r="F49" s="6" t="s">
        <v>38</v>
      </c>
      <c r="G49" s="6" t="s">
        <v>50</v>
      </c>
      <c r="H49" s="6" t="s">
        <v>39</v>
      </c>
      <c r="I49" s="6" t="s">
        <v>17</v>
      </c>
      <c r="J49" s="6" t="s">
        <v>17</v>
      </c>
      <c r="K49" s="11">
        <v>-1</v>
      </c>
      <c r="L49">
        <v>-1</v>
      </c>
      <c r="M49">
        <v>-1</v>
      </c>
      <c r="N49">
        <v>-1</v>
      </c>
      <c r="O49">
        <v>-1</v>
      </c>
      <c r="P49">
        <v>-1</v>
      </c>
      <c r="Q49">
        <v>-1</v>
      </c>
      <c r="R49">
        <v>-1</v>
      </c>
      <c r="S49">
        <v>-1</v>
      </c>
      <c r="T49">
        <v>-1</v>
      </c>
      <c r="U49">
        <v>-1</v>
      </c>
      <c r="V49">
        <v>-1</v>
      </c>
      <c r="W49">
        <v>-1</v>
      </c>
    </row>
    <row r="50" spans="1:23" x14ac:dyDescent="0.25">
      <c r="A50" s="40" t="s">
        <v>525</v>
      </c>
      <c r="B50" s="6" t="s">
        <v>177</v>
      </c>
      <c r="C50" s="6" t="s">
        <v>22</v>
      </c>
      <c r="D50" s="6" t="s">
        <v>23</v>
      </c>
      <c r="E50" s="1">
        <v>123</v>
      </c>
      <c r="F50" s="6" t="s">
        <v>38</v>
      </c>
      <c r="G50" s="7" t="s">
        <v>50</v>
      </c>
      <c r="H50" s="6" t="s">
        <v>16</v>
      </c>
      <c r="I50" s="6" t="s">
        <v>17</v>
      </c>
      <c r="J50" s="6" t="s">
        <v>17</v>
      </c>
      <c r="K50" s="11">
        <v>-1</v>
      </c>
      <c r="L50">
        <v>-1</v>
      </c>
      <c r="M50">
        <v>-1</v>
      </c>
      <c r="N50">
        <v>-1</v>
      </c>
      <c r="O50">
        <v>-1</v>
      </c>
      <c r="P50">
        <v>-1</v>
      </c>
      <c r="Q50">
        <v>-1</v>
      </c>
      <c r="R50">
        <v>-1</v>
      </c>
      <c r="S50">
        <v>-1</v>
      </c>
      <c r="T50">
        <v>-1</v>
      </c>
      <c r="U50">
        <v>-1</v>
      </c>
      <c r="V50">
        <v>-1</v>
      </c>
      <c r="W50">
        <v>-1</v>
      </c>
    </row>
    <row r="51" spans="1:23" x14ac:dyDescent="0.25">
      <c r="A51" s="40" t="s">
        <v>1200</v>
      </c>
      <c r="B51" s="6" t="s">
        <v>177</v>
      </c>
      <c r="C51" s="6" t="s">
        <v>138</v>
      </c>
      <c r="D51" s="6" t="s">
        <v>23</v>
      </c>
      <c r="E51" s="1">
        <v>123</v>
      </c>
      <c r="F51" s="6" t="s">
        <v>38</v>
      </c>
      <c r="G51" s="7" t="s">
        <v>33</v>
      </c>
      <c r="H51" s="6" t="s">
        <v>16</v>
      </c>
      <c r="I51" s="6" t="s">
        <v>17</v>
      </c>
      <c r="J51" s="6" t="s">
        <v>17</v>
      </c>
      <c r="K51" s="11">
        <v>-1</v>
      </c>
      <c r="L51">
        <v>-1</v>
      </c>
      <c r="M51">
        <v>-1</v>
      </c>
      <c r="N51">
        <v>-1</v>
      </c>
      <c r="O51">
        <v>-1</v>
      </c>
      <c r="P51">
        <v>-1</v>
      </c>
      <c r="Q51">
        <v>-1</v>
      </c>
      <c r="R51">
        <v>-1</v>
      </c>
      <c r="S51">
        <v>-1</v>
      </c>
      <c r="T51">
        <v>-1</v>
      </c>
      <c r="U51">
        <v>-1</v>
      </c>
      <c r="V51">
        <v>-1</v>
      </c>
      <c r="W51">
        <v>-1</v>
      </c>
    </row>
    <row r="52" spans="1:23" x14ac:dyDescent="0.25">
      <c r="A52" s="40" t="s">
        <v>1530</v>
      </c>
      <c r="B52" s="6" t="s">
        <v>177</v>
      </c>
      <c r="C52" s="6" t="s">
        <v>138</v>
      </c>
      <c r="D52" s="6" t="s">
        <v>23</v>
      </c>
      <c r="E52" s="1">
        <v>123</v>
      </c>
      <c r="F52" s="6" t="s">
        <v>38</v>
      </c>
      <c r="G52" s="7" t="s">
        <v>33</v>
      </c>
      <c r="H52" s="6" t="s">
        <v>16</v>
      </c>
      <c r="I52" s="6" t="s">
        <v>17</v>
      </c>
      <c r="J52" s="6" t="s">
        <v>17</v>
      </c>
      <c r="K52" s="11">
        <v>-1</v>
      </c>
      <c r="L52">
        <v>-1</v>
      </c>
      <c r="M52">
        <v>-1</v>
      </c>
      <c r="N52">
        <v>-1</v>
      </c>
      <c r="O52">
        <v>-1</v>
      </c>
      <c r="P52">
        <v>-1</v>
      </c>
      <c r="Q52">
        <v>-1</v>
      </c>
      <c r="R52">
        <v>-1</v>
      </c>
      <c r="S52">
        <v>-1</v>
      </c>
      <c r="T52">
        <v>-1</v>
      </c>
      <c r="U52">
        <v>-1</v>
      </c>
      <c r="V52">
        <v>-1</v>
      </c>
      <c r="W52">
        <v>-1</v>
      </c>
    </row>
    <row r="53" spans="1:23" x14ac:dyDescent="0.25">
      <c r="A53" s="23" t="s">
        <v>1724</v>
      </c>
      <c r="B53" s="7" t="s">
        <v>84</v>
      </c>
      <c r="C53" s="7" t="s">
        <v>138</v>
      </c>
      <c r="D53" s="7" t="s">
        <v>23</v>
      </c>
      <c r="E53" s="1">
        <v>123</v>
      </c>
      <c r="F53" s="7" t="s">
        <v>38</v>
      </c>
      <c r="G53" s="7" t="s">
        <v>50</v>
      </c>
      <c r="H53" s="7" t="s">
        <v>16</v>
      </c>
      <c r="I53" s="7" t="s">
        <v>17</v>
      </c>
      <c r="J53" s="7" t="s">
        <v>17</v>
      </c>
      <c r="K53" s="11">
        <v>-1</v>
      </c>
      <c r="L53">
        <v>-1</v>
      </c>
      <c r="M53">
        <v>-1</v>
      </c>
      <c r="N53">
        <v>-1</v>
      </c>
      <c r="O53">
        <v>-1</v>
      </c>
      <c r="P53">
        <v>-1</v>
      </c>
      <c r="Q53">
        <v>-1</v>
      </c>
      <c r="R53">
        <v>-1</v>
      </c>
      <c r="S53">
        <v>-1</v>
      </c>
      <c r="T53">
        <v>-1</v>
      </c>
      <c r="U53">
        <v>-1</v>
      </c>
      <c r="V53">
        <v>-1</v>
      </c>
      <c r="W53">
        <v>-1</v>
      </c>
    </row>
    <row r="54" spans="1:23" x14ac:dyDescent="0.25">
      <c r="A54" s="23" t="s">
        <v>618</v>
      </c>
      <c r="B54" s="7" t="s">
        <v>27</v>
      </c>
      <c r="C54" s="7" t="s">
        <v>619</v>
      </c>
      <c r="D54" s="7" t="s">
        <v>13</v>
      </c>
      <c r="E54" s="1">
        <v>61</v>
      </c>
      <c r="F54" s="7" t="s">
        <v>38</v>
      </c>
      <c r="G54" s="7" t="s">
        <v>33</v>
      </c>
      <c r="H54" s="7" t="s">
        <v>16</v>
      </c>
      <c r="I54" s="7" t="s">
        <v>17</v>
      </c>
      <c r="J54" s="7" t="s">
        <v>17</v>
      </c>
      <c r="K54" s="7">
        <v>-1</v>
      </c>
      <c r="L54">
        <v>-1</v>
      </c>
      <c r="M54">
        <v>-1</v>
      </c>
      <c r="N54">
        <v>-1</v>
      </c>
      <c r="O54">
        <v>-1</v>
      </c>
      <c r="P54">
        <v>-1</v>
      </c>
      <c r="Q54">
        <v>-1</v>
      </c>
      <c r="R54">
        <v>-1</v>
      </c>
      <c r="S54">
        <v>-1</v>
      </c>
      <c r="T54">
        <v>-1</v>
      </c>
      <c r="U54">
        <v>-1</v>
      </c>
      <c r="V54">
        <v>-1</v>
      </c>
      <c r="W54">
        <v>-1</v>
      </c>
    </row>
    <row r="55" spans="1:23" x14ac:dyDescent="0.25">
      <c r="A55" s="23" t="s">
        <v>588</v>
      </c>
      <c r="B55" s="7" t="s">
        <v>41</v>
      </c>
      <c r="C55" s="7" t="s">
        <v>70</v>
      </c>
      <c r="D55" s="7" t="s">
        <v>13</v>
      </c>
      <c r="E55" s="1">
        <v>61</v>
      </c>
      <c r="F55" s="7" t="s">
        <v>589</v>
      </c>
      <c r="G55" s="7" t="s">
        <v>154</v>
      </c>
      <c r="H55" s="7" t="s">
        <v>26</v>
      </c>
      <c r="I55" s="7" t="s">
        <v>17</v>
      </c>
      <c r="J55" s="7" t="s">
        <v>17</v>
      </c>
      <c r="K55" s="7">
        <v>-1</v>
      </c>
      <c r="L55">
        <v>-1</v>
      </c>
      <c r="M55">
        <v>-1</v>
      </c>
      <c r="N55">
        <v>-1</v>
      </c>
      <c r="O55">
        <v>-1</v>
      </c>
      <c r="P55">
        <v>-1</v>
      </c>
      <c r="Q55">
        <v>-1</v>
      </c>
      <c r="R55">
        <v>-1</v>
      </c>
      <c r="S55">
        <v>-1</v>
      </c>
      <c r="T55">
        <v>-1</v>
      </c>
      <c r="U55">
        <v>-1</v>
      </c>
      <c r="V55">
        <v>-1</v>
      </c>
      <c r="W55">
        <v>-1</v>
      </c>
    </row>
    <row r="56" spans="1:23" x14ac:dyDescent="0.25">
      <c r="A56" s="43" t="s">
        <v>561</v>
      </c>
      <c r="B56" s="5" t="s">
        <v>129</v>
      </c>
      <c r="C56" s="5" t="s">
        <v>44</v>
      </c>
      <c r="D56" s="42" t="s">
        <v>2409</v>
      </c>
      <c r="E56" s="1">
        <v>0</v>
      </c>
      <c r="F56" t="s">
        <v>555</v>
      </c>
      <c r="G56" s="7" t="s">
        <v>2408</v>
      </c>
      <c r="H56" s="7" t="s">
        <v>16</v>
      </c>
      <c r="I56" s="7" t="s">
        <v>17</v>
      </c>
      <c r="J56" s="7" t="s">
        <v>17</v>
      </c>
      <c r="K56" s="7">
        <v>5</v>
      </c>
      <c r="L56">
        <f t="shared" ref="L56" si="7">AVERAGE(N56,P56,R56,T56,V56)*5</f>
        <v>3.8</v>
      </c>
      <c r="M56">
        <f t="shared" ref="M56" si="8">AVERAGE(O56,Q56,S56,U56,W56)*5</f>
        <v>1.2</v>
      </c>
      <c r="N56" s="38">
        <v>0.8</v>
      </c>
      <c r="O56">
        <f t="shared" ref="O56" si="9">1-N56</f>
        <v>0.19999999999999996</v>
      </c>
      <c r="P56" s="38">
        <v>0.8</v>
      </c>
      <c r="Q56">
        <f t="shared" ref="Q56" si="10">1-P56</f>
        <v>0.19999999999999996</v>
      </c>
      <c r="R56" s="38">
        <v>0.7</v>
      </c>
      <c r="S56">
        <f t="shared" ref="S56" si="11">1-R56</f>
        <v>0.30000000000000004</v>
      </c>
      <c r="T56" s="38">
        <v>0.9</v>
      </c>
      <c r="U56">
        <f t="shared" ref="U56" si="12">1-T56</f>
        <v>9.9999999999999978E-2</v>
      </c>
      <c r="V56" s="38">
        <v>0.6</v>
      </c>
      <c r="W56">
        <f t="shared" ref="W56" si="13">1-V56</f>
        <v>0.4</v>
      </c>
    </row>
    <row r="57" spans="1:23" x14ac:dyDescent="0.25">
      <c r="K57" s="7"/>
    </row>
  </sheetData>
  <autoFilter ref="A1:W55"/>
  <hyperlinks>
    <hyperlink ref="A2" r:id="rId1"/>
    <hyperlink ref="A3" r:id="rId2"/>
    <hyperlink ref="A4" r:id="rId3"/>
    <hyperlink ref="A5" r:id="rId4"/>
    <hyperlink ref="A6" r:id="rId5"/>
    <hyperlink ref="A7" r:id="rId6"/>
    <hyperlink ref="A10" r:id="rId7"/>
    <hyperlink ref="A8" r:id="rId8"/>
    <hyperlink ref="A9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6" r:id="rId24"/>
    <hyperlink ref="A25" r:id="rId25"/>
    <hyperlink ref="A27" r:id="rId26"/>
    <hyperlink ref="A28" r:id="rId27"/>
    <hyperlink ref="A29" r:id="rId28"/>
    <hyperlink ref="A30" r:id="rId29"/>
    <hyperlink ref="A31" r:id="rId30"/>
    <hyperlink ref="A33" r:id="rId31"/>
    <hyperlink ref="A32" r:id="rId32"/>
    <hyperlink ref="A34" r:id="rId33"/>
    <hyperlink ref="A36" r:id="rId34"/>
    <hyperlink ref="A35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G56" r:id="rId56" display="https://www.edx.org/course/subject/history"/>
  </hyperlinks>
  <pageMargins left="0.7" right="0.7" top="0.75" bottom="0.75" header="0.3" footer="0.3"/>
  <pageSetup paperSize="9" orientation="portrait" r:id="rId5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44"/>
  <sheetViews>
    <sheetView topLeftCell="E1389" zoomScaleNormal="100" workbookViewId="0">
      <selection activeCell="G1014" sqref="G1014"/>
    </sheetView>
  </sheetViews>
  <sheetFormatPr defaultRowHeight="15" x14ac:dyDescent="0.25"/>
  <cols>
    <col min="1" max="1" width="73.28515625" customWidth="1"/>
    <col min="2" max="2" width="27.85546875" customWidth="1"/>
    <col min="3" max="3" width="56.42578125" customWidth="1"/>
    <col min="4" max="4" width="39.42578125" customWidth="1"/>
    <col min="5" max="5" width="17" customWidth="1"/>
    <col min="6" max="6" width="14" customWidth="1"/>
    <col min="7" max="7" width="17.7109375" customWidth="1"/>
    <col min="8" max="8" width="12.7109375" bestFit="1" customWidth="1"/>
    <col min="9" max="9" width="13.85546875" customWidth="1"/>
    <col min="10" max="10" width="13.42578125" customWidth="1"/>
    <col min="11" max="11" width="27.5703125" customWidth="1"/>
    <col min="12" max="12" width="33" bestFit="1" customWidth="1"/>
  </cols>
  <sheetData>
    <row r="1" spans="1:12" x14ac:dyDescent="0.25">
      <c r="A1" s="1" t="s">
        <v>0</v>
      </c>
      <c r="B1" s="1" t="s">
        <v>1</v>
      </c>
      <c r="C1" s="1" t="s">
        <v>2383</v>
      </c>
      <c r="D1" s="1" t="s">
        <v>2</v>
      </c>
      <c r="E1" s="1" t="s">
        <v>2384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hidden="1" x14ac:dyDescent="0.25">
      <c r="A2" s="1" t="s">
        <v>1295</v>
      </c>
      <c r="B2" s="1" t="s">
        <v>29</v>
      </c>
      <c r="C2" s="1" t="s">
        <v>797</v>
      </c>
      <c r="D2" s="1" t="s">
        <v>1296</v>
      </c>
      <c r="E2" s="1">
        <f t="array" aca="1" ref="E2" ca="1">SUM(MID(0&amp;D2,LARGE(ISNUMBER(--MID(D2,ROW(INDIRECT("1:"&amp;LEN(D2))),1))*ROW(INDIRECT("1:"&amp;LEN(D2))),ROW(INDIRECT("1:"&amp;LEN(D2))))+1,1)*10^ROW(INDIRECT("1:"&amp;LEN(D2)))/10)</f>
        <v>1115</v>
      </c>
      <c r="F2" s="1" t="s">
        <v>1297</v>
      </c>
      <c r="G2" s="1" t="s">
        <v>258</v>
      </c>
      <c r="H2" s="1" t="s">
        <v>39</v>
      </c>
      <c r="I2" s="1" t="s">
        <v>17</v>
      </c>
      <c r="J2" s="1" t="s">
        <v>17</v>
      </c>
      <c r="K2" s="1" t="s">
        <v>27</v>
      </c>
      <c r="L2" s="1" t="s">
        <v>19</v>
      </c>
    </row>
    <row r="3" spans="1:12" hidden="1" x14ac:dyDescent="0.25">
      <c r="A3" s="1" t="s">
        <v>641</v>
      </c>
      <c r="B3" s="1" t="s">
        <v>221</v>
      </c>
      <c r="C3" s="1" t="s">
        <v>58</v>
      </c>
      <c r="D3" s="1" t="s">
        <v>642</v>
      </c>
      <c r="E3" s="1">
        <f t="array" aca="1" ref="E3" ca="1">SUM(MID(0&amp;D3,LARGE(ISNUMBER(--MID(D3,ROW(INDIRECT("1:"&amp;LEN(D3))),1))*ROW(INDIRECT("1:"&amp;LEN(D3))),ROW(INDIRECT("1:"&amp;LEN(D3))))+1,1)*10^ROW(INDIRECT("1:"&amp;LEN(D3)))/10)</f>
        <v>990</v>
      </c>
      <c r="F3" s="1" t="s">
        <v>38</v>
      </c>
      <c r="G3" s="1" t="s">
        <v>275</v>
      </c>
      <c r="H3" s="1" t="s">
        <v>39</v>
      </c>
      <c r="I3" s="1" t="s">
        <v>17</v>
      </c>
      <c r="J3" s="1" t="s">
        <v>17</v>
      </c>
      <c r="K3" s="1" t="s">
        <v>27</v>
      </c>
      <c r="L3" s="1" t="s">
        <v>19</v>
      </c>
    </row>
    <row r="4" spans="1:12" hidden="1" x14ac:dyDescent="0.25">
      <c r="A4" s="1" t="s">
        <v>2369</v>
      </c>
      <c r="B4" s="1" t="s">
        <v>11</v>
      </c>
      <c r="C4" s="1" t="s">
        <v>162</v>
      </c>
      <c r="D4" s="1" t="s">
        <v>2370</v>
      </c>
      <c r="E4" s="1">
        <f t="array" aca="1" ref="E4" ca="1">SUM(MID(0&amp;D4,LARGE(ISNUMBER(--MID(D4,ROW(INDIRECT("1:"&amp;LEN(D4))),1))*ROW(INDIRECT("1:"&amp;LEN(D4))),ROW(INDIRECT("1:"&amp;LEN(D4))))+1,1)*10^ROW(INDIRECT("1:"&amp;LEN(D4)))/10)</f>
        <v>748</v>
      </c>
      <c r="F4" s="1" t="s">
        <v>54</v>
      </c>
      <c r="G4" s="1" t="s">
        <v>25</v>
      </c>
      <c r="H4" s="1" t="s">
        <v>39</v>
      </c>
      <c r="I4" s="1" t="s">
        <v>17</v>
      </c>
      <c r="J4" s="1" t="s">
        <v>17</v>
      </c>
      <c r="K4" s="1" t="s">
        <v>27</v>
      </c>
      <c r="L4" s="1" t="s">
        <v>19</v>
      </c>
    </row>
    <row r="5" spans="1:12" hidden="1" x14ac:dyDescent="0.25">
      <c r="A5" s="1" t="s">
        <v>2351</v>
      </c>
      <c r="B5" s="1" t="s">
        <v>11</v>
      </c>
      <c r="C5" s="1" t="s">
        <v>217</v>
      </c>
      <c r="D5" s="1" t="s">
        <v>126</v>
      </c>
      <c r="E5" s="1">
        <f t="array" aca="1" ref="E5" ca="1">SUM(MID(0&amp;D5,LARGE(ISNUMBER(--MID(D5,ROW(INDIRECT("1:"&amp;LEN(D5))),1))*ROW(INDIRECT("1:"&amp;LEN(D5))),ROW(INDIRECT("1:"&amp;LEN(D5))))+1,1)*10^ROW(INDIRECT("1:"&amp;LEN(D5)))/10)</f>
        <v>310</v>
      </c>
      <c r="F5" s="1" t="s">
        <v>198</v>
      </c>
      <c r="G5" s="1" t="s">
        <v>232</v>
      </c>
      <c r="H5" s="1" t="s">
        <v>26</v>
      </c>
      <c r="I5" s="1" t="s">
        <v>17</v>
      </c>
      <c r="J5" s="1" t="s">
        <v>17</v>
      </c>
      <c r="K5" s="1" t="s">
        <v>27</v>
      </c>
      <c r="L5" s="1" t="s">
        <v>19</v>
      </c>
    </row>
    <row r="6" spans="1:12" hidden="1" x14ac:dyDescent="0.25">
      <c r="A6" s="1" t="s">
        <v>1283</v>
      </c>
      <c r="B6" s="1" t="s">
        <v>1284</v>
      </c>
      <c r="C6" s="1" t="s">
        <v>1285</v>
      </c>
      <c r="D6" s="1" t="s">
        <v>1286</v>
      </c>
      <c r="E6" s="1">
        <f t="array" aca="1" ref="E6" ca="1">SUM(MID(0&amp;D6,LARGE(ISNUMBER(--MID(D6,ROW(INDIRECT("1:"&amp;LEN(D6))),1))*ROW(INDIRECT("1:"&amp;LEN(D6))),ROW(INDIRECT("1:"&amp;LEN(D6))))+1,1)*10^ROW(INDIRECT("1:"&amp;LEN(D6)))/10)</f>
        <v>744</v>
      </c>
      <c r="F6" s="1" t="s">
        <v>54</v>
      </c>
      <c r="G6" s="1" t="s">
        <v>55</v>
      </c>
      <c r="H6" s="1" t="s">
        <v>39</v>
      </c>
      <c r="I6" s="1" t="s">
        <v>17</v>
      </c>
      <c r="J6" s="1" t="s">
        <v>17</v>
      </c>
      <c r="K6" s="1" t="s">
        <v>27</v>
      </c>
      <c r="L6" s="1" t="s">
        <v>19</v>
      </c>
    </row>
    <row r="7" spans="1:12" hidden="1" x14ac:dyDescent="0.25">
      <c r="A7" s="1" t="s">
        <v>1484</v>
      </c>
      <c r="B7" s="1" t="s">
        <v>422</v>
      </c>
      <c r="C7" s="1" t="s">
        <v>797</v>
      </c>
      <c r="D7" s="1" t="s">
        <v>1286</v>
      </c>
      <c r="E7" s="1">
        <f t="array" aca="1" ref="E7" ca="1">SUM(MID(0&amp;D7,LARGE(ISNUMBER(--MID(D7,ROW(INDIRECT("1:"&amp;LEN(D7))),1))*ROW(INDIRECT("1:"&amp;LEN(D7))),ROW(INDIRECT("1:"&amp;LEN(D7))))+1,1)*10^ROW(INDIRECT("1:"&amp;LEN(D7)))/10)</f>
        <v>744</v>
      </c>
      <c r="F7" s="1" t="s">
        <v>1297</v>
      </c>
      <c r="G7" s="1" t="s">
        <v>258</v>
      </c>
      <c r="H7" s="1" t="s">
        <v>16</v>
      </c>
      <c r="I7" s="1" t="s">
        <v>17</v>
      </c>
      <c r="J7" s="1" t="s">
        <v>17</v>
      </c>
      <c r="K7" s="1" t="s">
        <v>27</v>
      </c>
      <c r="L7" s="1" t="s">
        <v>19</v>
      </c>
    </row>
    <row r="8" spans="1:12" hidden="1" x14ac:dyDescent="0.25">
      <c r="A8" s="1" t="s">
        <v>2026</v>
      </c>
      <c r="B8" s="1" t="s">
        <v>129</v>
      </c>
      <c r="C8" s="1" t="s">
        <v>36</v>
      </c>
      <c r="D8" s="1" t="s">
        <v>2027</v>
      </c>
      <c r="E8" s="1">
        <f t="array" aca="1" ref="E8" ca="1">SUM(MID(0&amp;D8,LARGE(ISNUMBER(--MID(D8,ROW(INDIRECT("1:"&amp;LEN(D8))),1))*ROW(INDIRECT("1:"&amp;LEN(D8))),ROW(INDIRECT("1:"&amp;LEN(D8))))+1,1)*10^ROW(INDIRECT("1:"&amp;LEN(D8)))/10)</f>
        <v>618</v>
      </c>
      <c r="F8" s="1" t="s">
        <v>38</v>
      </c>
      <c r="G8" s="1" t="s">
        <v>55</v>
      </c>
      <c r="H8" s="1" t="s">
        <v>26</v>
      </c>
      <c r="I8" s="1" t="s">
        <v>17</v>
      </c>
      <c r="J8" s="1" t="s">
        <v>17</v>
      </c>
      <c r="K8" s="1" t="s">
        <v>27</v>
      </c>
      <c r="L8" s="1" t="s">
        <v>19</v>
      </c>
    </row>
    <row r="9" spans="1:12" hidden="1" x14ac:dyDescent="0.25">
      <c r="A9" s="1" t="s">
        <v>2291</v>
      </c>
      <c r="B9" s="1" t="s">
        <v>35</v>
      </c>
      <c r="C9" s="1" t="s">
        <v>36</v>
      </c>
      <c r="D9" s="1" t="s">
        <v>2292</v>
      </c>
      <c r="E9" s="1">
        <f t="array" aca="1" ref="E9" ca="1">SUM(MID(0&amp;D9,LARGE(ISNUMBER(--MID(D9,ROW(INDIRECT("1:"&amp;LEN(D9))),1))*ROW(INDIRECT("1:"&amp;LEN(D9))),ROW(INDIRECT("1:"&amp;LEN(D9))))+1,1)*10^ROW(INDIRECT("1:"&amp;LEN(D9)))/10)</f>
        <v>467</v>
      </c>
      <c r="F9" s="1" t="s">
        <v>104</v>
      </c>
      <c r="G9" s="1" t="s">
        <v>55</v>
      </c>
      <c r="H9" s="1" t="s">
        <v>39</v>
      </c>
      <c r="I9" s="1" t="s">
        <v>17</v>
      </c>
      <c r="J9" s="1" t="s">
        <v>17</v>
      </c>
      <c r="K9" s="1" t="s">
        <v>27</v>
      </c>
      <c r="L9" s="1" t="s">
        <v>19</v>
      </c>
    </row>
    <row r="10" spans="1:12" hidden="1" x14ac:dyDescent="0.25">
      <c r="A10" s="1" t="s">
        <v>683</v>
      </c>
      <c r="B10" s="1" t="s">
        <v>35</v>
      </c>
      <c r="C10" s="1" t="s">
        <v>36</v>
      </c>
      <c r="D10" s="1" t="s">
        <v>684</v>
      </c>
      <c r="E10" s="1">
        <f t="array" aca="1" ref="E10" ca="1">SUM(MID(0&amp;D10,LARGE(ISNUMBER(--MID(D10,ROW(INDIRECT("1:"&amp;LEN(D10))),1))*ROW(INDIRECT("1:"&amp;LEN(D10))),ROW(INDIRECT("1:"&amp;LEN(D10))))+1,1)*10^ROW(INDIRECT("1:"&amp;LEN(D10)))/10)</f>
        <v>465</v>
      </c>
      <c r="F10" s="1" t="s">
        <v>104</v>
      </c>
      <c r="G10" s="1" t="s">
        <v>55</v>
      </c>
      <c r="H10" s="1" t="s">
        <v>26</v>
      </c>
      <c r="I10" s="1" t="s">
        <v>17</v>
      </c>
      <c r="J10" s="1" t="s">
        <v>17</v>
      </c>
      <c r="K10" s="1" t="s">
        <v>27</v>
      </c>
      <c r="L10" s="1" t="s">
        <v>19</v>
      </c>
    </row>
    <row r="11" spans="1:12" hidden="1" x14ac:dyDescent="0.25">
      <c r="A11" s="1" t="s">
        <v>1445</v>
      </c>
      <c r="B11" s="1" t="s">
        <v>35</v>
      </c>
      <c r="C11" s="1" t="s">
        <v>36</v>
      </c>
      <c r="D11" s="1" t="s">
        <v>684</v>
      </c>
      <c r="E11" s="1">
        <f t="array" aca="1" ref="E11" ca="1">SUM(MID(0&amp;D11,LARGE(ISNUMBER(--MID(D11,ROW(INDIRECT("1:"&amp;LEN(D11))),1))*ROW(INDIRECT("1:"&amp;LEN(D11))),ROW(INDIRECT("1:"&amp;LEN(D11))))+1,1)*10^ROW(INDIRECT("1:"&amp;LEN(D11)))/10)</f>
        <v>465</v>
      </c>
      <c r="F11" s="1" t="s">
        <v>104</v>
      </c>
      <c r="G11" s="1" t="s">
        <v>55</v>
      </c>
      <c r="H11" s="1" t="s">
        <v>26</v>
      </c>
      <c r="I11" s="1" t="s">
        <v>17</v>
      </c>
      <c r="J11" s="1" t="s">
        <v>17</v>
      </c>
      <c r="K11" s="1" t="s">
        <v>27</v>
      </c>
      <c r="L11" s="1" t="s">
        <v>19</v>
      </c>
    </row>
    <row r="12" spans="1:12" hidden="1" x14ac:dyDescent="0.25">
      <c r="A12" s="1" t="s">
        <v>1894</v>
      </c>
      <c r="B12" s="1" t="s">
        <v>35</v>
      </c>
      <c r="C12" s="1" t="s">
        <v>36</v>
      </c>
      <c r="D12" s="1" t="s">
        <v>684</v>
      </c>
      <c r="E12" s="1">
        <f t="array" aca="1" ref="E12" ca="1">SUM(MID(0&amp;D12,LARGE(ISNUMBER(--MID(D12,ROW(INDIRECT("1:"&amp;LEN(D12))),1))*ROW(INDIRECT("1:"&amp;LEN(D12))),ROW(INDIRECT("1:"&amp;LEN(D12))))+1,1)*10^ROW(INDIRECT("1:"&amp;LEN(D12)))/10)</f>
        <v>465</v>
      </c>
      <c r="F12" s="1" t="s">
        <v>104</v>
      </c>
      <c r="G12" s="1" t="s">
        <v>55</v>
      </c>
      <c r="H12" s="1" t="s">
        <v>39</v>
      </c>
      <c r="I12" s="1" t="s">
        <v>17</v>
      </c>
      <c r="J12" s="1" t="s">
        <v>17</v>
      </c>
      <c r="K12" s="1" t="s">
        <v>27</v>
      </c>
      <c r="L12" s="1" t="s">
        <v>19</v>
      </c>
    </row>
    <row r="13" spans="1:12" hidden="1" x14ac:dyDescent="0.25">
      <c r="A13" s="1" t="s">
        <v>2335</v>
      </c>
      <c r="B13" s="1" t="s">
        <v>103</v>
      </c>
      <c r="C13" s="1" t="s">
        <v>544</v>
      </c>
      <c r="D13" s="1" t="s">
        <v>2336</v>
      </c>
      <c r="E13" s="1">
        <f t="array" aca="1" ref="E13" ca="1">SUM(MID(0&amp;D13,LARGE(ISNUMBER(--MID(D13,ROW(INDIRECT("1:"&amp;LEN(D13))),1))*ROW(INDIRECT("1:"&amp;LEN(D13))),ROW(INDIRECT("1:"&amp;LEN(D13))))+1,1)*10^ROW(INDIRECT("1:"&amp;LEN(D13)))/10)</f>
        <v>436</v>
      </c>
      <c r="F13" s="1" t="s">
        <v>195</v>
      </c>
      <c r="G13" s="1" t="s">
        <v>15</v>
      </c>
      <c r="H13" s="1" t="s">
        <v>39</v>
      </c>
      <c r="I13" s="1" t="s">
        <v>17</v>
      </c>
      <c r="J13" s="1" t="s">
        <v>17</v>
      </c>
      <c r="K13" s="1" t="s">
        <v>27</v>
      </c>
      <c r="L13" s="1" t="s">
        <v>19</v>
      </c>
    </row>
    <row r="14" spans="1:12" hidden="1" x14ac:dyDescent="0.25">
      <c r="A14" s="1" t="s">
        <v>2015</v>
      </c>
      <c r="B14" s="1" t="s">
        <v>103</v>
      </c>
      <c r="C14" s="1" t="s">
        <v>1515</v>
      </c>
      <c r="D14" s="1" t="s">
        <v>2016</v>
      </c>
      <c r="E14" s="1">
        <f t="array" aca="1" ref="E14" ca="1">SUM(MID(0&amp;D14,LARGE(ISNUMBER(--MID(D14,ROW(INDIRECT("1:"&amp;LEN(D14))),1))*ROW(INDIRECT("1:"&amp;LEN(D14))),ROW(INDIRECT("1:"&amp;LEN(D14))))+1,1)*10^ROW(INDIRECT("1:"&amp;LEN(D14)))/10)</f>
        <v>434</v>
      </c>
      <c r="F14" s="1" t="s">
        <v>195</v>
      </c>
      <c r="G14" s="1" t="s">
        <v>15</v>
      </c>
      <c r="H14" s="1" t="s">
        <v>39</v>
      </c>
      <c r="I14" s="1" t="s">
        <v>17</v>
      </c>
      <c r="J14" s="1" t="s">
        <v>17</v>
      </c>
      <c r="K14" s="1" t="s">
        <v>27</v>
      </c>
      <c r="L14" s="1" t="s">
        <v>19</v>
      </c>
    </row>
    <row r="15" spans="1:12" hidden="1" x14ac:dyDescent="0.25">
      <c r="A15" s="1" t="s">
        <v>519</v>
      </c>
      <c r="B15" s="1" t="s">
        <v>35</v>
      </c>
      <c r="C15" s="1" t="s">
        <v>36</v>
      </c>
      <c r="D15" s="1" t="s">
        <v>520</v>
      </c>
      <c r="E15" s="1">
        <f t="array" aca="1" ref="E15" ca="1">SUM(MID(0&amp;D15,LARGE(ISNUMBER(--MID(D15,ROW(INDIRECT("1:"&amp;LEN(D15))),1))*ROW(INDIRECT("1:"&amp;LEN(D15))),ROW(INDIRECT("1:"&amp;LEN(D15))))+1,1)*10^ROW(INDIRECT("1:"&amp;LEN(D15)))/10)</f>
        <v>433</v>
      </c>
      <c r="F15" s="1" t="s">
        <v>354</v>
      </c>
      <c r="G15" s="1" t="s">
        <v>94</v>
      </c>
      <c r="H15" s="1" t="s">
        <v>39</v>
      </c>
      <c r="I15" s="1" t="s">
        <v>17</v>
      </c>
      <c r="J15" s="1" t="s">
        <v>17</v>
      </c>
      <c r="K15" s="1" t="s">
        <v>27</v>
      </c>
      <c r="L15" s="1" t="s">
        <v>19</v>
      </c>
    </row>
    <row r="16" spans="1:12" hidden="1" x14ac:dyDescent="0.25">
      <c r="A16" s="1" t="s">
        <v>1043</v>
      </c>
      <c r="B16" s="1" t="s">
        <v>35</v>
      </c>
      <c r="C16" s="1" t="s">
        <v>36</v>
      </c>
      <c r="D16" s="1" t="s">
        <v>520</v>
      </c>
      <c r="E16" s="1">
        <f t="array" aca="1" ref="E16" ca="1">SUM(MID(0&amp;D16,LARGE(ISNUMBER(--MID(D16,ROW(INDIRECT("1:"&amp;LEN(D16))),1))*ROW(INDIRECT("1:"&amp;LEN(D16))),ROW(INDIRECT("1:"&amp;LEN(D16))))+1,1)*10^ROW(INDIRECT("1:"&amp;LEN(D16)))/10)</f>
        <v>433</v>
      </c>
      <c r="F16" s="1" t="s">
        <v>354</v>
      </c>
      <c r="G16" s="1" t="s">
        <v>94</v>
      </c>
      <c r="H16" s="1" t="s">
        <v>39</v>
      </c>
      <c r="I16" s="1" t="s">
        <v>17</v>
      </c>
      <c r="J16" s="1" t="s">
        <v>17</v>
      </c>
      <c r="K16" s="1" t="s">
        <v>27</v>
      </c>
      <c r="L16" s="1" t="s">
        <v>19</v>
      </c>
    </row>
    <row r="17" spans="1:12" hidden="1" x14ac:dyDescent="0.25">
      <c r="A17" s="1" t="s">
        <v>1215</v>
      </c>
      <c r="B17" s="1" t="s">
        <v>35</v>
      </c>
      <c r="C17" s="1" t="s">
        <v>36</v>
      </c>
      <c r="D17" s="1" t="s">
        <v>520</v>
      </c>
      <c r="E17" s="1">
        <f t="array" aca="1" ref="E17" ca="1">SUM(MID(0&amp;D17,LARGE(ISNUMBER(--MID(D17,ROW(INDIRECT("1:"&amp;LEN(D17))),1))*ROW(INDIRECT("1:"&amp;LEN(D17))),ROW(INDIRECT("1:"&amp;LEN(D17))))+1,1)*10^ROW(INDIRECT("1:"&amp;LEN(D17)))/10)</f>
        <v>433</v>
      </c>
      <c r="F17" s="1" t="s">
        <v>354</v>
      </c>
      <c r="G17" s="1" t="s">
        <v>94</v>
      </c>
      <c r="H17" s="1" t="s">
        <v>39</v>
      </c>
      <c r="I17" s="1" t="s">
        <v>17</v>
      </c>
      <c r="J17" s="1" t="s">
        <v>17</v>
      </c>
      <c r="K17" s="1" t="s">
        <v>27</v>
      </c>
      <c r="L17" s="1" t="s">
        <v>19</v>
      </c>
    </row>
    <row r="18" spans="1:12" hidden="1" x14ac:dyDescent="0.25">
      <c r="A18" s="1" t="s">
        <v>1849</v>
      </c>
      <c r="B18" s="1" t="s">
        <v>35</v>
      </c>
      <c r="C18" s="1" t="s">
        <v>36</v>
      </c>
      <c r="D18" s="1" t="s">
        <v>520</v>
      </c>
      <c r="E18" s="1">
        <f t="array" aca="1" ref="E18" ca="1">SUM(MID(0&amp;D18,LARGE(ISNUMBER(--MID(D18,ROW(INDIRECT("1:"&amp;LEN(D18))),1))*ROW(INDIRECT("1:"&amp;LEN(D18))),ROW(INDIRECT("1:"&amp;LEN(D18))))+1,1)*10^ROW(INDIRECT("1:"&amp;LEN(D18)))/10)</f>
        <v>433</v>
      </c>
      <c r="F18" s="1" t="s">
        <v>354</v>
      </c>
      <c r="G18" s="1" t="s">
        <v>94</v>
      </c>
      <c r="H18" s="1" t="s">
        <v>39</v>
      </c>
      <c r="I18" s="1" t="s">
        <v>17</v>
      </c>
      <c r="J18" s="1" t="s">
        <v>17</v>
      </c>
      <c r="K18" s="1" t="s">
        <v>27</v>
      </c>
      <c r="L18" s="1" t="s">
        <v>19</v>
      </c>
    </row>
    <row r="19" spans="1:12" hidden="1" x14ac:dyDescent="0.25">
      <c r="A19" s="1" t="s">
        <v>306</v>
      </c>
      <c r="B19" s="1" t="s">
        <v>103</v>
      </c>
      <c r="C19" s="1" t="s">
        <v>36</v>
      </c>
      <c r="D19" s="1" t="s">
        <v>307</v>
      </c>
      <c r="E19" s="1">
        <f t="array" aca="1" ref="E19" ca="1">SUM(MID(0&amp;D19,LARGE(ISNUMBER(--MID(D19,ROW(INDIRECT("1:"&amp;LEN(D19))),1))*ROW(INDIRECT("1:"&amp;LEN(D19))),ROW(INDIRECT("1:"&amp;LEN(D19))))+1,1)*10^ROW(INDIRECT("1:"&amp;LEN(D19)))/10)</f>
        <v>403</v>
      </c>
      <c r="F19" s="1" t="s">
        <v>38</v>
      </c>
      <c r="G19" s="1" t="s">
        <v>55</v>
      </c>
      <c r="H19" s="1" t="s">
        <v>26</v>
      </c>
      <c r="I19" s="1" t="s">
        <v>17</v>
      </c>
      <c r="J19" s="1" t="s">
        <v>17</v>
      </c>
      <c r="K19" s="1" t="s">
        <v>27</v>
      </c>
      <c r="L19" s="1" t="s">
        <v>19</v>
      </c>
    </row>
    <row r="20" spans="1:12" hidden="1" x14ac:dyDescent="0.25">
      <c r="A20" s="1" t="s">
        <v>792</v>
      </c>
      <c r="B20" s="1" t="s">
        <v>103</v>
      </c>
      <c r="C20" s="1" t="s">
        <v>36</v>
      </c>
      <c r="D20" s="1" t="s">
        <v>307</v>
      </c>
      <c r="E20" s="1">
        <f t="array" aca="1" ref="E20" ca="1">SUM(MID(0&amp;D20,LARGE(ISNUMBER(--MID(D20,ROW(INDIRECT("1:"&amp;LEN(D20))),1))*ROW(INDIRECT("1:"&amp;LEN(D20))),ROW(INDIRECT("1:"&amp;LEN(D20))))+1,1)*10^ROW(INDIRECT("1:"&amp;LEN(D20)))/10)</f>
        <v>403</v>
      </c>
      <c r="F20" s="1" t="s">
        <v>38</v>
      </c>
      <c r="G20" s="1" t="s">
        <v>55</v>
      </c>
      <c r="H20" s="1" t="s">
        <v>26</v>
      </c>
      <c r="I20" s="1" t="s">
        <v>17</v>
      </c>
      <c r="J20" s="1" t="s">
        <v>17</v>
      </c>
      <c r="K20" s="1" t="s">
        <v>27</v>
      </c>
      <c r="L20" s="1" t="s">
        <v>19</v>
      </c>
    </row>
    <row r="21" spans="1:12" hidden="1" x14ac:dyDescent="0.25">
      <c r="A21" s="1" t="s">
        <v>2300</v>
      </c>
      <c r="B21" s="1" t="s">
        <v>35</v>
      </c>
      <c r="C21" s="1" t="s">
        <v>36</v>
      </c>
      <c r="D21" s="1" t="s">
        <v>2301</v>
      </c>
      <c r="E21" s="1">
        <f t="array" aca="1" ref="E21" ca="1">SUM(MID(0&amp;D21,LARGE(ISNUMBER(--MID(D21,ROW(INDIRECT("1:"&amp;LEN(D21))),1))*ROW(INDIRECT("1:"&amp;LEN(D21))),ROW(INDIRECT("1:"&amp;LEN(D21))))+1,1)*10^ROW(INDIRECT("1:"&amp;LEN(D21)))/10)</f>
        <v>374</v>
      </c>
      <c r="F21" s="1" t="s">
        <v>366</v>
      </c>
      <c r="G21" s="1" t="s">
        <v>33</v>
      </c>
      <c r="H21" s="1" t="s">
        <v>39</v>
      </c>
      <c r="I21" s="1" t="s">
        <v>17</v>
      </c>
      <c r="J21" s="1" t="s">
        <v>17</v>
      </c>
      <c r="K21" s="1" t="s">
        <v>27</v>
      </c>
      <c r="L21" s="1" t="s">
        <v>19</v>
      </c>
    </row>
    <row r="22" spans="1:12" hidden="1" x14ac:dyDescent="0.25">
      <c r="A22" s="1" t="s">
        <v>2269</v>
      </c>
      <c r="B22" s="1" t="s">
        <v>177</v>
      </c>
      <c r="C22" s="1" t="s">
        <v>138</v>
      </c>
      <c r="D22" s="1" t="s">
        <v>2270</v>
      </c>
      <c r="E22" s="1">
        <f t="array" aca="1" ref="E22" ca="1">SUM(MID(0&amp;D22,LARGE(ISNUMBER(--MID(D22,ROW(INDIRECT("1:"&amp;LEN(D22))),1))*ROW(INDIRECT("1:"&amp;LEN(D22))),ROW(INDIRECT("1:"&amp;LEN(D22))))+1,1)*10^ROW(INDIRECT("1:"&amp;LEN(D22)))/10)</f>
        <v>373</v>
      </c>
      <c r="F22" s="1" t="s">
        <v>38</v>
      </c>
      <c r="G22" s="1" t="s">
        <v>33</v>
      </c>
      <c r="H22" s="1" t="s">
        <v>16</v>
      </c>
      <c r="I22" s="1" t="s">
        <v>17</v>
      </c>
      <c r="J22" s="1" t="s">
        <v>17</v>
      </c>
      <c r="K22" s="1" t="s">
        <v>27</v>
      </c>
      <c r="L22" s="1" t="s">
        <v>19</v>
      </c>
    </row>
    <row r="23" spans="1:12" hidden="1" x14ac:dyDescent="0.25">
      <c r="A23" s="1" t="s">
        <v>364</v>
      </c>
      <c r="B23" s="1" t="s">
        <v>35</v>
      </c>
      <c r="C23" s="1" t="s">
        <v>36</v>
      </c>
      <c r="D23" s="1" t="s">
        <v>365</v>
      </c>
      <c r="E23" s="1">
        <f t="array" aca="1" ref="E23" ca="1">SUM(MID(0&amp;D23,LARGE(ISNUMBER(--MID(D23,ROW(INDIRECT("1:"&amp;LEN(D23))),1))*ROW(INDIRECT("1:"&amp;LEN(D23))),ROW(INDIRECT("1:"&amp;LEN(D23))))+1,1)*10^ROW(INDIRECT("1:"&amp;LEN(D23)))/10)</f>
        <v>372</v>
      </c>
      <c r="F23" s="1" t="s">
        <v>366</v>
      </c>
      <c r="G23" s="1" t="s">
        <v>33</v>
      </c>
      <c r="H23" s="1" t="s">
        <v>39</v>
      </c>
      <c r="I23" s="1" t="s">
        <v>17</v>
      </c>
      <c r="J23" s="1" t="s">
        <v>17</v>
      </c>
      <c r="K23" s="1" t="s">
        <v>27</v>
      </c>
      <c r="L23" s="1" t="s">
        <v>19</v>
      </c>
    </row>
    <row r="24" spans="1:12" hidden="1" x14ac:dyDescent="0.25">
      <c r="A24" s="1" t="s">
        <v>810</v>
      </c>
      <c r="B24" s="1" t="s">
        <v>35</v>
      </c>
      <c r="C24" s="1" t="s">
        <v>36</v>
      </c>
      <c r="D24" s="1" t="s">
        <v>365</v>
      </c>
      <c r="E24" s="1">
        <f t="array" aca="1" ref="E24" ca="1">SUM(MID(0&amp;D24,LARGE(ISNUMBER(--MID(D24,ROW(INDIRECT("1:"&amp;LEN(D24))),1))*ROW(INDIRECT("1:"&amp;LEN(D24))),ROW(INDIRECT("1:"&amp;LEN(D24))))+1,1)*10^ROW(INDIRECT("1:"&amp;LEN(D24)))/10)</f>
        <v>372</v>
      </c>
      <c r="F24" s="1" t="s">
        <v>366</v>
      </c>
      <c r="G24" s="1" t="s">
        <v>33</v>
      </c>
      <c r="H24" s="1" t="s">
        <v>39</v>
      </c>
      <c r="I24" s="1" t="s">
        <v>17</v>
      </c>
      <c r="J24" s="1" t="s">
        <v>17</v>
      </c>
      <c r="K24" s="1" t="s">
        <v>27</v>
      </c>
      <c r="L24" s="1" t="s">
        <v>19</v>
      </c>
    </row>
    <row r="25" spans="1:12" hidden="1" x14ac:dyDescent="0.25">
      <c r="A25" s="1" t="s">
        <v>1400</v>
      </c>
      <c r="B25" s="1" t="s">
        <v>655</v>
      </c>
      <c r="C25" s="1" t="s">
        <v>36</v>
      </c>
      <c r="D25" s="1" t="s">
        <v>365</v>
      </c>
      <c r="E25" s="1">
        <f t="array" aca="1" ref="E25" ca="1">SUM(MID(0&amp;D25,LARGE(ISNUMBER(--MID(D25,ROW(INDIRECT("1:"&amp;LEN(D25))),1))*ROW(INDIRECT("1:"&amp;LEN(D25))),ROW(INDIRECT("1:"&amp;LEN(D25))))+1,1)*10^ROW(INDIRECT("1:"&amp;LEN(D25)))/10)</f>
        <v>372</v>
      </c>
      <c r="F25" s="1" t="s">
        <v>218</v>
      </c>
      <c r="G25" s="1" t="s">
        <v>25</v>
      </c>
      <c r="H25" s="1" t="s">
        <v>39</v>
      </c>
      <c r="I25" s="1" t="s">
        <v>17</v>
      </c>
      <c r="J25" s="1" t="s">
        <v>17</v>
      </c>
      <c r="K25" s="1" t="s">
        <v>27</v>
      </c>
      <c r="L25" s="1" t="s">
        <v>19</v>
      </c>
    </row>
    <row r="26" spans="1:12" hidden="1" x14ac:dyDescent="0.25">
      <c r="A26" s="1" t="s">
        <v>2252</v>
      </c>
      <c r="B26" s="1" t="s">
        <v>389</v>
      </c>
      <c r="C26" s="1" t="s">
        <v>2253</v>
      </c>
      <c r="D26" s="1" t="s">
        <v>365</v>
      </c>
      <c r="E26" s="1">
        <f t="array" aca="1" ref="E26" ca="1">SUM(MID(0&amp;D26,LARGE(ISNUMBER(--MID(D26,ROW(INDIRECT("1:"&amp;LEN(D26))),1))*ROW(INDIRECT("1:"&amp;LEN(D26))),ROW(INDIRECT("1:"&amp;LEN(D26))))+1,1)*10^ROW(INDIRECT("1:"&amp;LEN(D26)))/10)</f>
        <v>372</v>
      </c>
      <c r="F26" s="1" t="s">
        <v>1297</v>
      </c>
      <c r="G26" s="1" t="s">
        <v>258</v>
      </c>
      <c r="H26" s="1" t="s">
        <v>16</v>
      </c>
      <c r="I26" s="1" t="s">
        <v>17</v>
      </c>
      <c r="J26" s="1" t="s">
        <v>17</v>
      </c>
      <c r="K26" s="1" t="s">
        <v>27</v>
      </c>
      <c r="L26" s="1" t="s">
        <v>19</v>
      </c>
    </row>
    <row r="27" spans="1:12" hidden="1" x14ac:dyDescent="0.25">
      <c r="A27" s="1" t="s">
        <v>1236</v>
      </c>
      <c r="B27" s="1" t="s">
        <v>729</v>
      </c>
      <c r="C27" s="1" t="s">
        <v>1011</v>
      </c>
      <c r="D27" s="1" t="s">
        <v>1237</v>
      </c>
      <c r="E27" s="1">
        <f t="array" aca="1" ref="E27" ca="1">SUM(MID(0&amp;D27,LARGE(ISNUMBER(--MID(D27,ROW(INDIRECT("1:"&amp;LEN(D27))),1))*ROW(INDIRECT("1:"&amp;LEN(D27))),ROW(INDIRECT("1:"&amp;LEN(D27))))+1,1)*10^ROW(INDIRECT("1:"&amp;LEN(D27)))/10)</f>
        <v>371</v>
      </c>
      <c r="F27" s="1" t="s">
        <v>127</v>
      </c>
      <c r="G27" s="1" t="s">
        <v>154</v>
      </c>
      <c r="H27" s="1" t="s">
        <v>26</v>
      </c>
      <c r="I27" s="1" t="s">
        <v>182</v>
      </c>
      <c r="J27" s="1" t="s">
        <v>182</v>
      </c>
      <c r="K27" s="1" t="s">
        <v>27</v>
      </c>
      <c r="L27" s="1" t="s">
        <v>19</v>
      </c>
    </row>
    <row r="28" spans="1:12" hidden="1" x14ac:dyDescent="0.25">
      <c r="A28" s="1" t="s">
        <v>1377</v>
      </c>
      <c r="B28" s="1" t="s">
        <v>35</v>
      </c>
      <c r="C28" s="1" t="s">
        <v>36</v>
      </c>
      <c r="D28" s="1" t="s">
        <v>1237</v>
      </c>
      <c r="E28" s="1">
        <f t="array" aca="1" ref="E28" ca="1">SUM(MID(0&amp;D28,LARGE(ISNUMBER(--MID(D28,ROW(INDIRECT("1:"&amp;LEN(D28))),1))*ROW(INDIRECT("1:"&amp;LEN(D28))),ROW(INDIRECT("1:"&amp;LEN(D28))))+1,1)*10^ROW(INDIRECT("1:"&amp;LEN(D28)))/10)</f>
        <v>371</v>
      </c>
      <c r="F28" s="1" t="s">
        <v>104</v>
      </c>
      <c r="G28" s="1" t="s">
        <v>25</v>
      </c>
      <c r="H28" s="1" t="s">
        <v>39</v>
      </c>
      <c r="I28" s="1" t="s">
        <v>17</v>
      </c>
      <c r="J28" s="1" t="s">
        <v>17</v>
      </c>
      <c r="K28" s="1" t="s">
        <v>27</v>
      </c>
      <c r="L28" s="1" t="s">
        <v>19</v>
      </c>
    </row>
    <row r="29" spans="1:12" hidden="1" x14ac:dyDescent="0.25">
      <c r="A29" s="1" t="s">
        <v>125</v>
      </c>
      <c r="B29" s="1" t="s">
        <v>29</v>
      </c>
      <c r="C29" s="1" t="s">
        <v>58</v>
      </c>
      <c r="D29" s="1" t="s">
        <v>126</v>
      </c>
      <c r="E29" s="1">
        <f t="array" aca="1" ref="E29" ca="1">SUM(MID(0&amp;D29,LARGE(ISNUMBER(--MID(D29,ROW(INDIRECT("1:"&amp;LEN(D29))),1))*ROW(INDIRECT("1:"&amp;LEN(D29))),ROW(INDIRECT("1:"&amp;LEN(D29))))+1,1)*10^ROW(INDIRECT("1:"&amp;LEN(D29)))/10)</f>
        <v>310</v>
      </c>
      <c r="F29" s="1" t="s">
        <v>127</v>
      </c>
      <c r="G29" s="1" t="s">
        <v>25</v>
      </c>
      <c r="H29" s="1" t="s">
        <v>26</v>
      </c>
      <c r="I29" s="1" t="s">
        <v>17</v>
      </c>
      <c r="J29" s="1" t="s">
        <v>17</v>
      </c>
      <c r="K29" s="1" t="s">
        <v>27</v>
      </c>
      <c r="L29" s="1" t="s">
        <v>19</v>
      </c>
    </row>
    <row r="30" spans="1:12" hidden="1" x14ac:dyDescent="0.25">
      <c r="A30" s="1" t="s">
        <v>1268</v>
      </c>
      <c r="B30" s="1" t="s">
        <v>221</v>
      </c>
      <c r="C30" s="1" t="s">
        <v>1269</v>
      </c>
      <c r="D30" s="1" t="s">
        <v>126</v>
      </c>
      <c r="E30" s="1">
        <f t="array" aca="1" ref="E30" ca="1">SUM(MID(0&amp;D30,LARGE(ISNUMBER(--MID(D30,ROW(INDIRECT("1:"&amp;LEN(D30))),1))*ROW(INDIRECT("1:"&amp;LEN(D30))),ROW(INDIRECT("1:"&amp;LEN(D30))))+1,1)*10^ROW(INDIRECT("1:"&amp;LEN(D30)))/10)</f>
        <v>310</v>
      </c>
      <c r="F30" s="1" t="s">
        <v>156</v>
      </c>
      <c r="G30" s="1" t="s">
        <v>150</v>
      </c>
      <c r="H30" s="1" t="s">
        <v>39</v>
      </c>
      <c r="I30" s="1" t="s">
        <v>17</v>
      </c>
      <c r="J30" s="1" t="s">
        <v>17</v>
      </c>
      <c r="K30" s="1" t="s">
        <v>27</v>
      </c>
      <c r="L30" s="1" t="s">
        <v>19</v>
      </c>
    </row>
    <row r="31" spans="1:12" hidden="1" x14ac:dyDescent="0.25">
      <c r="A31" s="1" t="s">
        <v>1614</v>
      </c>
      <c r="B31" s="1" t="s">
        <v>221</v>
      </c>
      <c r="C31" s="1" t="s">
        <v>544</v>
      </c>
      <c r="D31" s="1" t="s">
        <v>126</v>
      </c>
      <c r="E31" s="1">
        <f t="array" aca="1" ref="E31" ca="1">SUM(MID(0&amp;D31,LARGE(ISNUMBER(--MID(D31,ROW(INDIRECT("1:"&amp;LEN(D31))),1))*ROW(INDIRECT("1:"&amp;LEN(D31))),ROW(INDIRECT("1:"&amp;LEN(D31))))+1,1)*10^ROW(INDIRECT("1:"&amp;LEN(D31)))/10)</f>
        <v>310</v>
      </c>
      <c r="F31" s="1" t="s">
        <v>156</v>
      </c>
      <c r="G31" s="1" t="s">
        <v>94</v>
      </c>
      <c r="H31" s="1" t="s">
        <v>39</v>
      </c>
      <c r="I31" s="1" t="s">
        <v>17</v>
      </c>
      <c r="J31" s="1" t="s">
        <v>17</v>
      </c>
      <c r="K31" s="1" t="s">
        <v>27</v>
      </c>
      <c r="L31" s="1" t="s">
        <v>19</v>
      </c>
    </row>
    <row r="32" spans="1:12" hidden="1" x14ac:dyDescent="0.25">
      <c r="A32" s="1" t="s">
        <v>2010</v>
      </c>
      <c r="B32" s="1" t="s">
        <v>84</v>
      </c>
      <c r="C32" s="1" t="s">
        <v>544</v>
      </c>
      <c r="D32" s="1" t="s">
        <v>126</v>
      </c>
      <c r="E32" s="1">
        <f t="array" aca="1" ref="E32" ca="1">SUM(MID(0&amp;D32,LARGE(ISNUMBER(--MID(D32,ROW(INDIRECT("1:"&amp;LEN(D32))),1))*ROW(INDIRECT("1:"&amp;LEN(D32))),ROW(INDIRECT("1:"&amp;LEN(D32))))+1,1)*10^ROW(INDIRECT("1:"&amp;LEN(D32)))/10)</f>
        <v>310</v>
      </c>
      <c r="F32" s="1" t="s">
        <v>156</v>
      </c>
      <c r="G32" s="1" t="s">
        <v>94</v>
      </c>
      <c r="H32" s="1" t="s">
        <v>39</v>
      </c>
      <c r="I32" s="1" t="s">
        <v>17</v>
      </c>
      <c r="J32" s="1" t="s">
        <v>17</v>
      </c>
      <c r="K32" s="1" t="s">
        <v>27</v>
      </c>
      <c r="L32" s="1" t="s">
        <v>19</v>
      </c>
    </row>
    <row r="33" spans="1:12" hidden="1" x14ac:dyDescent="0.25">
      <c r="A33" s="1" t="s">
        <v>2268</v>
      </c>
      <c r="B33" s="1" t="s">
        <v>103</v>
      </c>
      <c r="C33" s="1" t="s">
        <v>36</v>
      </c>
      <c r="D33" s="1" t="s">
        <v>126</v>
      </c>
      <c r="E33" s="1">
        <f t="array" aca="1" ref="E33" ca="1">SUM(MID(0&amp;D33,LARGE(ISNUMBER(--MID(D33,ROW(INDIRECT("1:"&amp;LEN(D33))),1))*ROW(INDIRECT("1:"&amp;LEN(D33))),ROW(INDIRECT("1:"&amp;LEN(D33))))+1,1)*10^ROW(INDIRECT("1:"&amp;LEN(D33)))/10)</f>
        <v>310</v>
      </c>
      <c r="F33" s="1" t="s">
        <v>38</v>
      </c>
      <c r="G33" s="1" t="s">
        <v>55</v>
      </c>
      <c r="H33" s="1" t="s">
        <v>26</v>
      </c>
      <c r="I33" s="1" t="s">
        <v>17</v>
      </c>
      <c r="J33" s="1" t="s">
        <v>17</v>
      </c>
      <c r="K33" s="1" t="s">
        <v>27</v>
      </c>
      <c r="L33" s="1" t="s">
        <v>19</v>
      </c>
    </row>
    <row r="34" spans="1:12" hidden="1" x14ac:dyDescent="0.25">
      <c r="A34" s="1" t="s">
        <v>345</v>
      </c>
      <c r="B34" s="1" t="s">
        <v>11</v>
      </c>
      <c r="C34" s="1" t="s">
        <v>36</v>
      </c>
      <c r="D34" s="1" t="s">
        <v>346</v>
      </c>
      <c r="E34" s="1">
        <f t="array" aca="1" ref="E34" ca="1">SUM(MID(0&amp;D34,LARGE(ISNUMBER(--MID(D34,ROW(INDIRECT("1:"&amp;LEN(D34))),1))*ROW(INDIRECT("1:"&amp;LEN(D34))),ROW(INDIRECT("1:"&amp;LEN(D34))))+1,1)*10^ROW(INDIRECT("1:"&amp;LEN(D34)))/10)</f>
        <v>309</v>
      </c>
      <c r="F34" s="1" t="s">
        <v>277</v>
      </c>
      <c r="G34" s="1" t="s">
        <v>112</v>
      </c>
      <c r="H34" s="1" t="s">
        <v>39</v>
      </c>
      <c r="I34" s="1" t="s">
        <v>17</v>
      </c>
      <c r="J34" s="1" t="s">
        <v>17</v>
      </c>
      <c r="K34" s="1" t="s">
        <v>27</v>
      </c>
      <c r="L34" s="1" t="s">
        <v>19</v>
      </c>
    </row>
    <row r="35" spans="1:12" hidden="1" x14ac:dyDescent="0.25">
      <c r="A35" s="1" t="s">
        <v>2372</v>
      </c>
      <c r="B35" s="1" t="s">
        <v>103</v>
      </c>
      <c r="C35" s="1" t="s">
        <v>36</v>
      </c>
      <c r="D35" s="1" t="s">
        <v>126</v>
      </c>
      <c r="E35" s="1">
        <f t="array" aca="1" ref="E35" ca="1">SUM(MID(0&amp;D35,LARGE(ISNUMBER(--MID(D35,ROW(INDIRECT("1:"&amp;LEN(D35))),1))*ROW(INDIRECT("1:"&amp;LEN(D35))),ROW(INDIRECT("1:"&amp;LEN(D35))))+1,1)*10^ROW(INDIRECT("1:"&amp;LEN(D35)))/10)</f>
        <v>310</v>
      </c>
      <c r="F35" s="1" t="s">
        <v>38</v>
      </c>
      <c r="G35" s="1" t="s">
        <v>55</v>
      </c>
      <c r="H35" s="1" t="s">
        <v>26</v>
      </c>
      <c r="I35" s="1" t="s">
        <v>17</v>
      </c>
      <c r="J35" s="1" t="s">
        <v>17</v>
      </c>
      <c r="K35" s="1" t="s">
        <v>27</v>
      </c>
      <c r="L35" s="1" t="s">
        <v>19</v>
      </c>
    </row>
    <row r="36" spans="1:12" hidden="1" x14ac:dyDescent="0.25">
      <c r="A36" s="1" t="s">
        <v>350</v>
      </c>
      <c r="B36" s="1" t="s">
        <v>11</v>
      </c>
      <c r="C36" s="1" t="s">
        <v>241</v>
      </c>
      <c r="D36" s="1" t="s">
        <v>346</v>
      </c>
      <c r="E36" s="1">
        <f t="array" aca="1" ref="E36" ca="1">SUM(MID(0&amp;D36,LARGE(ISNUMBER(--MID(D36,ROW(INDIRECT("1:"&amp;LEN(D36))),1))*ROW(INDIRECT("1:"&amp;LEN(D36))),ROW(INDIRECT("1:"&amp;LEN(D36))))+1,1)*10^ROW(INDIRECT("1:"&amp;LEN(D36)))/10)</f>
        <v>309</v>
      </c>
      <c r="F36" s="1" t="s">
        <v>277</v>
      </c>
      <c r="G36" s="1" t="s">
        <v>77</v>
      </c>
      <c r="H36" s="1" t="s">
        <v>39</v>
      </c>
      <c r="I36" s="1" t="s">
        <v>17</v>
      </c>
      <c r="J36" s="1" t="s">
        <v>17</v>
      </c>
      <c r="K36" s="1" t="s">
        <v>27</v>
      </c>
      <c r="L36" s="1" t="s">
        <v>19</v>
      </c>
    </row>
    <row r="37" spans="1:12" hidden="1" x14ac:dyDescent="0.25">
      <c r="A37" s="1" t="s">
        <v>451</v>
      </c>
      <c r="B37" s="1" t="s">
        <v>11</v>
      </c>
      <c r="C37" s="1" t="s">
        <v>36</v>
      </c>
      <c r="D37" s="1" t="s">
        <v>346</v>
      </c>
      <c r="E37" s="1">
        <f t="array" aca="1" ref="E37" ca="1">SUM(MID(0&amp;D37,LARGE(ISNUMBER(--MID(D37,ROW(INDIRECT("1:"&amp;LEN(D37))),1))*ROW(INDIRECT("1:"&amp;LEN(D37))),ROW(INDIRECT("1:"&amp;LEN(D37))))+1,1)*10^ROW(INDIRECT("1:"&amp;LEN(D37)))/10)</f>
        <v>309</v>
      </c>
      <c r="F37" s="1" t="s">
        <v>277</v>
      </c>
      <c r="G37" s="1" t="s">
        <v>25</v>
      </c>
      <c r="H37" s="1" t="s">
        <v>26</v>
      </c>
      <c r="I37" s="1" t="s">
        <v>17</v>
      </c>
      <c r="J37" s="1" t="s">
        <v>17</v>
      </c>
      <c r="K37" s="1" t="s">
        <v>27</v>
      </c>
      <c r="L37" s="1" t="s">
        <v>19</v>
      </c>
    </row>
    <row r="38" spans="1:12" hidden="1" x14ac:dyDescent="0.25">
      <c r="A38" s="1" t="s">
        <v>552</v>
      </c>
      <c r="B38" s="1" t="s">
        <v>11</v>
      </c>
      <c r="C38" s="1" t="s">
        <v>36</v>
      </c>
      <c r="D38" s="1" t="s">
        <v>346</v>
      </c>
      <c r="E38" s="1">
        <f t="array" aca="1" ref="E38" ca="1">SUM(MID(0&amp;D38,LARGE(ISNUMBER(--MID(D38,ROW(INDIRECT("1:"&amp;LEN(D38))),1))*ROW(INDIRECT("1:"&amp;LEN(D38))),ROW(INDIRECT("1:"&amp;LEN(D38))))+1,1)*10^ROW(INDIRECT("1:"&amp;LEN(D38)))/10)</f>
        <v>309</v>
      </c>
      <c r="F38" s="1" t="s">
        <v>277</v>
      </c>
      <c r="G38" s="1" t="s">
        <v>25</v>
      </c>
      <c r="H38" s="1" t="s">
        <v>26</v>
      </c>
      <c r="I38" s="1" t="s">
        <v>17</v>
      </c>
      <c r="J38" s="1" t="s">
        <v>17</v>
      </c>
      <c r="K38" s="1" t="s">
        <v>27</v>
      </c>
      <c r="L38" s="1" t="s">
        <v>19</v>
      </c>
    </row>
    <row r="39" spans="1:12" hidden="1" x14ac:dyDescent="0.25">
      <c r="A39" s="1" t="s">
        <v>492</v>
      </c>
      <c r="B39" s="1" t="s">
        <v>103</v>
      </c>
      <c r="C39" s="1" t="s">
        <v>36</v>
      </c>
      <c r="D39" s="1" t="s">
        <v>346</v>
      </c>
      <c r="E39" s="1">
        <f t="array" aca="1" ref="E39" ca="1">SUM(MID(0&amp;D39,LARGE(ISNUMBER(--MID(D39,ROW(INDIRECT("1:"&amp;LEN(D39))),1))*ROW(INDIRECT("1:"&amp;LEN(D39))),ROW(INDIRECT("1:"&amp;LEN(D39))))+1,1)*10^ROW(INDIRECT("1:"&amp;LEN(D39)))/10)</f>
        <v>309</v>
      </c>
      <c r="F39" s="1" t="s">
        <v>38</v>
      </c>
      <c r="G39" s="1" t="s">
        <v>55</v>
      </c>
      <c r="H39" s="1" t="s">
        <v>26</v>
      </c>
      <c r="I39" s="1" t="s">
        <v>17</v>
      </c>
      <c r="J39" s="1" t="s">
        <v>17</v>
      </c>
      <c r="K39" s="1" t="s">
        <v>27</v>
      </c>
      <c r="L39" s="1" t="s">
        <v>19</v>
      </c>
    </row>
    <row r="40" spans="1:12" hidden="1" x14ac:dyDescent="0.25">
      <c r="A40" s="1" t="s">
        <v>951</v>
      </c>
      <c r="B40" s="1" t="s">
        <v>11</v>
      </c>
      <c r="C40" s="1" t="s">
        <v>241</v>
      </c>
      <c r="D40" s="1" t="s">
        <v>346</v>
      </c>
      <c r="E40" s="1">
        <f t="array" aca="1" ref="E40" ca="1">SUM(MID(0&amp;D40,LARGE(ISNUMBER(--MID(D40,ROW(INDIRECT("1:"&amp;LEN(D40))),1))*ROW(INDIRECT("1:"&amp;LEN(D40))),ROW(INDIRECT("1:"&amp;LEN(D40))))+1,1)*10^ROW(INDIRECT("1:"&amp;LEN(D40)))/10)</f>
        <v>309</v>
      </c>
      <c r="F40" s="1" t="s">
        <v>277</v>
      </c>
      <c r="G40" s="1" t="s">
        <v>77</v>
      </c>
      <c r="H40" s="1" t="s">
        <v>39</v>
      </c>
      <c r="I40" s="1" t="s">
        <v>17</v>
      </c>
      <c r="J40" s="1" t="s">
        <v>17</v>
      </c>
      <c r="K40" s="1" t="s">
        <v>27</v>
      </c>
      <c r="L40" s="1" t="s">
        <v>19</v>
      </c>
    </row>
    <row r="41" spans="1:12" hidden="1" x14ac:dyDescent="0.25">
      <c r="A41" s="1" t="s">
        <v>1037</v>
      </c>
      <c r="B41" s="1" t="s">
        <v>11</v>
      </c>
      <c r="C41" s="1" t="s">
        <v>36</v>
      </c>
      <c r="D41" s="1" t="s">
        <v>346</v>
      </c>
      <c r="E41" s="1">
        <f t="array" aca="1" ref="E41" ca="1">SUM(MID(0&amp;D41,LARGE(ISNUMBER(--MID(D41,ROW(INDIRECT("1:"&amp;LEN(D41))),1))*ROW(INDIRECT("1:"&amp;LEN(D41))),ROW(INDIRECT("1:"&amp;LEN(D41))))+1,1)*10^ROW(INDIRECT("1:"&amp;LEN(D41)))/10)</f>
        <v>309</v>
      </c>
      <c r="F41" s="1" t="s">
        <v>277</v>
      </c>
      <c r="G41" s="1" t="s">
        <v>25</v>
      </c>
      <c r="H41" s="1" t="s">
        <v>26</v>
      </c>
      <c r="I41" s="1" t="s">
        <v>17</v>
      </c>
      <c r="J41" s="1" t="s">
        <v>17</v>
      </c>
      <c r="K41" s="1" t="s">
        <v>27</v>
      </c>
      <c r="L41" s="1" t="s">
        <v>19</v>
      </c>
    </row>
    <row r="42" spans="1:12" hidden="1" x14ac:dyDescent="0.25">
      <c r="A42" s="1" t="s">
        <v>917</v>
      </c>
      <c r="B42" s="1" t="s">
        <v>103</v>
      </c>
      <c r="C42" s="1" t="s">
        <v>36</v>
      </c>
      <c r="D42" s="1" t="s">
        <v>346</v>
      </c>
      <c r="E42" s="1">
        <f t="array" aca="1" ref="E42" ca="1">SUM(MID(0&amp;D42,LARGE(ISNUMBER(--MID(D42,ROW(INDIRECT("1:"&amp;LEN(D42))),1))*ROW(INDIRECT("1:"&amp;LEN(D42))),ROW(INDIRECT("1:"&amp;LEN(D42))))+1,1)*10^ROW(INDIRECT("1:"&amp;LEN(D42)))/10)</f>
        <v>309</v>
      </c>
      <c r="F42" s="1" t="s">
        <v>38</v>
      </c>
      <c r="G42" s="1" t="s">
        <v>55</v>
      </c>
      <c r="H42" s="1" t="s">
        <v>26</v>
      </c>
      <c r="I42" s="1" t="s">
        <v>17</v>
      </c>
      <c r="J42" s="1" t="s">
        <v>17</v>
      </c>
      <c r="K42" s="1" t="s">
        <v>27</v>
      </c>
      <c r="L42" s="1" t="s">
        <v>19</v>
      </c>
    </row>
    <row r="43" spans="1:12" hidden="1" x14ac:dyDescent="0.25">
      <c r="A43" s="1" t="s">
        <v>1205</v>
      </c>
      <c r="B43" s="1" t="s">
        <v>11</v>
      </c>
      <c r="C43" s="1" t="s">
        <v>36</v>
      </c>
      <c r="D43" s="1" t="s">
        <v>346</v>
      </c>
      <c r="E43" s="1">
        <f t="array" aca="1" ref="E43" ca="1">SUM(MID(0&amp;D43,LARGE(ISNUMBER(--MID(D43,ROW(INDIRECT("1:"&amp;LEN(D43))),1))*ROW(INDIRECT("1:"&amp;LEN(D43))),ROW(INDIRECT("1:"&amp;LEN(D43))))+1,1)*10^ROW(INDIRECT("1:"&amp;LEN(D43)))/10)</f>
        <v>309</v>
      </c>
      <c r="F43" s="1" t="s">
        <v>277</v>
      </c>
      <c r="G43" s="1" t="s">
        <v>25</v>
      </c>
      <c r="H43" s="1" t="s">
        <v>16</v>
      </c>
      <c r="I43" s="1" t="s">
        <v>17</v>
      </c>
      <c r="J43" s="1" t="s">
        <v>17</v>
      </c>
      <c r="K43" s="1" t="s">
        <v>27</v>
      </c>
      <c r="L43" s="1" t="s">
        <v>19</v>
      </c>
    </row>
    <row r="44" spans="1:12" hidden="1" x14ac:dyDescent="0.25">
      <c r="A44" s="1" t="s">
        <v>1359</v>
      </c>
      <c r="B44" s="1" t="s">
        <v>11</v>
      </c>
      <c r="C44" s="1" t="s">
        <v>36</v>
      </c>
      <c r="D44" s="1" t="s">
        <v>346</v>
      </c>
      <c r="E44" s="1">
        <f t="array" aca="1" ref="E44" ca="1">SUM(MID(0&amp;D44,LARGE(ISNUMBER(--MID(D44,ROW(INDIRECT("1:"&amp;LEN(D44))),1))*ROW(INDIRECT("1:"&amp;LEN(D44))),ROW(INDIRECT("1:"&amp;LEN(D44))))+1,1)*10^ROW(INDIRECT("1:"&amp;LEN(D44)))/10)</f>
        <v>309</v>
      </c>
      <c r="F44" s="1" t="s">
        <v>277</v>
      </c>
      <c r="G44" s="1" t="s">
        <v>112</v>
      </c>
      <c r="H44" s="1" t="s">
        <v>39</v>
      </c>
      <c r="I44" s="1" t="s">
        <v>17</v>
      </c>
      <c r="J44" s="1" t="s">
        <v>17</v>
      </c>
      <c r="K44" s="1" t="s">
        <v>27</v>
      </c>
      <c r="L44" s="1" t="s">
        <v>19</v>
      </c>
    </row>
    <row r="45" spans="1:12" hidden="1" x14ac:dyDescent="0.25">
      <c r="A45" s="1" t="s">
        <v>1708</v>
      </c>
      <c r="B45" s="1" t="s">
        <v>11</v>
      </c>
      <c r="C45" s="1" t="s">
        <v>36</v>
      </c>
      <c r="D45" s="1" t="s">
        <v>346</v>
      </c>
      <c r="E45" s="1">
        <f t="array" aca="1" ref="E45" ca="1">SUM(MID(0&amp;D45,LARGE(ISNUMBER(--MID(D45,ROW(INDIRECT("1:"&amp;LEN(D45))),1))*ROW(INDIRECT("1:"&amp;LEN(D45))),ROW(INDIRECT("1:"&amp;LEN(D45))))+1,1)*10^ROW(INDIRECT("1:"&amp;LEN(D45)))/10)</f>
        <v>309</v>
      </c>
      <c r="F45" s="1" t="s">
        <v>277</v>
      </c>
      <c r="G45" s="1" t="s">
        <v>25</v>
      </c>
      <c r="H45" s="1" t="s">
        <v>26</v>
      </c>
      <c r="I45" s="1" t="s">
        <v>17</v>
      </c>
      <c r="J45" s="1" t="s">
        <v>17</v>
      </c>
      <c r="K45" s="1" t="s">
        <v>27</v>
      </c>
      <c r="L45" s="1" t="s">
        <v>19</v>
      </c>
    </row>
    <row r="46" spans="1:12" hidden="1" x14ac:dyDescent="0.25">
      <c r="A46" s="1" t="s">
        <v>1877</v>
      </c>
      <c r="B46" s="1" t="s">
        <v>11</v>
      </c>
      <c r="C46" s="1" t="s">
        <v>557</v>
      </c>
      <c r="D46" s="1" t="s">
        <v>346</v>
      </c>
      <c r="E46" s="1">
        <f t="array" aca="1" ref="E46" ca="1">SUM(MID(0&amp;D46,LARGE(ISNUMBER(--MID(D46,ROW(INDIRECT("1:"&amp;LEN(D46))),1))*ROW(INDIRECT("1:"&amp;LEN(D46))),ROW(INDIRECT("1:"&amp;LEN(D46))))+1,1)*10^ROW(INDIRECT("1:"&amp;LEN(D46)))/10)</f>
        <v>309</v>
      </c>
      <c r="F46" s="1" t="s">
        <v>198</v>
      </c>
      <c r="G46" s="1" t="s">
        <v>154</v>
      </c>
      <c r="H46" s="1" t="s">
        <v>39</v>
      </c>
      <c r="I46" s="1" t="s">
        <v>17</v>
      </c>
      <c r="J46" s="1" t="s">
        <v>17</v>
      </c>
      <c r="K46" s="1" t="s">
        <v>27</v>
      </c>
      <c r="L46" s="1" t="s">
        <v>19</v>
      </c>
    </row>
    <row r="47" spans="1:12" hidden="1" x14ac:dyDescent="0.25">
      <c r="A47" s="1" t="s">
        <v>2103</v>
      </c>
      <c r="B47" s="1" t="s">
        <v>11</v>
      </c>
      <c r="C47" s="1" t="s">
        <v>241</v>
      </c>
      <c r="D47" s="1" t="s">
        <v>346</v>
      </c>
      <c r="E47" s="1">
        <f t="array" aca="1" ref="E47" ca="1">SUM(MID(0&amp;D47,LARGE(ISNUMBER(--MID(D47,ROW(INDIRECT("1:"&amp;LEN(D47))),1))*ROW(INDIRECT("1:"&amp;LEN(D47))),ROW(INDIRECT("1:"&amp;LEN(D47))))+1,1)*10^ROW(INDIRECT("1:"&amp;LEN(D47)))/10)</f>
        <v>309</v>
      </c>
      <c r="F47" s="1" t="s">
        <v>277</v>
      </c>
      <c r="G47" s="1" t="s">
        <v>77</v>
      </c>
      <c r="H47" s="1" t="s">
        <v>39</v>
      </c>
      <c r="I47" s="1" t="s">
        <v>17</v>
      </c>
      <c r="J47" s="1" t="s">
        <v>17</v>
      </c>
      <c r="K47" s="1" t="s">
        <v>27</v>
      </c>
      <c r="L47" s="1" t="s">
        <v>19</v>
      </c>
    </row>
    <row r="48" spans="1:12" hidden="1" x14ac:dyDescent="0.25">
      <c r="A48" s="1" t="s">
        <v>1435</v>
      </c>
      <c r="B48" s="1" t="s">
        <v>35</v>
      </c>
      <c r="C48" s="1" t="s">
        <v>36</v>
      </c>
      <c r="D48" s="1" t="s">
        <v>346</v>
      </c>
      <c r="E48" s="1">
        <f t="array" aca="1" ref="E48" ca="1">SUM(MID(0&amp;D48,LARGE(ISNUMBER(--MID(D48,ROW(INDIRECT("1:"&amp;LEN(D48))),1))*ROW(INDIRECT("1:"&amp;LEN(D48))),ROW(INDIRECT("1:"&amp;LEN(D48))))+1,1)*10^ROW(INDIRECT("1:"&amp;LEN(D48)))/10)</f>
        <v>309</v>
      </c>
      <c r="F48" s="1" t="s">
        <v>104</v>
      </c>
      <c r="G48" s="1" t="s">
        <v>94</v>
      </c>
      <c r="H48" s="1" t="s">
        <v>39</v>
      </c>
      <c r="I48" s="1" t="s">
        <v>17</v>
      </c>
      <c r="J48" s="1" t="s">
        <v>17</v>
      </c>
      <c r="K48" s="1" t="s">
        <v>27</v>
      </c>
      <c r="L48" s="1" t="s">
        <v>19</v>
      </c>
    </row>
    <row r="49" spans="1:12" hidden="1" x14ac:dyDescent="0.25">
      <c r="A49" s="1" t="s">
        <v>2106</v>
      </c>
      <c r="B49" s="1" t="s">
        <v>11</v>
      </c>
      <c r="C49" s="1" t="s">
        <v>36</v>
      </c>
      <c r="D49" s="1" t="s">
        <v>346</v>
      </c>
      <c r="E49" s="1">
        <f t="array" aca="1" ref="E49" ca="1">SUM(MID(0&amp;D49,LARGE(ISNUMBER(--MID(D49,ROW(INDIRECT("1:"&amp;LEN(D49))),1))*ROW(INDIRECT("1:"&amp;LEN(D49))),ROW(INDIRECT("1:"&amp;LEN(D49))))+1,1)*10^ROW(INDIRECT("1:"&amp;LEN(D49)))/10)</f>
        <v>309</v>
      </c>
      <c r="F49" s="1" t="s">
        <v>277</v>
      </c>
      <c r="G49" s="1" t="s">
        <v>25</v>
      </c>
      <c r="H49" s="1" t="s">
        <v>16</v>
      </c>
      <c r="I49" s="1" t="s">
        <v>17</v>
      </c>
      <c r="J49" s="1" t="s">
        <v>17</v>
      </c>
      <c r="K49" s="1" t="s">
        <v>27</v>
      </c>
      <c r="L49" s="1" t="s">
        <v>19</v>
      </c>
    </row>
    <row r="50" spans="1:12" hidden="1" x14ac:dyDescent="0.25">
      <c r="A50" s="1" t="s">
        <v>935</v>
      </c>
      <c r="B50" s="1" t="s">
        <v>11</v>
      </c>
      <c r="C50" s="1" t="s">
        <v>147</v>
      </c>
      <c r="D50" s="1" t="s">
        <v>148</v>
      </c>
      <c r="E50" s="1">
        <f t="array" aca="1" ref="E50" ca="1">SUM(MID(0&amp;D50,LARGE(ISNUMBER(--MID(D50,ROW(INDIRECT("1:"&amp;LEN(D50))),1))*ROW(INDIRECT("1:"&amp;LEN(D50))),ROW(INDIRECT("1:"&amp;LEN(D50))))+1,1)*10^ROW(INDIRECT("1:"&amp;LEN(D50)))/10)</f>
        <v>248</v>
      </c>
      <c r="F50" s="1" t="s">
        <v>149</v>
      </c>
      <c r="G50" s="1" t="s">
        <v>94</v>
      </c>
      <c r="H50" s="1" t="s">
        <v>39</v>
      </c>
      <c r="I50" s="1" t="s">
        <v>17</v>
      </c>
      <c r="J50" s="1" t="s">
        <v>17</v>
      </c>
      <c r="K50" s="1" t="s">
        <v>27</v>
      </c>
      <c r="L50" s="1" t="s">
        <v>19</v>
      </c>
    </row>
    <row r="51" spans="1:12" hidden="1" x14ac:dyDescent="0.25">
      <c r="A51" s="1" t="s">
        <v>1910</v>
      </c>
      <c r="B51" s="1" t="s">
        <v>11</v>
      </c>
      <c r="C51" s="1" t="s">
        <v>147</v>
      </c>
      <c r="D51" s="1" t="s">
        <v>148</v>
      </c>
      <c r="E51" s="1">
        <f t="array" aca="1" ref="E51" ca="1">SUM(MID(0&amp;D51,LARGE(ISNUMBER(--MID(D51,ROW(INDIRECT("1:"&amp;LEN(D51))),1))*ROW(INDIRECT("1:"&amp;LEN(D51))),ROW(INDIRECT("1:"&amp;LEN(D51))))+1,1)*10^ROW(INDIRECT("1:"&amp;LEN(D51)))/10)</f>
        <v>248</v>
      </c>
      <c r="F51" s="1" t="s">
        <v>149</v>
      </c>
      <c r="G51" s="1" t="s">
        <v>25</v>
      </c>
      <c r="H51" s="1" t="s">
        <v>39</v>
      </c>
      <c r="I51" s="1" t="s">
        <v>17</v>
      </c>
      <c r="J51" s="1" t="s">
        <v>17</v>
      </c>
      <c r="K51" s="1" t="s">
        <v>27</v>
      </c>
      <c r="L51" s="1" t="s">
        <v>19</v>
      </c>
    </row>
    <row r="52" spans="1:12" hidden="1" x14ac:dyDescent="0.25">
      <c r="A52" s="1" t="s">
        <v>2208</v>
      </c>
      <c r="B52" s="1" t="s">
        <v>11</v>
      </c>
      <c r="C52" s="1" t="s">
        <v>147</v>
      </c>
      <c r="D52" s="1" t="s">
        <v>148</v>
      </c>
      <c r="E52" s="1">
        <f t="array" aca="1" ref="E52" ca="1">SUM(MID(0&amp;D52,LARGE(ISNUMBER(--MID(D52,ROW(INDIRECT("1:"&amp;LEN(D52))),1))*ROW(INDIRECT("1:"&amp;LEN(D52))),ROW(INDIRECT("1:"&amp;LEN(D52))))+1,1)*10^ROW(INDIRECT("1:"&amp;LEN(D52)))/10)</f>
        <v>248</v>
      </c>
      <c r="F52" s="1" t="s">
        <v>149</v>
      </c>
      <c r="G52" s="1" t="s">
        <v>15</v>
      </c>
      <c r="H52" s="1" t="s">
        <v>39</v>
      </c>
      <c r="I52" s="1" t="s">
        <v>17</v>
      </c>
      <c r="J52" s="1" t="s">
        <v>17</v>
      </c>
      <c r="K52" s="1" t="s">
        <v>27</v>
      </c>
      <c r="L52" s="1" t="s">
        <v>19</v>
      </c>
    </row>
    <row r="53" spans="1:12" hidden="1" x14ac:dyDescent="0.25">
      <c r="A53" s="1" t="s">
        <v>2353</v>
      </c>
      <c r="B53" s="1" t="s">
        <v>11</v>
      </c>
      <c r="C53" s="1" t="s">
        <v>170</v>
      </c>
      <c r="D53" s="1" t="s">
        <v>148</v>
      </c>
      <c r="E53" s="1">
        <f t="array" aca="1" ref="E53" ca="1">SUM(MID(0&amp;D53,LARGE(ISNUMBER(--MID(D53,ROW(INDIRECT("1:"&amp;LEN(D53))),1))*ROW(INDIRECT("1:"&amp;LEN(D53))),ROW(INDIRECT("1:"&amp;LEN(D53))))+1,1)*10^ROW(INDIRECT("1:"&amp;LEN(D53)))/10)</f>
        <v>248</v>
      </c>
      <c r="F53" s="1" t="s">
        <v>198</v>
      </c>
      <c r="G53" s="1" t="s">
        <v>154</v>
      </c>
      <c r="H53" s="1" t="s">
        <v>39</v>
      </c>
      <c r="I53" s="1" t="s">
        <v>17</v>
      </c>
      <c r="J53" s="1" t="s">
        <v>17</v>
      </c>
      <c r="K53" s="1" t="s">
        <v>27</v>
      </c>
      <c r="L53" s="1" t="s">
        <v>19</v>
      </c>
    </row>
    <row r="54" spans="1:12" x14ac:dyDescent="0.25">
      <c r="A54" s="1" t="s">
        <v>2317</v>
      </c>
      <c r="B54" s="1" t="s">
        <v>298</v>
      </c>
      <c r="C54" s="1" t="s">
        <v>1147</v>
      </c>
      <c r="D54" s="1" t="s">
        <v>2318</v>
      </c>
      <c r="E54" s="1">
        <f t="array" aca="1" ref="E54" ca="1">SUM(MID(0&amp;D54,LARGE(ISNUMBER(--MID(D54,ROW(INDIRECT("1:"&amp;LEN(D54))),1))*ROW(INDIRECT("1:"&amp;LEN(D54))),ROW(INDIRECT("1:"&amp;LEN(D54))))+1,1)*10^ROW(INDIRECT("1:"&amp;LEN(D54)))/10)</f>
        <v>249</v>
      </c>
      <c r="F54" s="1" t="s">
        <v>90</v>
      </c>
      <c r="G54" s="1" t="s">
        <v>55</v>
      </c>
      <c r="H54" s="1" t="s">
        <v>39</v>
      </c>
      <c r="I54" s="1" t="s">
        <v>17</v>
      </c>
      <c r="J54" s="1" t="s">
        <v>17</v>
      </c>
      <c r="K54" s="1" t="s">
        <v>27</v>
      </c>
      <c r="L54" s="1" t="s">
        <v>19</v>
      </c>
    </row>
    <row r="55" spans="1:12" hidden="1" x14ac:dyDescent="0.25">
      <c r="A55" s="1" t="s">
        <v>196</v>
      </c>
      <c r="B55" s="1" t="s">
        <v>11</v>
      </c>
      <c r="C55" s="1" t="s">
        <v>170</v>
      </c>
      <c r="D55" s="1" t="s">
        <v>197</v>
      </c>
      <c r="E55" s="1">
        <f t="array" aca="1" ref="E55" ca="1">SUM(MID(0&amp;D55,LARGE(ISNUMBER(--MID(D55,ROW(INDIRECT("1:"&amp;LEN(D55))),1))*ROW(INDIRECT("1:"&amp;LEN(D55))),ROW(INDIRECT("1:"&amp;LEN(D55))))+1,1)*10^ROW(INDIRECT("1:"&amp;LEN(D55)))/10)</f>
        <v>247</v>
      </c>
      <c r="F55" s="1" t="s">
        <v>198</v>
      </c>
      <c r="G55" s="1" t="s">
        <v>154</v>
      </c>
      <c r="H55" s="1" t="s">
        <v>39</v>
      </c>
      <c r="I55" s="1" t="s">
        <v>17</v>
      </c>
      <c r="J55" s="1" t="s">
        <v>17</v>
      </c>
      <c r="K55" s="1" t="s">
        <v>27</v>
      </c>
      <c r="L55" s="1" t="s">
        <v>19</v>
      </c>
    </row>
    <row r="56" spans="1:12" hidden="1" x14ac:dyDescent="0.25">
      <c r="A56" s="1" t="s">
        <v>276</v>
      </c>
      <c r="B56" s="1" t="s">
        <v>11</v>
      </c>
      <c r="C56" s="1" t="s">
        <v>100</v>
      </c>
      <c r="D56" s="1" t="s">
        <v>197</v>
      </c>
      <c r="E56" s="1">
        <f t="array" aca="1" ref="E56" ca="1">SUM(MID(0&amp;D56,LARGE(ISNUMBER(--MID(D56,ROW(INDIRECT("1:"&amp;LEN(D56))),1))*ROW(INDIRECT("1:"&amp;LEN(D56))),ROW(INDIRECT("1:"&amp;LEN(D56))))+1,1)*10^ROW(INDIRECT("1:"&amp;LEN(D56)))/10)</f>
        <v>247</v>
      </c>
      <c r="F56" s="1" t="s">
        <v>277</v>
      </c>
      <c r="G56" s="1" t="s">
        <v>154</v>
      </c>
      <c r="H56" s="1" t="s">
        <v>26</v>
      </c>
      <c r="I56" s="1" t="s">
        <v>17</v>
      </c>
      <c r="J56" s="1" t="s">
        <v>17</v>
      </c>
      <c r="K56" s="1" t="s">
        <v>27</v>
      </c>
      <c r="L56" s="1" t="s">
        <v>19</v>
      </c>
    </row>
    <row r="57" spans="1:12" hidden="1" x14ac:dyDescent="0.25">
      <c r="A57" s="1" t="s">
        <v>493</v>
      </c>
      <c r="B57" s="1" t="s">
        <v>11</v>
      </c>
      <c r="C57" s="1" t="s">
        <v>100</v>
      </c>
      <c r="D57" s="1" t="s">
        <v>197</v>
      </c>
      <c r="E57" s="1">
        <f t="array" aca="1" ref="E57" ca="1">SUM(MID(0&amp;D57,LARGE(ISNUMBER(--MID(D57,ROW(INDIRECT("1:"&amp;LEN(D57))),1))*ROW(INDIRECT("1:"&amp;LEN(D57))),ROW(INDIRECT("1:"&amp;LEN(D57))))+1,1)*10^ROW(INDIRECT("1:"&amp;LEN(D57)))/10)</f>
        <v>247</v>
      </c>
      <c r="F57" s="1" t="s">
        <v>277</v>
      </c>
      <c r="G57" s="1" t="s">
        <v>154</v>
      </c>
      <c r="H57" s="1" t="s">
        <v>26</v>
      </c>
      <c r="I57" s="1" t="s">
        <v>17</v>
      </c>
      <c r="J57" s="1" t="s">
        <v>17</v>
      </c>
      <c r="K57" s="1" t="s">
        <v>27</v>
      </c>
      <c r="L57" s="1" t="s">
        <v>19</v>
      </c>
    </row>
    <row r="58" spans="1:12" hidden="1" x14ac:dyDescent="0.25">
      <c r="A58" s="1" t="s">
        <v>645</v>
      </c>
      <c r="B58" s="1" t="s">
        <v>11</v>
      </c>
      <c r="C58" s="1" t="s">
        <v>646</v>
      </c>
      <c r="D58" s="1" t="s">
        <v>197</v>
      </c>
      <c r="E58" s="1">
        <f t="array" aca="1" ref="E58" ca="1">SUM(MID(0&amp;D58,LARGE(ISNUMBER(--MID(D58,ROW(INDIRECT("1:"&amp;LEN(D58))),1))*ROW(INDIRECT("1:"&amp;LEN(D58))),ROW(INDIRECT("1:"&amp;LEN(D58))))+1,1)*10^ROW(INDIRECT("1:"&amp;LEN(D58)))/10)</f>
        <v>247</v>
      </c>
      <c r="F58" s="1" t="s">
        <v>247</v>
      </c>
      <c r="G58" s="1" t="s">
        <v>248</v>
      </c>
      <c r="H58" s="1" t="s">
        <v>39</v>
      </c>
      <c r="I58" s="1" t="s">
        <v>17</v>
      </c>
      <c r="J58" s="1" t="s">
        <v>17</v>
      </c>
      <c r="K58" s="1" t="s">
        <v>27</v>
      </c>
      <c r="L58" s="1" t="s">
        <v>19</v>
      </c>
    </row>
    <row r="59" spans="1:12" hidden="1" x14ac:dyDescent="0.25">
      <c r="A59" s="1" t="s">
        <v>764</v>
      </c>
      <c r="B59" s="1" t="s">
        <v>11</v>
      </c>
      <c r="C59" s="1" t="s">
        <v>36</v>
      </c>
      <c r="D59" s="1" t="s">
        <v>197</v>
      </c>
      <c r="E59" s="1">
        <f t="array" aca="1" ref="E59" ca="1">SUM(MID(0&amp;D59,LARGE(ISNUMBER(--MID(D59,ROW(INDIRECT("1:"&amp;LEN(D59))),1))*ROW(INDIRECT("1:"&amp;LEN(D59))),ROW(INDIRECT("1:"&amp;LEN(D59))))+1,1)*10^ROW(INDIRECT("1:"&amp;LEN(D59)))/10)</f>
        <v>247</v>
      </c>
      <c r="F59" s="1" t="s">
        <v>198</v>
      </c>
      <c r="G59" s="1" t="s">
        <v>33</v>
      </c>
      <c r="H59" s="1" t="s">
        <v>39</v>
      </c>
      <c r="I59" s="1" t="s">
        <v>17</v>
      </c>
      <c r="J59" s="1" t="s">
        <v>17</v>
      </c>
      <c r="K59" s="1" t="s">
        <v>27</v>
      </c>
      <c r="L59" s="1" t="s">
        <v>19</v>
      </c>
    </row>
    <row r="60" spans="1:12" hidden="1" x14ac:dyDescent="0.25">
      <c r="A60" s="1" t="s">
        <v>910</v>
      </c>
      <c r="B60" s="1" t="s">
        <v>11</v>
      </c>
      <c r="C60" s="1" t="s">
        <v>36</v>
      </c>
      <c r="D60" s="1" t="s">
        <v>197</v>
      </c>
      <c r="E60" s="1">
        <f t="array" aca="1" ref="E60" ca="1">SUM(MID(0&amp;D60,LARGE(ISNUMBER(--MID(D60,ROW(INDIRECT("1:"&amp;LEN(D60))),1))*ROW(INDIRECT("1:"&amp;LEN(D60))),ROW(INDIRECT("1:"&amp;LEN(D60))))+1,1)*10^ROW(INDIRECT("1:"&amp;LEN(D60)))/10)</f>
        <v>247</v>
      </c>
      <c r="F60" s="1" t="s">
        <v>198</v>
      </c>
      <c r="G60" s="1" t="s">
        <v>33</v>
      </c>
      <c r="H60" s="1" t="s">
        <v>39</v>
      </c>
      <c r="I60" s="1" t="s">
        <v>17</v>
      </c>
      <c r="J60" s="1" t="s">
        <v>17</v>
      </c>
      <c r="K60" s="1" t="s">
        <v>27</v>
      </c>
      <c r="L60" s="1" t="s">
        <v>19</v>
      </c>
    </row>
    <row r="61" spans="1:12" hidden="1" x14ac:dyDescent="0.25">
      <c r="A61" s="1" t="s">
        <v>928</v>
      </c>
      <c r="B61" s="1" t="s">
        <v>11</v>
      </c>
      <c r="C61" s="1" t="s">
        <v>100</v>
      </c>
      <c r="D61" s="1" t="s">
        <v>197</v>
      </c>
      <c r="E61" s="1">
        <f t="array" aca="1" ref="E61" ca="1">SUM(MID(0&amp;D61,LARGE(ISNUMBER(--MID(D61,ROW(INDIRECT("1:"&amp;LEN(D61))),1))*ROW(INDIRECT("1:"&amp;LEN(D61))),ROW(INDIRECT("1:"&amp;LEN(D61))))+1,1)*10^ROW(INDIRECT("1:"&amp;LEN(D61)))/10)</f>
        <v>247</v>
      </c>
      <c r="F61" s="1" t="s">
        <v>277</v>
      </c>
      <c r="G61" s="1" t="s">
        <v>154</v>
      </c>
      <c r="H61" s="1" t="s">
        <v>26</v>
      </c>
      <c r="I61" s="1" t="s">
        <v>17</v>
      </c>
      <c r="J61" s="1" t="s">
        <v>17</v>
      </c>
      <c r="K61" s="1" t="s">
        <v>27</v>
      </c>
      <c r="L61" s="1" t="s">
        <v>19</v>
      </c>
    </row>
    <row r="62" spans="1:12" hidden="1" x14ac:dyDescent="0.25">
      <c r="A62" s="1" t="s">
        <v>1007</v>
      </c>
      <c r="B62" s="1" t="s">
        <v>11</v>
      </c>
      <c r="C62" s="1" t="s">
        <v>36</v>
      </c>
      <c r="D62" s="1" t="s">
        <v>197</v>
      </c>
      <c r="E62" s="1">
        <f t="array" aca="1" ref="E62" ca="1">SUM(MID(0&amp;D62,LARGE(ISNUMBER(--MID(D62,ROW(INDIRECT("1:"&amp;LEN(D62))),1))*ROW(INDIRECT("1:"&amp;LEN(D62))),ROW(INDIRECT("1:"&amp;LEN(D62))))+1,1)*10^ROW(INDIRECT("1:"&amp;LEN(D62)))/10)</f>
        <v>247</v>
      </c>
      <c r="F62" s="1" t="s">
        <v>198</v>
      </c>
      <c r="G62" s="1" t="s">
        <v>33</v>
      </c>
      <c r="H62" s="1" t="s">
        <v>39</v>
      </c>
      <c r="I62" s="1" t="s">
        <v>17</v>
      </c>
      <c r="J62" s="1" t="s">
        <v>17</v>
      </c>
      <c r="K62" s="1" t="s">
        <v>27</v>
      </c>
      <c r="L62" s="1" t="s">
        <v>19</v>
      </c>
    </row>
    <row r="63" spans="1:12" x14ac:dyDescent="0.25">
      <c r="A63" s="1" t="s">
        <v>1146</v>
      </c>
      <c r="B63" s="1" t="s">
        <v>298</v>
      </c>
      <c r="C63" s="1" t="s">
        <v>1147</v>
      </c>
      <c r="D63" s="1" t="s">
        <v>148</v>
      </c>
      <c r="E63" s="1">
        <f t="array" aca="1" ref="E63" ca="1">SUM(MID(0&amp;D63,LARGE(ISNUMBER(--MID(D63,ROW(INDIRECT("1:"&amp;LEN(D63))),1))*ROW(INDIRECT("1:"&amp;LEN(D63))),ROW(INDIRECT("1:"&amp;LEN(D63))))+1,1)*10^ROW(INDIRECT("1:"&amp;LEN(D63)))/10)</f>
        <v>248</v>
      </c>
      <c r="F63" s="1" t="s">
        <v>90</v>
      </c>
      <c r="G63" s="1" t="s">
        <v>55</v>
      </c>
      <c r="H63" s="1" t="s">
        <v>16</v>
      </c>
      <c r="I63" s="1" t="s">
        <v>17</v>
      </c>
      <c r="J63" s="1" t="s">
        <v>17</v>
      </c>
      <c r="K63" s="1" t="s">
        <v>27</v>
      </c>
      <c r="L63" s="1" t="s">
        <v>19</v>
      </c>
    </row>
    <row r="64" spans="1:12" x14ac:dyDescent="0.25">
      <c r="A64" s="1" t="s">
        <v>1150</v>
      </c>
      <c r="B64" s="1" t="s">
        <v>298</v>
      </c>
      <c r="C64" s="1" t="s">
        <v>1147</v>
      </c>
      <c r="D64" s="1" t="s">
        <v>148</v>
      </c>
      <c r="E64" s="1">
        <f t="array" aca="1" ref="E64" ca="1">SUM(MID(0&amp;D64,LARGE(ISNUMBER(--MID(D64,ROW(INDIRECT("1:"&amp;LEN(D64))),1))*ROW(INDIRECT("1:"&amp;LEN(D64))),ROW(INDIRECT("1:"&amp;LEN(D64))))+1,1)*10^ROW(INDIRECT("1:"&amp;LEN(D64)))/10)</f>
        <v>248</v>
      </c>
      <c r="F64" s="1" t="s">
        <v>90</v>
      </c>
      <c r="G64" s="1" t="s">
        <v>55</v>
      </c>
      <c r="H64" s="1" t="s">
        <v>39</v>
      </c>
      <c r="I64" s="1" t="s">
        <v>17</v>
      </c>
      <c r="J64" s="1" t="s">
        <v>17</v>
      </c>
      <c r="K64" s="1" t="s">
        <v>27</v>
      </c>
      <c r="L64" s="1" t="s">
        <v>19</v>
      </c>
    </row>
    <row r="65" spans="1:12" hidden="1" x14ac:dyDescent="0.25">
      <c r="A65" s="1" t="s">
        <v>1187</v>
      </c>
      <c r="B65" s="1" t="s">
        <v>177</v>
      </c>
      <c r="C65" s="1" t="s">
        <v>244</v>
      </c>
      <c r="D65" s="1" t="s">
        <v>148</v>
      </c>
      <c r="E65" s="1">
        <f t="array" aca="1" ref="E65" ca="1">SUM(MID(0&amp;D65,LARGE(ISNUMBER(--MID(D65,ROW(INDIRECT("1:"&amp;LEN(D65))),1))*ROW(INDIRECT("1:"&amp;LEN(D65))),ROW(INDIRECT("1:"&amp;LEN(D65))))+1,1)*10^ROW(INDIRECT("1:"&amp;LEN(D65)))/10)</f>
        <v>248</v>
      </c>
      <c r="F65" s="1" t="s">
        <v>86</v>
      </c>
      <c r="G65" s="1" t="s">
        <v>55</v>
      </c>
      <c r="H65" s="1" t="s">
        <v>39</v>
      </c>
      <c r="I65" s="1" t="s">
        <v>17</v>
      </c>
      <c r="J65" s="1" t="s">
        <v>17</v>
      </c>
      <c r="K65" s="1" t="s">
        <v>27</v>
      </c>
      <c r="L65" s="1" t="s">
        <v>19</v>
      </c>
    </row>
    <row r="66" spans="1:12" hidden="1" x14ac:dyDescent="0.25">
      <c r="A66" s="1" t="s">
        <v>1272</v>
      </c>
      <c r="B66" s="1" t="s">
        <v>11</v>
      </c>
      <c r="C66" s="1" t="s">
        <v>36</v>
      </c>
      <c r="D66" s="1" t="s">
        <v>197</v>
      </c>
      <c r="E66" s="1">
        <f t="array" aca="1" ref="E66" ca="1">SUM(MID(0&amp;D66,LARGE(ISNUMBER(--MID(D66,ROW(INDIRECT("1:"&amp;LEN(D66))),1))*ROW(INDIRECT("1:"&amp;LEN(D66))),ROW(INDIRECT("1:"&amp;LEN(D66))))+1,1)*10^ROW(INDIRECT("1:"&amp;LEN(D66)))/10)</f>
        <v>247</v>
      </c>
      <c r="F66" s="1" t="s">
        <v>198</v>
      </c>
      <c r="G66" s="1" t="s">
        <v>33</v>
      </c>
      <c r="H66" s="1" t="s">
        <v>39</v>
      </c>
      <c r="I66" s="1" t="s">
        <v>17</v>
      </c>
      <c r="J66" s="1" t="s">
        <v>17</v>
      </c>
      <c r="K66" s="1" t="s">
        <v>27</v>
      </c>
      <c r="L66" s="1" t="s">
        <v>19</v>
      </c>
    </row>
    <row r="67" spans="1:12" hidden="1" x14ac:dyDescent="0.25">
      <c r="A67" s="1" t="s">
        <v>1343</v>
      </c>
      <c r="B67" s="1" t="s">
        <v>11</v>
      </c>
      <c r="C67" s="1" t="s">
        <v>1344</v>
      </c>
      <c r="D67" s="1" t="s">
        <v>197</v>
      </c>
      <c r="E67" s="1">
        <f t="array" aca="1" ref="E67" ca="1">SUM(MID(0&amp;D67,LARGE(ISNUMBER(--MID(D67,ROW(INDIRECT("1:"&amp;LEN(D67))),1))*ROW(INDIRECT("1:"&amp;LEN(D67))),ROW(INDIRECT("1:"&amp;LEN(D67))))+1,1)*10^ROW(INDIRECT("1:"&amp;LEN(D67)))/10)</f>
        <v>247</v>
      </c>
      <c r="F67" s="1" t="s">
        <v>247</v>
      </c>
      <c r="G67" s="1" t="s">
        <v>248</v>
      </c>
      <c r="H67" s="1" t="s">
        <v>39</v>
      </c>
      <c r="I67" s="1" t="s">
        <v>17</v>
      </c>
      <c r="J67" s="1" t="s">
        <v>17</v>
      </c>
      <c r="K67" s="1" t="s">
        <v>27</v>
      </c>
      <c r="L67" s="1" t="s">
        <v>19</v>
      </c>
    </row>
    <row r="68" spans="1:12" x14ac:dyDescent="0.25">
      <c r="A68" s="1" t="s">
        <v>1518</v>
      </c>
      <c r="B68" s="1" t="s">
        <v>298</v>
      </c>
      <c r="C68" s="1" t="s">
        <v>1147</v>
      </c>
      <c r="D68" s="1" t="s">
        <v>148</v>
      </c>
      <c r="E68" s="1">
        <f t="array" aca="1" ref="E68" ca="1">SUM(MID(0&amp;D68,LARGE(ISNUMBER(--MID(D68,ROW(INDIRECT("1:"&amp;LEN(D68))),1))*ROW(INDIRECT("1:"&amp;LEN(D68))),ROW(INDIRECT("1:"&amp;LEN(D68))))+1,1)*10^ROW(INDIRECT("1:"&amp;LEN(D68)))/10)</f>
        <v>248</v>
      </c>
      <c r="F68" s="1" t="s">
        <v>90</v>
      </c>
      <c r="G68" s="1" t="s">
        <v>55</v>
      </c>
      <c r="H68" s="1" t="s">
        <v>16</v>
      </c>
      <c r="I68" s="1" t="s">
        <v>17</v>
      </c>
      <c r="J68" s="1" t="s">
        <v>17</v>
      </c>
      <c r="K68" s="1" t="s">
        <v>27</v>
      </c>
      <c r="L68" s="1" t="s">
        <v>19</v>
      </c>
    </row>
    <row r="69" spans="1:12" hidden="1" x14ac:dyDescent="0.25">
      <c r="A69" s="1" t="s">
        <v>1363</v>
      </c>
      <c r="B69" s="1" t="s">
        <v>11</v>
      </c>
      <c r="C69" s="1" t="s">
        <v>100</v>
      </c>
      <c r="D69" s="1" t="s">
        <v>197</v>
      </c>
      <c r="E69" s="1">
        <f t="array" aca="1" ref="E69" ca="1">SUM(MID(0&amp;D69,LARGE(ISNUMBER(--MID(D69,ROW(INDIRECT("1:"&amp;LEN(D69))),1))*ROW(INDIRECT("1:"&amp;LEN(D69))),ROW(INDIRECT("1:"&amp;LEN(D69))))+1,1)*10^ROW(INDIRECT("1:"&amp;LEN(D69)))/10)</f>
        <v>247</v>
      </c>
      <c r="F69" s="1" t="s">
        <v>277</v>
      </c>
      <c r="G69" s="1" t="s">
        <v>154</v>
      </c>
      <c r="H69" s="1" t="s">
        <v>26</v>
      </c>
      <c r="I69" s="1" t="s">
        <v>17</v>
      </c>
      <c r="J69" s="1" t="s">
        <v>17</v>
      </c>
      <c r="K69" s="1" t="s">
        <v>27</v>
      </c>
      <c r="L69" s="1" t="s">
        <v>19</v>
      </c>
    </row>
    <row r="70" spans="1:12" x14ac:dyDescent="0.25">
      <c r="A70" s="1" t="s">
        <v>1582</v>
      </c>
      <c r="B70" s="1" t="s">
        <v>298</v>
      </c>
      <c r="C70" s="1" t="s">
        <v>1147</v>
      </c>
      <c r="D70" s="1" t="s">
        <v>148</v>
      </c>
      <c r="E70" s="1">
        <f t="array" aca="1" ref="E70" ca="1">SUM(MID(0&amp;D70,LARGE(ISNUMBER(--MID(D70,ROW(INDIRECT("1:"&amp;LEN(D70))),1))*ROW(INDIRECT("1:"&amp;LEN(D70))),ROW(INDIRECT("1:"&amp;LEN(D70))))+1,1)*10^ROW(INDIRECT("1:"&amp;LEN(D70)))/10)</f>
        <v>248</v>
      </c>
      <c r="F70" s="1" t="s">
        <v>90</v>
      </c>
      <c r="G70" s="1" t="s">
        <v>55</v>
      </c>
      <c r="H70" s="1" t="s">
        <v>39</v>
      </c>
      <c r="I70" s="1" t="s">
        <v>17</v>
      </c>
      <c r="J70" s="1" t="s">
        <v>17</v>
      </c>
      <c r="K70" s="1" t="s">
        <v>27</v>
      </c>
      <c r="L70" s="1" t="s">
        <v>19</v>
      </c>
    </row>
    <row r="71" spans="1:12" hidden="1" x14ac:dyDescent="0.25">
      <c r="A71" s="1" t="s">
        <v>1699</v>
      </c>
      <c r="B71" s="1" t="s">
        <v>11</v>
      </c>
      <c r="C71" s="1" t="s">
        <v>58</v>
      </c>
      <c r="D71" s="1" t="s">
        <v>197</v>
      </c>
      <c r="E71" s="1">
        <f t="array" aca="1" ref="E71" ca="1">SUM(MID(0&amp;D71,LARGE(ISNUMBER(--MID(D71,ROW(INDIRECT("1:"&amp;LEN(D71))),1))*ROW(INDIRECT("1:"&amp;LEN(D71))),ROW(INDIRECT("1:"&amp;LEN(D71))))+1,1)*10^ROW(INDIRECT("1:"&amp;LEN(D71)))/10)</f>
        <v>247</v>
      </c>
      <c r="F71" s="1" t="s">
        <v>38</v>
      </c>
      <c r="G71" s="1" t="s">
        <v>275</v>
      </c>
      <c r="H71" s="1" t="s">
        <v>39</v>
      </c>
      <c r="I71" s="1" t="s">
        <v>17</v>
      </c>
      <c r="J71" s="1" t="s">
        <v>17</v>
      </c>
      <c r="K71" s="1" t="s">
        <v>27</v>
      </c>
      <c r="L71" s="1" t="s">
        <v>19</v>
      </c>
    </row>
    <row r="72" spans="1:12" hidden="1" x14ac:dyDescent="0.25">
      <c r="A72" s="1" t="s">
        <v>1794</v>
      </c>
      <c r="B72" s="1" t="s">
        <v>11</v>
      </c>
      <c r="C72" s="1" t="s">
        <v>36</v>
      </c>
      <c r="D72" s="1" t="s">
        <v>197</v>
      </c>
      <c r="E72" s="1">
        <f t="array" aca="1" ref="E72" ca="1">SUM(MID(0&amp;D72,LARGE(ISNUMBER(--MID(D72,ROW(INDIRECT("1:"&amp;LEN(D72))),1))*ROW(INDIRECT("1:"&amp;LEN(D72))),ROW(INDIRECT("1:"&amp;LEN(D72))))+1,1)*10^ROW(INDIRECT("1:"&amp;LEN(D72)))/10)</f>
        <v>247</v>
      </c>
      <c r="F72" s="1" t="s">
        <v>198</v>
      </c>
      <c r="G72" s="1" t="s">
        <v>33</v>
      </c>
      <c r="H72" s="1" t="s">
        <v>39</v>
      </c>
      <c r="I72" s="1" t="s">
        <v>17</v>
      </c>
      <c r="J72" s="1" t="s">
        <v>17</v>
      </c>
      <c r="K72" s="1" t="s">
        <v>27</v>
      </c>
      <c r="L72" s="1" t="s">
        <v>19</v>
      </c>
    </row>
    <row r="73" spans="1:12" hidden="1" x14ac:dyDescent="0.25">
      <c r="A73" s="1" t="s">
        <v>2246</v>
      </c>
      <c r="B73" s="1" t="s">
        <v>11</v>
      </c>
      <c r="C73" s="1" t="s">
        <v>557</v>
      </c>
      <c r="D73" s="1" t="s">
        <v>197</v>
      </c>
      <c r="E73" s="1">
        <f t="array" aca="1" ref="E73" ca="1">SUM(MID(0&amp;D73,LARGE(ISNUMBER(--MID(D73,ROW(INDIRECT("1:"&amp;LEN(D73))),1))*ROW(INDIRECT("1:"&amp;LEN(D73))),ROW(INDIRECT("1:"&amp;LEN(D73))))+1,1)*10^ROW(INDIRECT("1:"&amp;LEN(D73)))/10)</f>
        <v>247</v>
      </c>
      <c r="F73" s="1" t="s">
        <v>198</v>
      </c>
      <c r="G73" s="1" t="s">
        <v>154</v>
      </c>
      <c r="H73" s="1" t="s">
        <v>39</v>
      </c>
      <c r="I73" s="1" t="s">
        <v>17</v>
      </c>
      <c r="J73" s="1" t="s">
        <v>17</v>
      </c>
      <c r="K73" s="1" t="s">
        <v>27</v>
      </c>
      <c r="L73" s="1" t="s">
        <v>19</v>
      </c>
    </row>
    <row r="74" spans="1:12" x14ac:dyDescent="0.25">
      <c r="A74" s="1" t="s">
        <v>392</v>
      </c>
      <c r="B74" s="1" t="s">
        <v>57</v>
      </c>
      <c r="C74" s="1" t="s">
        <v>188</v>
      </c>
      <c r="D74" s="1" t="s">
        <v>197</v>
      </c>
      <c r="E74" s="1">
        <f t="array" aca="1" ref="E74" ca="1">SUM(MID(0&amp;D74,LARGE(ISNUMBER(--MID(D74,ROW(INDIRECT("1:"&amp;LEN(D74))),1))*ROW(INDIRECT("1:"&amp;LEN(D74))),ROW(INDIRECT("1:"&amp;LEN(D74))))+1,1)*10^ROW(INDIRECT("1:"&amp;LEN(D74)))/10)</f>
        <v>247</v>
      </c>
      <c r="F74" s="1" t="s">
        <v>184</v>
      </c>
      <c r="G74" s="1" t="s">
        <v>112</v>
      </c>
      <c r="H74" s="1" t="s">
        <v>26</v>
      </c>
      <c r="I74" s="1" t="s">
        <v>17</v>
      </c>
      <c r="J74" s="1" t="s">
        <v>17</v>
      </c>
      <c r="K74" s="1" t="s">
        <v>27</v>
      </c>
      <c r="L74" s="1" t="s">
        <v>19</v>
      </c>
    </row>
    <row r="75" spans="1:12" x14ac:dyDescent="0.25">
      <c r="A75" s="1" t="s">
        <v>605</v>
      </c>
      <c r="B75" s="1" t="s">
        <v>11</v>
      </c>
      <c r="C75" s="1" t="s">
        <v>606</v>
      </c>
      <c r="D75" s="1" t="s">
        <v>607</v>
      </c>
      <c r="E75" s="1">
        <f t="array" aca="1" ref="E75" ca="1">SUM(MID(0&amp;D75,LARGE(ISNUMBER(--MID(D75,ROW(INDIRECT("1:"&amp;LEN(D75))),1))*ROW(INDIRECT("1:"&amp;LEN(D75))),ROW(INDIRECT("1:"&amp;LEN(D75))))+1,1)*10^ROW(INDIRECT("1:"&amp;LEN(D75)))/10)</f>
        <v>217</v>
      </c>
      <c r="F75" s="1" t="s">
        <v>90</v>
      </c>
      <c r="G75" s="1" t="s">
        <v>55</v>
      </c>
      <c r="H75" s="1" t="s">
        <v>26</v>
      </c>
      <c r="I75" s="1" t="s">
        <v>17</v>
      </c>
      <c r="J75" s="1" t="s">
        <v>17</v>
      </c>
      <c r="K75" s="1" t="s">
        <v>27</v>
      </c>
      <c r="L75" s="1" t="s">
        <v>19</v>
      </c>
    </row>
    <row r="76" spans="1:12" x14ac:dyDescent="0.25">
      <c r="A76" s="1" t="s">
        <v>609</v>
      </c>
      <c r="B76" s="1" t="s">
        <v>11</v>
      </c>
      <c r="C76" s="1" t="s">
        <v>130</v>
      </c>
      <c r="D76" s="1" t="s">
        <v>607</v>
      </c>
      <c r="E76" s="1">
        <f t="array" aca="1" ref="E76" ca="1">SUM(MID(0&amp;D76,LARGE(ISNUMBER(--MID(D76,ROW(INDIRECT("1:"&amp;LEN(D76))),1))*ROW(INDIRECT("1:"&amp;LEN(D76))),ROW(INDIRECT("1:"&amp;LEN(D76))))+1,1)*10^ROW(INDIRECT("1:"&amp;LEN(D76)))/10)</f>
        <v>217</v>
      </c>
      <c r="F76" s="1" t="s">
        <v>90</v>
      </c>
      <c r="G76" s="1" t="s">
        <v>55</v>
      </c>
      <c r="H76" s="1" t="s">
        <v>26</v>
      </c>
      <c r="I76" s="1" t="s">
        <v>17</v>
      </c>
      <c r="J76" s="1" t="s">
        <v>17</v>
      </c>
      <c r="K76" s="1" t="s">
        <v>27</v>
      </c>
      <c r="L76" s="1" t="s">
        <v>19</v>
      </c>
    </row>
    <row r="77" spans="1:12" hidden="1" x14ac:dyDescent="0.25">
      <c r="A77" s="1" t="s">
        <v>2293</v>
      </c>
      <c r="B77" s="1" t="s">
        <v>103</v>
      </c>
      <c r="C77" s="1" t="s">
        <v>58</v>
      </c>
      <c r="D77" s="1" t="s">
        <v>148</v>
      </c>
      <c r="E77" s="1">
        <f t="array" aca="1" ref="E77" ca="1">SUM(MID(0&amp;D77,LARGE(ISNUMBER(--MID(D77,ROW(INDIRECT("1:"&amp;LEN(D77))),1))*ROW(INDIRECT("1:"&amp;LEN(D77))),ROW(INDIRECT("1:"&amp;LEN(D77))))+1,1)*10^ROW(INDIRECT("1:"&amp;LEN(D77)))/10)</f>
        <v>248</v>
      </c>
      <c r="F77" s="1" t="s">
        <v>247</v>
      </c>
      <c r="G77" s="1" t="s">
        <v>55</v>
      </c>
      <c r="H77" s="1" t="s">
        <v>26</v>
      </c>
      <c r="I77" s="1" t="s">
        <v>17</v>
      </c>
      <c r="J77" s="1" t="s">
        <v>17</v>
      </c>
      <c r="K77" s="1" t="s">
        <v>27</v>
      </c>
      <c r="L77" s="1" t="s">
        <v>19</v>
      </c>
    </row>
    <row r="78" spans="1:12" hidden="1" x14ac:dyDescent="0.25">
      <c r="A78" s="1" t="s">
        <v>2333</v>
      </c>
      <c r="B78" s="1" t="s">
        <v>35</v>
      </c>
      <c r="C78" s="1" t="s">
        <v>36</v>
      </c>
      <c r="D78" s="1" t="s">
        <v>148</v>
      </c>
      <c r="E78" s="1">
        <f t="array" aca="1" ref="E78" ca="1">SUM(MID(0&amp;D78,LARGE(ISNUMBER(--MID(D78,ROW(INDIRECT("1:"&amp;LEN(D78))),1))*ROW(INDIRECT("1:"&amp;LEN(D78))),ROW(INDIRECT("1:"&amp;LEN(D78))))+1,1)*10^ROW(INDIRECT("1:"&amp;LEN(D78)))/10)</f>
        <v>248</v>
      </c>
      <c r="F78" s="1" t="s">
        <v>366</v>
      </c>
      <c r="G78" s="1" t="s">
        <v>55</v>
      </c>
      <c r="H78" s="1" t="s">
        <v>39</v>
      </c>
      <c r="I78" s="1" t="s">
        <v>17</v>
      </c>
      <c r="J78" s="1" t="s">
        <v>17</v>
      </c>
      <c r="K78" s="1" t="s">
        <v>27</v>
      </c>
      <c r="L78" s="1" t="s">
        <v>19</v>
      </c>
    </row>
    <row r="79" spans="1:12" x14ac:dyDescent="0.25">
      <c r="A79" s="1" t="s">
        <v>1189</v>
      </c>
      <c r="B79" s="1" t="s">
        <v>11</v>
      </c>
      <c r="C79" s="1" t="s">
        <v>130</v>
      </c>
      <c r="D79" s="1" t="s">
        <v>607</v>
      </c>
      <c r="E79" s="1">
        <f t="array" aca="1" ref="E79" ca="1">SUM(MID(0&amp;D79,LARGE(ISNUMBER(--MID(D79,ROW(INDIRECT("1:"&amp;LEN(D79))),1))*ROW(INDIRECT("1:"&amp;LEN(D79))),ROW(INDIRECT("1:"&amp;LEN(D79))))+1,1)*10^ROW(INDIRECT("1:"&amp;LEN(D79)))/10)</f>
        <v>217</v>
      </c>
      <c r="F79" s="1" t="s">
        <v>90</v>
      </c>
      <c r="G79" s="1" t="s">
        <v>94</v>
      </c>
      <c r="H79" s="1" t="s">
        <v>26</v>
      </c>
      <c r="I79" s="1" t="s">
        <v>17</v>
      </c>
      <c r="J79" s="1" t="s">
        <v>17</v>
      </c>
      <c r="K79" s="1" t="s">
        <v>27</v>
      </c>
      <c r="L79" s="1" t="s">
        <v>19</v>
      </c>
    </row>
    <row r="80" spans="1:12" x14ac:dyDescent="0.25">
      <c r="A80" s="1" t="s">
        <v>1433</v>
      </c>
      <c r="B80" s="1" t="s">
        <v>11</v>
      </c>
      <c r="C80" s="1" t="s">
        <v>130</v>
      </c>
      <c r="D80" s="1" t="s">
        <v>607</v>
      </c>
      <c r="E80" s="1">
        <f t="array" aca="1" ref="E80" ca="1">SUM(MID(0&amp;D80,LARGE(ISNUMBER(--MID(D80,ROW(INDIRECT("1:"&amp;LEN(D80))),1))*ROW(INDIRECT("1:"&amp;LEN(D80))),ROW(INDIRECT("1:"&amp;LEN(D80))))+1,1)*10^ROW(INDIRECT("1:"&amp;LEN(D80)))/10)</f>
        <v>217</v>
      </c>
      <c r="F80" s="1" t="s">
        <v>90</v>
      </c>
      <c r="G80" s="1" t="s">
        <v>55</v>
      </c>
      <c r="H80" s="1" t="s">
        <v>26</v>
      </c>
      <c r="I80" s="1" t="s">
        <v>17</v>
      </c>
      <c r="J80" s="1" t="s">
        <v>17</v>
      </c>
      <c r="K80" s="1" t="s">
        <v>27</v>
      </c>
      <c r="L80" s="1" t="s">
        <v>19</v>
      </c>
    </row>
    <row r="81" spans="1:12" x14ac:dyDescent="0.25">
      <c r="A81" s="1" t="s">
        <v>2049</v>
      </c>
      <c r="B81" s="1" t="s">
        <v>11</v>
      </c>
      <c r="C81" s="1" t="s">
        <v>130</v>
      </c>
      <c r="D81" s="1" t="s">
        <v>607</v>
      </c>
      <c r="E81" s="1">
        <f t="array" aca="1" ref="E81" ca="1">SUM(MID(0&amp;D81,LARGE(ISNUMBER(--MID(D81,ROW(INDIRECT("1:"&amp;LEN(D81))),1))*ROW(INDIRECT("1:"&amp;LEN(D81))),ROW(INDIRECT("1:"&amp;LEN(D81))))+1,1)*10^ROW(INDIRECT("1:"&amp;LEN(D81)))/10)</f>
        <v>217</v>
      </c>
      <c r="F81" s="1" t="s">
        <v>90</v>
      </c>
      <c r="G81" s="1" t="s">
        <v>55</v>
      </c>
      <c r="H81" s="1" t="s">
        <v>39</v>
      </c>
      <c r="I81" s="1" t="s">
        <v>17</v>
      </c>
      <c r="J81" s="1" t="s">
        <v>17</v>
      </c>
      <c r="K81" s="1" t="s">
        <v>27</v>
      </c>
      <c r="L81" s="1" t="s">
        <v>19</v>
      </c>
    </row>
    <row r="82" spans="1:12" hidden="1" x14ac:dyDescent="0.25">
      <c r="A82" s="1" t="s">
        <v>2326</v>
      </c>
      <c r="B82" s="1" t="s">
        <v>11</v>
      </c>
      <c r="C82" s="1" t="s">
        <v>213</v>
      </c>
      <c r="D82" s="1" t="s">
        <v>2309</v>
      </c>
      <c r="E82" s="1">
        <f t="array" aca="1" ref="E82" ca="1">SUM(MID(0&amp;D82,LARGE(ISNUMBER(--MID(D82,ROW(INDIRECT("1:"&amp;LEN(D82))),1))*ROW(INDIRECT("1:"&amp;LEN(D82))),ROW(INDIRECT("1:"&amp;LEN(D82))))+1,1)*10^ROW(INDIRECT("1:"&amp;LEN(D82)))/10)</f>
        <v>187</v>
      </c>
      <c r="F82" s="1" t="s">
        <v>54</v>
      </c>
      <c r="G82" s="1" t="s">
        <v>25</v>
      </c>
      <c r="H82" s="1" t="s">
        <v>39</v>
      </c>
      <c r="I82" s="1" t="s">
        <v>17</v>
      </c>
      <c r="J82" s="1" t="s">
        <v>17</v>
      </c>
      <c r="K82" s="1" t="s">
        <v>27</v>
      </c>
      <c r="L82" s="1" t="s">
        <v>19</v>
      </c>
    </row>
    <row r="83" spans="1:12" x14ac:dyDescent="0.25">
      <c r="A83" s="1" t="s">
        <v>2181</v>
      </c>
      <c r="B83" s="1" t="s">
        <v>11</v>
      </c>
      <c r="C83" s="1" t="s">
        <v>2182</v>
      </c>
      <c r="D83" s="1" t="s">
        <v>607</v>
      </c>
      <c r="E83" s="1">
        <f t="array" aca="1" ref="E83" ca="1">SUM(MID(0&amp;D83,LARGE(ISNUMBER(--MID(D83,ROW(INDIRECT("1:"&amp;LEN(D83))),1))*ROW(INDIRECT("1:"&amp;LEN(D83))),ROW(INDIRECT("1:"&amp;LEN(D83))))+1,1)*10^ROW(INDIRECT("1:"&amp;LEN(D83)))/10)</f>
        <v>217</v>
      </c>
      <c r="F83" s="1" t="s">
        <v>90</v>
      </c>
      <c r="G83" s="1" t="s">
        <v>55</v>
      </c>
      <c r="H83" s="1" t="s">
        <v>26</v>
      </c>
      <c r="I83" s="1" t="s">
        <v>17</v>
      </c>
      <c r="J83" s="1" t="s">
        <v>17</v>
      </c>
      <c r="K83" s="1" t="s">
        <v>27</v>
      </c>
      <c r="L83" s="1" t="s">
        <v>19</v>
      </c>
    </row>
    <row r="84" spans="1:12" hidden="1" x14ac:dyDescent="0.25">
      <c r="A84" s="1" t="s">
        <v>671</v>
      </c>
      <c r="B84" s="1" t="s">
        <v>11</v>
      </c>
      <c r="C84" s="1" t="s">
        <v>162</v>
      </c>
      <c r="D84" s="1" t="s">
        <v>37</v>
      </c>
      <c r="E84" s="1">
        <f t="array" aca="1" ref="E84" ca="1">SUM(MID(0&amp;D84,LARGE(ISNUMBER(--MID(D84,ROW(INDIRECT("1:"&amp;LEN(D84))),1))*ROW(INDIRECT("1:"&amp;LEN(D84))),ROW(INDIRECT("1:"&amp;LEN(D84))))+1,1)*10^ROW(INDIRECT("1:"&amp;LEN(D84)))/10)</f>
        <v>186</v>
      </c>
      <c r="F84" s="1" t="s">
        <v>54</v>
      </c>
      <c r="G84" s="1" t="s">
        <v>25</v>
      </c>
      <c r="H84" s="1" t="s">
        <v>39</v>
      </c>
      <c r="I84" s="1" t="s">
        <v>17</v>
      </c>
      <c r="J84" s="1" t="s">
        <v>17</v>
      </c>
      <c r="K84" s="1" t="s">
        <v>27</v>
      </c>
      <c r="L84" s="1" t="s">
        <v>19</v>
      </c>
    </row>
    <row r="85" spans="1:12" hidden="1" x14ac:dyDescent="0.25">
      <c r="A85" s="1" t="s">
        <v>587</v>
      </c>
      <c r="B85" s="1" t="s">
        <v>103</v>
      </c>
      <c r="C85" s="1" t="s">
        <v>58</v>
      </c>
      <c r="D85" s="1" t="s">
        <v>197</v>
      </c>
      <c r="E85" s="1">
        <f t="array" aca="1" ref="E85" ca="1">SUM(MID(0&amp;D85,LARGE(ISNUMBER(--MID(D85,ROW(INDIRECT("1:"&amp;LEN(D85))),1))*ROW(INDIRECT("1:"&amp;LEN(D85))),ROW(INDIRECT("1:"&amp;LEN(D85))))+1,1)*10^ROW(INDIRECT("1:"&amp;LEN(D85)))/10)</f>
        <v>247</v>
      </c>
      <c r="F85" s="1" t="s">
        <v>38</v>
      </c>
      <c r="G85" s="1" t="s">
        <v>275</v>
      </c>
      <c r="H85" s="1" t="s">
        <v>39</v>
      </c>
      <c r="I85" s="1" t="s">
        <v>17</v>
      </c>
      <c r="J85" s="1" t="s">
        <v>17</v>
      </c>
      <c r="K85" s="1" t="s">
        <v>27</v>
      </c>
      <c r="L85" s="1" t="s">
        <v>19</v>
      </c>
    </row>
    <row r="86" spans="1:12" hidden="1" x14ac:dyDescent="0.25">
      <c r="A86" s="1" t="s">
        <v>590</v>
      </c>
      <c r="B86" s="1" t="s">
        <v>35</v>
      </c>
      <c r="C86" s="1" t="s">
        <v>36</v>
      </c>
      <c r="D86" s="1" t="s">
        <v>197</v>
      </c>
      <c r="E86" s="1">
        <f t="array" aca="1" ref="E86" ca="1">SUM(MID(0&amp;D86,LARGE(ISNUMBER(--MID(D86,ROW(INDIRECT("1:"&amp;LEN(D86))),1))*ROW(INDIRECT("1:"&amp;LEN(D86))),ROW(INDIRECT("1:"&amp;LEN(D86))))+1,1)*10^ROW(INDIRECT("1:"&amp;LEN(D86)))/10)</f>
        <v>247</v>
      </c>
      <c r="F86" s="1" t="s">
        <v>366</v>
      </c>
      <c r="G86" s="1" t="s">
        <v>55</v>
      </c>
      <c r="H86" s="1" t="s">
        <v>39</v>
      </c>
      <c r="I86" s="1" t="s">
        <v>17</v>
      </c>
      <c r="J86" s="1" t="s">
        <v>17</v>
      </c>
      <c r="K86" s="1" t="s">
        <v>27</v>
      </c>
      <c r="L86" s="1" t="s">
        <v>19</v>
      </c>
    </row>
    <row r="87" spans="1:12" hidden="1" x14ac:dyDescent="0.25">
      <c r="A87" s="1" t="s">
        <v>1082</v>
      </c>
      <c r="B87" s="1" t="s">
        <v>11</v>
      </c>
      <c r="C87" s="1" t="s">
        <v>162</v>
      </c>
      <c r="D87" s="1" t="s">
        <v>37</v>
      </c>
      <c r="E87" s="1">
        <f t="array" aca="1" ref="E87" ca="1">SUM(MID(0&amp;D87,LARGE(ISNUMBER(--MID(D87,ROW(INDIRECT("1:"&amp;LEN(D87))),1))*ROW(INDIRECT("1:"&amp;LEN(D87))),ROW(INDIRECT("1:"&amp;LEN(D87))))+1,1)*10^ROW(INDIRECT("1:"&amp;LEN(D87)))/10)</f>
        <v>186</v>
      </c>
      <c r="F87" s="1" t="s">
        <v>54</v>
      </c>
      <c r="G87" s="1" t="s">
        <v>25</v>
      </c>
      <c r="H87" s="1" t="s">
        <v>39</v>
      </c>
      <c r="I87" s="1" t="s">
        <v>17</v>
      </c>
      <c r="J87" s="1" t="s">
        <v>17</v>
      </c>
      <c r="K87" s="1" t="s">
        <v>27</v>
      </c>
      <c r="L87" s="1" t="s">
        <v>19</v>
      </c>
    </row>
    <row r="88" spans="1:12" hidden="1" x14ac:dyDescent="0.25">
      <c r="A88" s="1" t="s">
        <v>1242</v>
      </c>
      <c r="B88" s="1" t="s">
        <v>11</v>
      </c>
      <c r="C88" s="1" t="s">
        <v>162</v>
      </c>
      <c r="D88" s="1" t="s">
        <v>37</v>
      </c>
      <c r="E88" s="1">
        <f t="array" aca="1" ref="E88" ca="1">SUM(MID(0&amp;D88,LARGE(ISNUMBER(--MID(D88,ROW(INDIRECT("1:"&amp;LEN(D88))),1))*ROW(INDIRECT("1:"&amp;LEN(D88))),ROW(INDIRECT("1:"&amp;LEN(D88))))+1,1)*10^ROW(INDIRECT("1:"&amp;LEN(D88)))/10)</f>
        <v>186</v>
      </c>
      <c r="F88" s="1" t="s">
        <v>54</v>
      </c>
      <c r="G88" s="1" t="s">
        <v>25</v>
      </c>
      <c r="H88" s="1" t="s">
        <v>39</v>
      </c>
      <c r="I88" s="1" t="s">
        <v>17</v>
      </c>
      <c r="J88" s="1" t="s">
        <v>17</v>
      </c>
      <c r="K88" s="1" t="s">
        <v>27</v>
      </c>
      <c r="L88" s="1" t="s">
        <v>19</v>
      </c>
    </row>
    <row r="89" spans="1:12" hidden="1" x14ac:dyDescent="0.25">
      <c r="A89" s="1" t="s">
        <v>675</v>
      </c>
      <c r="B89" s="1" t="s">
        <v>129</v>
      </c>
      <c r="C89" s="1" t="s">
        <v>188</v>
      </c>
      <c r="D89" s="1" t="s">
        <v>197</v>
      </c>
      <c r="E89" s="1">
        <f t="array" aca="1" ref="E89" ca="1">SUM(MID(0&amp;D89,LARGE(ISNUMBER(--MID(D89,ROW(INDIRECT("1:"&amp;LEN(D89))),1))*ROW(INDIRECT("1:"&amp;LEN(D89))),ROW(INDIRECT("1:"&amp;LEN(D89))))+1,1)*10^ROW(INDIRECT("1:"&amp;LEN(D89)))/10)</f>
        <v>247</v>
      </c>
      <c r="F89" s="1" t="s">
        <v>156</v>
      </c>
      <c r="G89" s="1" t="s">
        <v>55</v>
      </c>
      <c r="H89" s="1" t="s">
        <v>39</v>
      </c>
      <c r="I89" s="1" t="s">
        <v>17</v>
      </c>
      <c r="J89" s="1" t="s">
        <v>17</v>
      </c>
      <c r="K89" s="1" t="s">
        <v>27</v>
      </c>
      <c r="L89" s="1" t="s">
        <v>19</v>
      </c>
    </row>
    <row r="90" spans="1:12" x14ac:dyDescent="0.25">
      <c r="A90" s="1" t="s">
        <v>2308</v>
      </c>
      <c r="B90" s="1" t="s">
        <v>2150</v>
      </c>
      <c r="C90" s="1" t="s">
        <v>281</v>
      </c>
      <c r="D90" s="1" t="s">
        <v>2309</v>
      </c>
      <c r="E90" s="1">
        <f t="array" aca="1" ref="E90" ca="1">SUM(MID(0&amp;D90,LARGE(ISNUMBER(--MID(D90,ROW(INDIRECT("1:"&amp;LEN(D90))),1))*ROW(INDIRECT("1:"&amp;LEN(D90))),ROW(INDIRECT("1:"&amp;LEN(D90))))+1,1)*10^ROW(INDIRECT("1:"&amp;LEN(D90)))/10)</f>
        <v>187</v>
      </c>
      <c r="F90" s="1" t="s">
        <v>184</v>
      </c>
      <c r="G90" s="1" t="s">
        <v>250</v>
      </c>
      <c r="H90" s="1" t="s">
        <v>16</v>
      </c>
      <c r="I90" s="1" t="s">
        <v>17</v>
      </c>
      <c r="J90" s="1" t="s">
        <v>17</v>
      </c>
      <c r="K90" s="1" t="s">
        <v>27</v>
      </c>
      <c r="L90" s="1" t="s">
        <v>19</v>
      </c>
    </row>
    <row r="91" spans="1:12" hidden="1" x14ac:dyDescent="0.25">
      <c r="A91" s="1" t="s">
        <v>875</v>
      </c>
      <c r="B91" s="1" t="s">
        <v>103</v>
      </c>
      <c r="C91" s="1" t="s">
        <v>231</v>
      </c>
      <c r="D91" s="1" t="s">
        <v>197</v>
      </c>
      <c r="E91" s="1">
        <f t="array" aca="1" ref="E91" ca="1">SUM(MID(0&amp;D91,LARGE(ISNUMBER(--MID(D91,ROW(INDIRECT("1:"&amp;LEN(D91))),1))*ROW(INDIRECT("1:"&amp;LEN(D91))),ROW(INDIRECT("1:"&amp;LEN(D91))))+1,1)*10^ROW(INDIRECT("1:"&amp;LEN(D91)))/10)</f>
        <v>247</v>
      </c>
      <c r="F91" s="1" t="s">
        <v>247</v>
      </c>
      <c r="G91" s="1" t="s">
        <v>275</v>
      </c>
      <c r="H91" s="1" t="s">
        <v>26</v>
      </c>
      <c r="I91" s="1" t="s">
        <v>17</v>
      </c>
      <c r="J91" s="1" t="s">
        <v>17</v>
      </c>
      <c r="K91" s="1" t="s">
        <v>27</v>
      </c>
      <c r="L91" s="1" t="s">
        <v>19</v>
      </c>
    </row>
    <row r="92" spans="1:12" hidden="1" x14ac:dyDescent="0.25">
      <c r="A92" s="1" t="s">
        <v>692</v>
      </c>
      <c r="B92" s="1" t="s">
        <v>11</v>
      </c>
      <c r="C92" s="1" t="s">
        <v>571</v>
      </c>
      <c r="D92" s="1" t="s">
        <v>23</v>
      </c>
      <c r="E92" s="1">
        <f t="array" aca="1" ref="E92" ca="1">SUM(MID(0&amp;D92,LARGE(ISNUMBER(--MID(D92,ROW(INDIRECT("1:"&amp;LEN(D92))),1))*ROW(INDIRECT("1:"&amp;LEN(D92))),ROW(INDIRECT("1:"&amp;LEN(D92))))+1,1)*10^ROW(INDIRECT("1:"&amp;LEN(D92)))/10)</f>
        <v>123</v>
      </c>
      <c r="F92" s="1" t="s">
        <v>38</v>
      </c>
      <c r="G92" s="1" t="s">
        <v>124</v>
      </c>
      <c r="H92" s="1" t="s">
        <v>16</v>
      </c>
      <c r="I92" s="1" t="s">
        <v>17</v>
      </c>
      <c r="J92" s="1" t="s">
        <v>17</v>
      </c>
      <c r="K92" s="1" t="s">
        <v>27</v>
      </c>
      <c r="L92" s="1" t="s">
        <v>19</v>
      </c>
    </row>
    <row r="93" spans="1:12" hidden="1" x14ac:dyDescent="0.25">
      <c r="A93" s="1" t="s">
        <v>853</v>
      </c>
      <c r="B93" s="1" t="s">
        <v>11</v>
      </c>
      <c r="C93" s="1" t="s">
        <v>384</v>
      </c>
      <c r="D93" s="1" t="s">
        <v>23</v>
      </c>
      <c r="E93" s="1">
        <f t="array" aca="1" ref="E93" ca="1">SUM(MID(0&amp;D93,LARGE(ISNUMBER(--MID(D93,ROW(INDIRECT("1:"&amp;LEN(D93))),1))*ROW(INDIRECT("1:"&amp;LEN(D93))),ROW(INDIRECT("1:"&amp;LEN(D93))))+1,1)*10^ROW(INDIRECT("1:"&amp;LEN(D93)))/10)</f>
        <v>123</v>
      </c>
      <c r="F93" s="1" t="s">
        <v>38</v>
      </c>
      <c r="G93" s="1" t="s">
        <v>33</v>
      </c>
      <c r="H93" s="1" t="s">
        <v>16</v>
      </c>
      <c r="I93" s="1" t="s">
        <v>17</v>
      </c>
      <c r="J93" s="1" t="s">
        <v>17</v>
      </c>
      <c r="K93" s="1" t="s">
        <v>27</v>
      </c>
      <c r="L93" s="1" t="s">
        <v>19</v>
      </c>
    </row>
    <row r="94" spans="1:12" hidden="1" x14ac:dyDescent="0.25">
      <c r="A94" s="1" t="s">
        <v>927</v>
      </c>
      <c r="B94" s="1" t="s">
        <v>11</v>
      </c>
      <c r="C94" s="1" t="s">
        <v>138</v>
      </c>
      <c r="D94" s="1" t="s">
        <v>23</v>
      </c>
      <c r="E94" s="1">
        <f t="array" aca="1" ref="E94" ca="1">SUM(MID(0&amp;D94,LARGE(ISNUMBER(--MID(D94,ROW(INDIRECT("1:"&amp;LEN(D94))),1))*ROW(INDIRECT("1:"&amp;LEN(D94))),ROW(INDIRECT("1:"&amp;LEN(D94))))+1,1)*10^ROW(INDIRECT("1:"&amp;LEN(D94)))/10)</f>
        <v>123</v>
      </c>
      <c r="F94" s="1" t="s">
        <v>38</v>
      </c>
      <c r="G94" s="1" t="s">
        <v>33</v>
      </c>
      <c r="H94" s="1" t="s">
        <v>16</v>
      </c>
      <c r="I94" s="1" t="s">
        <v>17</v>
      </c>
      <c r="J94" s="1" t="s">
        <v>17</v>
      </c>
      <c r="K94" s="1" t="s">
        <v>27</v>
      </c>
      <c r="L94" s="1" t="s">
        <v>19</v>
      </c>
    </row>
    <row r="95" spans="1:12" hidden="1" x14ac:dyDescent="0.25">
      <c r="A95" s="1" t="s">
        <v>1224</v>
      </c>
      <c r="B95" s="1" t="s">
        <v>35</v>
      </c>
      <c r="C95" s="1" t="s">
        <v>36</v>
      </c>
      <c r="D95" s="1" t="s">
        <v>197</v>
      </c>
      <c r="E95" s="1">
        <f t="array" aca="1" ref="E95" ca="1">SUM(MID(0&amp;D95,LARGE(ISNUMBER(--MID(D95,ROW(INDIRECT("1:"&amp;LEN(D95))),1))*ROW(INDIRECT("1:"&amp;LEN(D95))),ROW(INDIRECT("1:"&amp;LEN(D95))))+1,1)*10^ROW(INDIRECT("1:"&amp;LEN(D95)))/10)</f>
        <v>247</v>
      </c>
      <c r="F95" s="1" t="s">
        <v>104</v>
      </c>
      <c r="G95" s="1" t="s">
        <v>25</v>
      </c>
      <c r="H95" s="1" t="s">
        <v>39</v>
      </c>
      <c r="I95" s="1" t="s">
        <v>17</v>
      </c>
      <c r="J95" s="1" t="s">
        <v>17</v>
      </c>
      <c r="K95" s="1" t="s">
        <v>27</v>
      </c>
      <c r="L95" s="1" t="s">
        <v>19</v>
      </c>
    </row>
    <row r="96" spans="1:12" hidden="1" x14ac:dyDescent="0.25">
      <c r="A96" s="1" t="s">
        <v>1106</v>
      </c>
      <c r="B96" s="1" t="s">
        <v>11</v>
      </c>
      <c r="C96" s="1" t="s">
        <v>53</v>
      </c>
      <c r="D96" s="1" t="s">
        <v>23</v>
      </c>
      <c r="E96" s="1">
        <f t="array" aca="1" ref="E96" ca="1">SUM(MID(0&amp;D96,LARGE(ISNUMBER(--MID(D96,ROW(INDIRECT("1:"&amp;LEN(D96))),1))*ROW(INDIRECT("1:"&amp;LEN(D96))),ROW(INDIRECT("1:"&amp;LEN(D96))))+1,1)*10^ROW(INDIRECT("1:"&amp;LEN(D96)))/10)</f>
        <v>123</v>
      </c>
      <c r="F96" s="1" t="s">
        <v>247</v>
      </c>
      <c r="G96" s="1" t="s">
        <v>112</v>
      </c>
      <c r="H96" s="1" t="s">
        <v>16</v>
      </c>
      <c r="I96" s="1" t="s">
        <v>17</v>
      </c>
      <c r="J96" s="1" t="s">
        <v>17</v>
      </c>
      <c r="K96" s="1" t="s">
        <v>27</v>
      </c>
      <c r="L96" s="1" t="s">
        <v>19</v>
      </c>
    </row>
    <row r="97" spans="1:12" hidden="1" x14ac:dyDescent="0.25">
      <c r="A97" s="1" t="s">
        <v>1148</v>
      </c>
      <c r="B97" s="1" t="s">
        <v>11</v>
      </c>
      <c r="C97" s="1" t="s">
        <v>279</v>
      </c>
      <c r="D97" s="1" t="s">
        <v>23</v>
      </c>
      <c r="E97" s="1">
        <f t="array" aca="1" ref="E97" ca="1">SUM(MID(0&amp;D97,LARGE(ISNUMBER(--MID(D97,ROW(INDIRECT("1:"&amp;LEN(D97))),1))*ROW(INDIRECT("1:"&amp;LEN(D97))),ROW(INDIRECT("1:"&amp;LEN(D97))))+1,1)*10^ROW(INDIRECT("1:"&amp;LEN(D97)))/10)</f>
        <v>123</v>
      </c>
      <c r="F97" s="1" t="s">
        <v>523</v>
      </c>
      <c r="G97" s="1" t="s">
        <v>55</v>
      </c>
      <c r="H97" s="1" t="s">
        <v>16</v>
      </c>
      <c r="I97" s="1" t="s">
        <v>17</v>
      </c>
      <c r="J97" s="1" t="s">
        <v>17</v>
      </c>
      <c r="K97" s="1" t="s">
        <v>27</v>
      </c>
      <c r="L97" s="1" t="s">
        <v>19</v>
      </c>
    </row>
    <row r="98" spans="1:12" hidden="1" x14ac:dyDescent="0.25">
      <c r="A98" s="1" t="s">
        <v>1276</v>
      </c>
      <c r="B98" s="1" t="s">
        <v>129</v>
      </c>
      <c r="C98" s="1" t="s">
        <v>188</v>
      </c>
      <c r="D98" s="1" t="s">
        <v>197</v>
      </c>
      <c r="E98" s="1">
        <f t="array" aca="1" ref="E98" ca="1">SUM(MID(0&amp;D98,LARGE(ISNUMBER(--MID(D98,ROW(INDIRECT("1:"&amp;LEN(D98))),1))*ROW(INDIRECT("1:"&amp;LEN(D98))),ROW(INDIRECT("1:"&amp;LEN(D98))))+1,1)*10^ROW(INDIRECT("1:"&amp;LEN(D98)))/10)</f>
        <v>247</v>
      </c>
      <c r="F98" s="1" t="s">
        <v>156</v>
      </c>
      <c r="G98" s="1" t="s">
        <v>55</v>
      </c>
      <c r="H98" s="1" t="s">
        <v>39</v>
      </c>
      <c r="I98" s="1" t="s">
        <v>17</v>
      </c>
      <c r="J98" s="1" t="s">
        <v>17</v>
      </c>
      <c r="K98" s="1" t="s">
        <v>27</v>
      </c>
      <c r="L98" s="1" t="s">
        <v>19</v>
      </c>
    </row>
    <row r="99" spans="1:12" x14ac:dyDescent="0.25">
      <c r="A99" s="1" t="s">
        <v>1830</v>
      </c>
      <c r="B99" s="1" t="s">
        <v>35</v>
      </c>
      <c r="C99" s="1" t="s">
        <v>1831</v>
      </c>
      <c r="D99" s="1" t="s">
        <v>37</v>
      </c>
      <c r="E99" s="1">
        <f t="array" aca="1" ref="E99" ca="1">SUM(MID(0&amp;D99,LARGE(ISNUMBER(--MID(D99,ROW(INDIRECT("1:"&amp;LEN(D99))),1))*ROW(INDIRECT("1:"&amp;LEN(D99))),ROW(INDIRECT("1:"&amp;LEN(D99))))+1,1)*10^ROW(INDIRECT("1:"&amp;LEN(D99)))/10)</f>
        <v>186</v>
      </c>
      <c r="F99" s="1" t="s">
        <v>90</v>
      </c>
      <c r="G99" s="1" t="s">
        <v>112</v>
      </c>
      <c r="H99" s="1" t="s">
        <v>16</v>
      </c>
      <c r="I99" s="1" t="s">
        <v>68</v>
      </c>
      <c r="J99" s="1" t="s">
        <v>68</v>
      </c>
      <c r="K99" s="1" t="s">
        <v>27</v>
      </c>
      <c r="L99" s="1" t="s">
        <v>19</v>
      </c>
    </row>
    <row r="100" spans="1:12" x14ac:dyDescent="0.25">
      <c r="A100" s="1" t="s">
        <v>941</v>
      </c>
      <c r="B100" s="1" t="s">
        <v>11</v>
      </c>
      <c r="C100" s="1" t="s">
        <v>497</v>
      </c>
      <c r="D100" s="1" t="s">
        <v>942</v>
      </c>
      <c r="E100" s="1">
        <f t="array" aca="1" ref="E100" ca="1">SUM(MID(0&amp;D100,LARGE(ISNUMBER(--MID(D100,ROW(INDIRECT("1:"&amp;LEN(D100))),1))*ROW(INDIRECT("1:"&amp;LEN(D100))),ROW(INDIRECT("1:"&amp;LEN(D100))))+1,1)*10^ROW(INDIRECT("1:"&amp;LEN(D100)))/10)</f>
        <v>155</v>
      </c>
      <c r="F100" s="1" t="s">
        <v>184</v>
      </c>
      <c r="G100" s="1" t="s">
        <v>55</v>
      </c>
      <c r="H100" s="1" t="s">
        <v>26</v>
      </c>
      <c r="I100" s="1" t="s">
        <v>17</v>
      </c>
      <c r="J100" s="1" t="s">
        <v>17</v>
      </c>
      <c r="K100" s="1" t="s">
        <v>27</v>
      </c>
      <c r="L100" s="1" t="s">
        <v>19</v>
      </c>
    </row>
    <row r="101" spans="1:12" hidden="1" x14ac:dyDescent="0.25">
      <c r="A101" s="1" t="s">
        <v>1505</v>
      </c>
      <c r="B101" s="1" t="s">
        <v>35</v>
      </c>
      <c r="C101" s="1" t="s">
        <v>36</v>
      </c>
      <c r="D101" s="1" t="s">
        <v>197</v>
      </c>
      <c r="E101" s="1">
        <f t="array" aca="1" ref="E101" ca="1">SUM(MID(0&amp;D101,LARGE(ISNUMBER(--MID(D101,ROW(INDIRECT("1:"&amp;LEN(D101))),1))*ROW(INDIRECT("1:"&amp;LEN(D101))),ROW(INDIRECT("1:"&amp;LEN(D101))))+1,1)*10^ROW(INDIRECT("1:"&amp;LEN(D101)))/10)</f>
        <v>247</v>
      </c>
      <c r="F101" s="1" t="s">
        <v>366</v>
      </c>
      <c r="G101" s="1" t="s">
        <v>55</v>
      </c>
      <c r="H101" s="1" t="s">
        <v>39</v>
      </c>
      <c r="I101" s="1" t="s">
        <v>17</v>
      </c>
      <c r="J101" s="1" t="s">
        <v>17</v>
      </c>
      <c r="K101" s="1" t="s">
        <v>27</v>
      </c>
      <c r="L101" s="1" t="s">
        <v>19</v>
      </c>
    </row>
    <row r="102" spans="1:12" x14ac:dyDescent="0.25">
      <c r="A102" s="1" t="s">
        <v>1381</v>
      </c>
      <c r="B102" s="1" t="s">
        <v>103</v>
      </c>
      <c r="C102" s="1" t="s">
        <v>173</v>
      </c>
      <c r="D102" s="1" t="s">
        <v>942</v>
      </c>
      <c r="E102" s="1">
        <f t="array" aca="1" ref="E102" ca="1">SUM(MID(0&amp;D102,LARGE(ISNUMBER(--MID(D102,ROW(INDIRECT("1:"&amp;LEN(D102))),1))*ROW(INDIRECT("1:"&amp;LEN(D102))),ROW(INDIRECT("1:"&amp;LEN(D102))))+1,1)*10^ROW(INDIRECT("1:"&amp;LEN(D102)))/10)</f>
        <v>155</v>
      </c>
      <c r="F102" s="1" t="s">
        <v>184</v>
      </c>
      <c r="G102" s="1" t="s">
        <v>145</v>
      </c>
      <c r="H102" s="1" t="s">
        <v>16</v>
      </c>
      <c r="I102" s="1" t="s">
        <v>17</v>
      </c>
      <c r="J102" s="1" t="s">
        <v>17</v>
      </c>
      <c r="K102" s="1" t="s">
        <v>27</v>
      </c>
      <c r="L102" s="1" t="s">
        <v>19</v>
      </c>
    </row>
    <row r="103" spans="1:12" hidden="1" x14ac:dyDescent="0.25">
      <c r="A103" s="1" t="s">
        <v>1623</v>
      </c>
      <c r="B103" s="1" t="s">
        <v>11</v>
      </c>
      <c r="C103" s="1" t="s">
        <v>64</v>
      </c>
      <c r="D103" s="1" t="s">
        <v>23</v>
      </c>
      <c r="E103" s="1">
        <f t="array" aca="1" ref="E103" ca="1">SUM(MID(0&amp;D103,LARGE(ISNUMBER(--MID(D103,ROW(INDIRECT("1:"&amp;LEN(D103))),1))*ROW(INDIRECT("1:"&amp;LEN(D103))),ROW(INDIRECT("1:"&amp;LEN(D103))))+1,1)*10^ROW(INDIRECT("1:"&amp;LEN(D103)))/10)</f>
        <v>123</v>
      </c>
      <c r="F103" s="1" t="s">
        <v>38</v>
      </c>
      <c r="G103" s="1" t="s">
        <v>50</v>
      </c>
      <c r="H103" s="1" t="s">
        <v>16</v>
      </c>
      <c r="I103" s="1" t="s">
        <v>17</v>
      </c>
      <c r="J103" s="1" t="s">
        <v>17</v>
      </c>
      <c r="K103" s="1" t="s">
        <v>27</v>
      </c>
      <c r="L103" s="1" t="s">
        <v>19</v>
      </c>
    </row>
    <row r="104" spans="1:12" hidden="1" x14ac:dyDescent="0.25">
      <c r="A104" s="1" t="s">
        <v>1954</v>
      </c>
      <c r="B104" s="1" t="s">
        <v>35</v>
      </c>
      <c r="C104" s="1" t="s">
        <v>36</v>
      </c>
      <c r="D104" s="1" t="s">
        <v>197</v>
      </c>
      <c r="E104" s="1">
        <f t="array" aca="1" ref="E104" ca="1">SUM(MID(0&amp;D104,LARGE(ISNUMBER(--MID(D104,ROW(INDIRECT("1:"&amp;LEN(D104))),1))*ROW(INDIRECT("1:"&amp;LEN(D104))),ROW(INDIRECT("1:"&amp;LEN(D104))))+1,1)*10^ROW(INDIRECT("1:"&amp;LEN(D104)))/10)</f>
        <v>247</v>
      </c>
      <c r="F104" s="1" t="s">
        <v>104</v>
      </c>
      <c r="G104" s="1" t="s">
        <v>25</v>
      </c>
      <c r="H104" s="1" t="s">
        <v>39</v>
      </c>
      <c r="I104" s="1" t="s">
        <v>17</v>
      </c>
      <c r="J104" s="1" t="s">
        <v>17</v>
      </c>
      <c r="K104" s="1" t="s">
        <v>27</v>
      </c>
      <c r="L104" s="1" t="s">
        <v>19</v>
      </c>
    </row>
    <row r="105" spans="1:12" hidden="1" x14ac:dyDescent="0.25">
      <c r="A105" s="1" t="s">
        <v>1977</v>
      </c>
      <c r="B105" s="1" t="s">
        <v>84</v>
      </c>
      <c r="C105" s="1" t="s">
        <v>1344</v>
      </c>
      <c r="D105" s="1" t="s">
        <v>197</v>
      </c>
      <c r="E105" s="1">
        <f t="array" aca="1" ref="E105" ca="1">SUM(MID(0&amp;D105,LARGE(ISNUMBER(--MID(D105,ROW(INDIRECT("1:"&amp;LEN(D105))),1))*ROW(INDIRECT("1:"&amp;LEN(D105))),ROW(INDIRECT("1:"&amp;LEN(D105))))+1,1)*10^ROW(INDIRECT("1:"&amp;LEN(D105)))/10)</f>
        <v>247</v>
      </c>
      <c r="F105" s="1" t="s">
        <v>247</v>
      </c>
      <c r="G105" s="1" t="s">
        <v>55</v>
      </c>
      <c r="H105" s="1" t="s">
        <v>39</v>
      </c>
      <c r="I105" s="1" t="s">
        <v>17</v>
      </c>
      <c r="J105" s="1" t="s">
        <v>17</v>
      </c>
      <c r="K105" s="1" t="s">
        <v>27</v>
      </c>
      <c r="L105" s="1" t="s">
        <v>19</v>
      </c>
    </row>
    <row r="106" spans="1:12" hidden="1" x14ac:dyDescent="0.25">
      <c r="A106" s="1" t="s">
        <v>2177</v>
      </c>
      <c r="B106" s="1" t="s">
        <v>103</v>
      </c>
      <c r="C106" s="1" t="s">
        <v>58</v>
      </c>
      <c r="D106" s="1" t="s">
        <v>197</v>
      </c>
      <c r="E106" s="1">
        <f t="array" aca="1" ref="E106" ca="1">SUM(MID(0&amp;D106,LARGE(ISNUMBER(--MID(D106,ROW(INDIRECT("1:"&amp;LEN(D106))),1))*ROW(INDIRECT("1:"&amp;LEN(D106))),ROW(INDIRECT("1:"&amp;LEN(D106))))+1,1)*10^ROW(INDIRECT("1:"&amp;LEN(D106)))/10)</f>
        <v>247</v>
      </c>
      <c r="F106" s="1" t="s">
        <v>38</v>
      </c>
      <c r="G106" s="1" t="s">
        <v>275</v>
      </c>
      <c r="H106" s="1" t="s">
        <v>39</v>
      </c>
      <c r="I106" s="1" t="s">
        <v>17</v>
      </c>
      <c r="J106" s="1" t="s">
        <v>17</v>
      </c>
      <c r="K106" s="1" t="s">
        <v>27</v>
      </c>
      <c r="L106" s="1" t="s">
        <v>19</v>
      </c>
    </row>
    <row r="107" spans="1:12" hidden="1" x14ac:dyDescent="0.25">
      <c r="A107" s="1" t="s">
        <v>1629</v>
      </c>
      <c r="B107" s="1" t="s">
        <v>11</v>
      </c>
      <c r="C107" s="1" t="s">
        <v>1630</v>
      </c>
      <c r="D107" s="1" t="s">
        <v>23</v>
      </c>
      <c r="E107" s="1">
        <f t="array" aca="1" ref="E107" ca="1">SUM(MID(0&amp;D107,LARGE(ISNUMBER(--MID(D107,ROW(INDIRECT("1:"&amp;LEN(D107))),1))*ROW(INDIRECT("1:"&amp;LEN(D107))),ROW(INDIRECT("1:"&amp;LEN(D107))))+1,1)*10^ROW(INDIRECT("1:"&amp;LEN(D107)))/10)</f>
        <v>123</v>
      </c>
      <c r="F107" s="1" t="s">
        <v>523</v>
      </c>
      <c r="G107" s="1" t="s">
        <v>25</v>
      </c>
      <c r="H107" s="1" t="s">
        <v>16</v>
      </c>
      <c r="I107" s="1" t="s">
        <v>17</v>
      </c>
      <c r="J107" s="1" t="s">
        <v>17</v>
      </c>
      <c r="K107" s="1" t="s">
        <v>27</v>
      </c>
      <c r="L107" s="1" t="s">
        <v>19</v>
      </c>
    </row>
    <row r="108" spans="1:12" x14ac:dyDescent="0.25">
      <c r="A108" s="2" t="s">
        <v>1730</v>
      </c>
      <c r="B108" s="1" t="s">
        <v>21</v>
      </c>
      <c r="C108" s="1" t="s">
        <v>173</v>
      </c>
      <c r="D108" s="1" t="s">
        <v>942</v>
      </c>
      <c r="E108" s="1">
        <f t="array" aca="1" ref="E108" ca="1">SUM(MID(0&amp;D108,LARGE(ISNUMBER(--MID(D108,ROW(INDIRECT("1:"&amp;LEN(D108))),1))*ROW(INDIRECT("1:"&amp;LEN(D108))),ROW(INDIRECT("1:"&amp;LEN(D108))))+1,1)*10^ROW(INDIRECT("1:"&amp;LEN(D108)))/10)</f>
        <v>155</v>
      </c>
      <c r="F108" s="1" t="s">
        <v>184</v>
      </c>
      <c r="G108" s="1" t="s">
        <v>55</v>
      </c>
      <c r="H108" s="1" t="s">
        <v>16</v>
      </c>
      <c r="I108" s="1" t="s">
        <v>17</v>
      </c>
      <c r="J108" s="1" t="s">
        <v>17</v>
      </c>
      <c r="K108" s="1" t="s">
        <v>27</v>
      </c>
      <c r="L108" s="1" t="s">
        <v>19</v>
      </c>
    </row>
    <row r="109" spans="1:12" x14ac:dyDescent="0.25">
      <c r="A109" s="1" t="s">
        <v>2373</v>
      </c>
      <c r="B109" s="1" t="s">
        <v>57</v>
      </c>
      <c r="C109" s="1" t="s">
        <v>2374</v>
      </c>
      <c r="D109" s="1" t="s">
        <v>2375</v>
      </c>
      <c r="E109" s="1">
        <f t="array" aca="1" ref="E109" ca="1">SUM(MID(0&amp;D109,LARGE(ISNUMBER(--MID(D109,ROW(INDIRECT("1:"&amp;LEN(D109))),1))*ROW(INDIRECT("1:"&amp;LEN(D109))),ROW(INDIRECT("1:"&amp;LEN(D109))))+1,1)*10^ROW(INDIRECT("1:"&amp;LEN(D109)))/10)</f>
        <v>125</v>
      </c>
      <c r="F109" s="1" t="s">
        <v>90</v>
      </c>
      <c r="G109" s="1" t="s">
        <v>150</v>
      </c>
      <c r="H109" s="1" t="s">
        <v>39</v>
      </c>
      <c r="I109" s="1" t="s">
        <v>17</v>
      </c>
      <c r="J109" s="1" t="s">
        <v>17</v>
      </c>
      <c r="K109" s="1" t="s">
        <v>27</v>
      </c>
      <c r="L109" s="1" t="s">
        <v>19</v>
      </c>
    </row>
    <row r="110" spans="1:12" x14ac:dyDescent="0.25">
      <c r="A110" s="1" t="s">
        <v>1291</v>
      </c>
      <c r="B110" s="1" t="s">
        <v>21</v>
      </c>
      <c r="C110" s="1" t="s">
        <v>362</v>
      </c>
      <c r="D110" s="1" t="s">
        <v>1292</v>
      </c>
      <c r="E110" s="1">
        <f t="array" aca="1" ref="E110" ca="1">SUM(MID(0&amp;D110,LARGE(ISNUMBER(--MID(D110,ROW(INDIRECT("1:"&amp;LEN(D110))),1))*ROW(INDIRECT("1:"&amp;LEN(D110))),ROW(INDIRECT("1:"&amp;LEN(D110))))+1,1)*10^ROW(INDIRECT("1:"&amp;LEN(D110)))/10)</f>
        <v>124</v>
      </c>
      <c r="F110" s="1" t="s">
        <v>90</v>
      </c>
      <c r="G110" s="1" t="s">
        <v>55</v>
      </c>
      <c r="H110" s="1" t="s">
        <v>16</v>
      </c>
      <c r="I110" s="1" t="s">
        <v>51</v>
      </c>
      <c r="J110" s="1" t="s">
        <v>51</v>
      </c>
      <c r="K110" s="1" t="s">
        <v>27</v>
      </c>
      <c r="L110" s="1" t="s">
        <v>19</v>
      </c>
    </row>
    <row r="111" spans="1:12" hidden="1" x14ac:dyDescent="0.25">
      <c r="A111" s="1" t="s">
        <v>1158</v>
      </c>
      <c r="B111" s="1" t="s">
        <v>11</v>
      </c>
      <c r="C111" s="1" t="s">
        <v>244</v>
      </c>
      <c r="D111" s="1" t="s">
        <v>1159</v>
      </c>
      <c r="E111" s="1">
        <f t="array" aca="1" ref="E111" ca="1">SUM(MID(0&amp;D111,LARGE(ISNUMBER(--MID(D111,ROW(INDIRECT("1:"&amp;LEN(D111))),1))*ROW(INDIRECT("1:"&amp;LEN(D111))),ROW(INDIRECT("1:"&amp;LEN(D111))))+1,1)*10^ROW(INDIRECT("1:"&amp;LEN(D111)))/10)</f>
        <v>109</v>
      </c>
      <c r="F111" s="1" t="s">
        <v>1160</v>
      </c>
      <c r="G111" s="1" t="s">
        <v>55</v>
      </c>
      <c r="H111" s="1" t="s">
        <v>16</v>
      </c>
      <c r="I111" s="1" t="s">
        <v>17</v>
      </c>
      <c r="J111" s="1" t="s">
        <v>17</v>
      </c>
      <c r="K111" s="1" t="s">
        <v>27</v>
      </c>
      <c r="L111" s="1" t="s">
        <v>19</v>
      </c>
    </row>
    <row r="112" spans="1:12" hidden="1" x14ac:dyDescent="0.25">
      <c r="A112" s="1" t="s">
        <v>1851</v>
      </c>
      <c r="B112" s="1" t="s">
        <v>11</v>
      </c>
      <c r="C112" s="1" t="s">
        <v>244</v>
      </c>
      <c r="D112" s="1" t="s">
        <v>1159</v>
      </c>
      <c r="E112" s="1">
        <f t="array" aca="1" ref="E112" ca="1">SUM(MID(0&amp;D112,LARGE(ISNUMBER(--MID(D112,ROW(INDIRECT("1:"&amp;LEN(D112))),1))*ROW(INDIRECT("1:"&amp;LEN(D112))),ROW(INDIRECT("1:"&amp;LEN(D112))))+1,1)*10^ROW(INDIRECT("1:"&amp;LEN(D112)))/10)</f>
        <v>109</v>
      </c>
      <c r="F112" s="1" t="s">
        <v>1160</v>
      </c>
      <c r="G112" s="1" t="s">
        <v>55</v>
      </c>
      <c r="H112" s="1" t="s">
        <v>16</v>
      </c>
      <c r="I112" s="1" t="s">
        <v>17</v>
      </c>
      <c r="J112" s="1" t="s">
        <v>17</v>
      </c>
      <c r="K112" s="1" t="s">
        <v>27</v>
      </c>
      <c r="L112" s="1" t="s">
        <v>19</v>
      </c>
    </row>
    <row r="113" spans="1:12" hidden="1" x14ac:dyDescent="0.25">
      <c r="A113" s="1" t="s">
        <v>1437</v>
      </c>
      <c r="B113" s="1" t="s">
        <v>11</v>
      </c>
      <c r="C113" s="1" t="s">
        <v>22</v>
      </c>
      <c r="D113" s="1" t="s">
        <v>65</v>
      </c>
      <c r="E113" s="1">
        <f t="array" aca="1" ref="E113" ca="1">SUM(MID(0&amp;D113,LARGE(ISNUMBER(--MID(D113,ROW(INDIRECT("1:"&amp;LEN(D113))),1))*ROW(INDIRECT("1:"&amp;LEN(D113))),ROW(INDIRECT("1:"&amp;LEN(D113))))+1,1)*10^ROW(INDIRECT("1:"&amp;LEN(D113)))/10)</f>
        <v>62</v>
      </c>
      <c r="F113" s="1" t="s">
        <v>134</v>
      </c>
      <c r="G113" s="1" t="s">
        <v>94</v>
      </c>
      <c r="H113" s="1" t="s">
        <v>26</v>
      </c>
      <c r="I113" s="1" t="s">
        <v>17</v>
      </c>
      <c r="J113" s="1" t="s">
        <v>17</v>
      </c>
      <c r="K113" s="1" t="s">
        <v>27</v>
      </c>
      <c r="L113" s="1" t="s">
        <v>19</v>
      </c>
    </row>
    <row r="114" spans="1:12" x14ac:dyDescent="0.25">
      <c r="A114" s="1" t="s">
        <v>2113</v>
      </c>
      <c r="B114" s="1" t="s">
        <v>27</v>
      </c>
      <c r="C114" s="1" t="s">
        <v>2114</v>
      </c>
      <c r="D114" s="1" t="s">
        <v>1292</v>
      </c>
      <c r="E114" s="1">
        <f t="array" aca="1" ref="E114" ca="1">SUM(MID(0&amp;D114,LARGE(ISNUMBER(--MID(D114,ROW(INDIRECT("1:"&amp;LEN(D114))),1))*ROW(INDIRECT("1:"&amp;LEN(D114))),ROW(INDIRECT("1:"&amp;LEN(D114))))+1,1)*10^ROW(INDIRECT("1:"&amp;LEN(D114)))/10)</f>
        <v>124</v>
      </c>
      <c r="F114" s="1" t="s">
        <v>184</v>
      </c>
      <c r="G114" s="1" t="s">
        <v>25</v>
      </c>
      <c r="H114" s="1" t="s">
        <v>16</v>
      </c>
      <c r="I114" s="1" t="s">
        <v>17</v>
      </c>
      <c r="J114" s="1" t="s">
        <v>17</v>
      </c>
      <c r="K114" s="1" t="s">
        <v>27</v>
      </c>
      <c r="L114" s="1" t="s">
        <v>19</v>
      </c>
    </row>
    <row r="115" spans="1:12" hidden="1" x14ac:dyDescent="0.25">
      <c r="A115" s="1" t="s">
        <v>2316</v>
      </c>
      <c r="B115" s="1" t="s">
        <v>21</v>
      </c>
      <c r="C115" s="1" t="s">
        <v>53</v>
      </c>
      <c r="D115" s="1" t="s">
        <v>2309</v>
      </c>
      <c r="E115" s="1">
        <f t="array" aca="1" ref="E115" ca="1">SUM(MID(0&amp;D115,LARGE(ISNUMBER(--MID(D115,ROW(INDIRECT("1:"&amp;LEN(D115))),1))*ROW(INDIRECT("1:"&amp;LEN(D115))),ROW(INDIRECT("1:"&amp;LEN(D115))))+1,1)*10^ROW(INDIRECT("1:"&amp;LEN(D115)))/10)</f>
        <v>187</v>
      </c>
      <c r="F115" s="1" t="s">
        <v>700</v>
      </c>
      <c r="G115" s="1" t="s">
        <v>55</v>
      </c>
      <c r="H115" s="1" t="s">
        <v>26</v>
      </c>
      <c r="I115" s="1" t="s">
        <v>1164</v>
      </c>
      <c r="J115" s="1" t="s">
        <v>1164</v>
      </c>
      <c r="K115" s="1" t="s">
        <v>27</v>
      </c>
      <c r="L115" s="1" t="s">
        <v>19</v>
      </c>
    </row>
    <row r="116" spans="1:12" hidden="1" x14ac:dyDescent="0.25">
      <c r="A116" s="1" t="s">
        <v>1757</v>
      </c>
      <c r="B116" s="1" t="s">
        <v>11</v>
      </c>
      <c r="C116" s="1" t="s">
        <v>188</v>
      </c>
      <c r="D116" s="1" t="s">
        <v>65</v>
      </c>
      <c r="E116" s="1">
        <f t="array" aca="1" ref="E116" ca="1">SUM(MID(0&amp;D116,LARGE(ISNUMBER(--MID(D116,ROW(INDIRECT("1:"&amp;LEN(D116))),1))*ROW(INDIRECT("1:"&amp;LEN(D116))),ROW(INDIRECT("1:"&amp;LEN(D116))))+1,1)*10^ROW(INDIRECT("1:"&amp;LEN(D116)))/10)</f>
        <v>62</v>
      </c>
      <c r="F116" s="1" t="s">
        <v>156</v>
      </c>
      <c r="G116" s="1" t="s">
        <v>160</v>
      </c>
      <c r="H116" s="1" t="s">
        <v>16</v>
      </c>
      <c r="I116" s="1" t="s">
        <v>17</v>
      </c>
      <c r="J116" s="1" t="s">
        <v>17</v>
      </c>
      <c r="K116" s="1" t="s">
        <v>27</v>
      </c>
      <c r="L116" s="1" t="s">
        <v>19</v>
      </c>
    </row>
    <row r="117" spans="1:12" hidden="1" x14ac:dyDescent="0.25">
      <c r="A117" s="1" t="s">
        <v>34</v>
      </c>
      <c r="B117" s="1" t="s">
        <v>35</v>
      </c>
      <c r="C117" s="1" t="s">
        <v>36</v>
      </c>
      <c r="D117" s="1" t="s">
        <v>37</v>
      </c>
      <c r="E117" s="1">
        <f t="array" aca="1" ref="E117" ca="1">SUM(MID(0&amp;D117,LARGE(ISNUMBER(--MID(D117,ROW(INDIRECT("1:"&amp;LEN(D117))),1))*ROW(INDIRECT("1:"&amp;LEN(D117))),ROW(INDIRECT("1:"&amp;LEN(D117))))+1,1)*10^ROW(INDIRECT("1:"&amp;LEN(D117)))/10)</f>
        <v>186</v>
      </c>
      <c r="F117" s="1" t="s">
        <v>38</v>
      </c>
      <c r="G117" s="1" t="s">
        <v>33</v>
      </c>
      <c r="H117" s="1" t="s">
        <v>39</v>
      </c>
      <c r="I117" s="1" t="s">
        <v>17</v>
      </c>
      <c r="J117" s="1" t="s">
        <v>17</v>
      </c>
      <c r="K117" s="1" t="s">
        <v>27</v>
      </c>
      <c r="L117" s="1" t="s">
        <v>19</v>
      </c>
    </row>
    <row r="118" spans="1:12" hidden="1" x14ac:dyDescent="0.25">
      <c r="A118" s="1" t="s">
        <v>187</v>
      </c>
      <c r="B118" s="1" t="s">
        <v>11</v>
      </c>
      <c r="C118" s="1" t="s">
        <v>188</v>
      </c>
      <c r="D118" s="1" t="s">
        <v>37</v>
      </c>
      <c r="E118" s="1">
        <f t="array" aca="1" ref="E118" ca="1">SUM(MID(0&amp;D118,LARGE(ISNUMBER(--MID(D118,ROW(INDIRECT("1:"&amp;LEN(D118))),1))*ROW(INDIRECT("1:"&amp;LEN(D118))),ROW(INDIRECT("1:"&amp;LEN(D118))))+1,1)*10^ROW(INDIRECT("1:"&amp;LEN(D118)))/10)</f>
        <v>186</v>
      </c>
      <c r="F118" s="1" t="s">
        <v>189</v>
      </c>
      <c r="G118" s="1" t="s">
        <v>55</v>
      </c>
      <c r="H118" s="1" t="s">
        <v>16</v>
      </c>
      <c r="I118" s="1" t="s">
        <v>78</v>
      </c>
      <c r="J118" s="1" t="s">
        <v>78</v>
      </c>
      <c r="K118" s="1" t="s">
        <v>27</v>
      </c>
      <c r="L118" s="1" t="s">
        <v>19</v>
      </c>
    </row>
    <row r="119" spans="1:12" hidden="1" x14ac:dyDescent="0.25">
      <c r="A119" s="1" t="s">
        <v>199</v>
      </c>
      <c r="B119" s="1" t="s">
        <v>103</v>
      </c>
      <c r="C119" s="1" t="s">
        <v>36</v>
      </c>
      <c r="D119" s="1" t="s">
        <v>37</v>
      </c>
      <c r="E119" s="1">
        <f t="array" aca="1" ref="E119" ca="1">SUM(MID(0&amp;D119,LARGE(ISNUMBER(--MID(D119,ROW(INDIRECT("1:"&amp;LEN(D119))),1))*ROW(INDIRECT("1:"&amp;LEN(D119))),ROW(INDIRECT("1:"&amp;LEN(D119))))+1,1)*10^ROW(INDIRECT("1:"&amp;LEN(D119)))/10)</f>
        <v>186</v>
      </c>
      <c r="F119" s="1" t="s">
        <v>200</v>
      </c>
      <c r="G119" s="1" t="s">
        <v>25</v>
      </c>
      <c r="H119" s="1" t="s">
        <v>26</v>
      </c>
      <c r="I119" s="1" t="s">
        <v>17</v>
      </c>
      <c r="J119" s="1" t="s">
        <v>17</v>
      </c>
      <c r="K119" s="1" t="s">
        <v>27</v>
      </c>
      <c r="L119" s="1" t="s">
        <v>19</v>
      </c>
    </row>
    <row r="120" spans="1:12" hidden="1" x14ac:dyDescent="0.25">
      <c r="A120" s="1" t="s">
        <v>1867</v>
      </c>
      <c r="B120" s="1" t="s">
        <v>11</v>
      </c>
      <c r="C120" s="1" t="s">
        <v>1515</v>
      </c>
      <c r="D120" s="1" t="s">
        <v>65</v>
      </c>
      <c r="E120" s="1">
        <f t="array" aca="1" ref="E120" ca="1">SUM(MID(0&amp;D120,LARGE(ISNUMBER(--MID(D120,ROW(INDIRECT("1:"&amp;LEN(D120))),1))*ROW(INDIRECT("1:"&amp;LEN(D120))),ROW(INDIRECT("1:"&amp;LEN(D120))))+1,1)*10^ROW(INDIRECT("1:"&amp;LEN(D120)))/10)</f>
        <v>62</v>
      </c>
      <c r="F120" s="1" t="s">
        <v>156</v>
      </c>
      <c r="G120" s="1" t="s">
        <v>150</v>
      </c>
      <c r="H120" s="1" t="s">
        <v>16</v>
      </c>
      <c r="I120" s="1" t="s">
        <v>17</v>
      </c>
      <c r="J120" s="1" t="s">
        <v>17</v>
      </c>
      <c r="K120" s="1" t="s">
        <v>27</v>
      </c>
      <c r="L120" s="1" t="s">
        <v>19</v>
      </c>
    </row>
    <row r="121" spans="1:12" hidden="1" x14ac:dyDescent="0.25">
      <c r="A121" s="1" t="s">
        <v>387</v>
      </c>
      <c r="B121" s="1" t="s">
        <v>103</v>
      </c>
      <c r="C121" s="1" t="s">
        <v>173</v>
      </c>
      <c r="D121" s="1" t="s">
        <v>37</v>
      </c>
      <c r="E121" s="1">
        <f t="array" aca="1" ref="E121" ca="1">SUM(MID(0&amp;D121,LARGE(ISNUMBER(--MID(D121,ROW(INDIRECT("1:"&amp;LEN(D121))),1))*ROW(INDIRECT("1:"&amp;LEN(D121))),ROW(INDIRECT("1:"&amp;LEN(D121))))+1,1)*10^ROW(INDIRECT("1:"&amp;LEN(D121)))/10)</f>
        <v>186</v>
      </c>
      <c r="F121" s="1" t="s">
        <v>189</v>
      </c>
      <c r="G121" s="1" t="s">
        <v>55</v>
      </c>
      <c r="H121" s="1" t="s">
        <v>16</v>
      </c>
      <c r="I121" s="1" t="s">
        <v>78</v>
      </c>
      <c r="J121" s="1" t="s">
        <v>78</v>
      </c>
      <c r="K121" s="1" t="s">
        <v>27</v>
      </c>
      <c r="L121" s="1" t="s">
        <v>19</v>
      </c>
    </row>
    <row r="122" spans="1:12" hidden="1" x14ac:dyDescent="0.25">
      <c r="A122" s="1" t="s">
        <v>393</v>
      </c>
      <c r="B122" s="1" t="s">
        <v>103</v>
      </c>
      <c r="C122" s="1" t="s">
        <v>53</v>
      </c>
      <c r="D122" s="1" t="s">
        <v>37</v>
      </c>
      <c r="E122" s="1">
        <f t="array" aca="1" ref="E122" ca="1">SUM(MID(0&amp;D122,LARGE(ISNUMBER(--MID(D122,ROW(INDIRECT("1:"&amp;LEN(D122))),1))*ROW(INDIRECT("1:"&amp;LEN(D122))),ROW(INDIRECT("1:"&amp;LEN(D122))))+1,1)*10^ROW(INDIRECT("1:"&amp;LEN(D122)))/10)</f>
        <v>186</v>
      </c>
      <c r="F122" s="1" t="s">
        <v>189</v>
      </c>
      <c r="G122" s="1" t="s">
        <v>50</v>
      </c>
      <c r="H122" s="1" t="s">
        <v>39</v>
      </c>
      <c r="I122" s="1" t="s">
        <v>285</v>
      </c>
      <c r="J122" s="1" t="s">
        <v>285</v>
      </c>
      <c r="K122" s="1" t="s">
        <v>27</v>
      </c>
      <c r="L122" s="1" t="s">
        <v>19</v>
      </c>
    </row>
    <row r="123" spans="1:12" hidden="1" x14ac:dyDescent="0.25">
      <c r="A123" s="1" t="s">
        <v>481</v>
      </c>
      <c r="B123" s="1" t="s">
        <v>103</v>
      </c>
      <c r="C123" s="1" t="s">
        <v>162</v>
      </c>
      <c r="D123" s="1" t="s">
        <v>37</v>
      </c>
      <c r="E123" s="1">
        <f t="array" aca="1" ref="E123" ca="1">SUM(MID(0&amp;D123,LARGE(ISNUMBER(--MID(D123,ROW(INDIRECT("1:"&amp;LEN(D123))),1))*ROW(INDIRECT("1:"&amp;LEN(D123))),ROW(INDIRECT("1:"&amp;LEN(D123))))+1,1)*10^ROW(INDIRECT("1:"&amp;LEN(D123)))/10)</f>
        <v>186</v>
      </c>
      <c r="F123" s="1" t="s">
        <v>38</v>
      </c>
      <c r="G123" s="1" t="s">
        <v>50</v>
      </c>
      <c r="H123" s="1" t="s">
        <v>39</v>
      </c>
      <c r="I123" s="1" t="s">
        <v>17</v>
      </c>
      <c r="J123" s="1" t="s">
        <v>17</v>
      </c>
      <c r="K123" s="1" t="s">
        <v>27</v>
      </c>
      <c r="L123" s="1" t="s">
        <v>19</v>
      </c>
    </row>
    <row r="124" spans="1:12" hidden="1" x14ac:dyDescent="0.25">
      <c r="A124" s="1" t="s">
        <v>654</v>
      </c>
      <c r="B124" s="1" t="s">
        <v>655</v>
      </c>
      <c r="C124" s="1" t="s">
        <v>261</v>
      </c>
      <c r="D124" s="1" t="s">
        <v>37</v>
      </c>
      <c r="E124" s="1">
        <f t="array" aca="1" ref="E124" ca="1">SUM(MID(0&amp;D124,LARGE(ISNUMBER(--MID(D124,ROW(INDIRECT("1:"&amp;LEN(D124))),1))*ROW(INDIRECT("1:"&amp;LEN(D124))),ROW(INDIRECT("1:"&amp;LEN(D124))))+1,1)*10^ROW(INDIRECT("1:"&amp;LEN(D124)))/10)</f>
        <v>186</v>
      </c>
      <c r="F124" s="1" t="s">
        <v>218</v>
      </c>
      <c r="G124" s="1" t="s">
        <v>55</v>
      </c>
      <c r="H124" s="1" t="s">
        <v>16</v>
      </c>
      <c r="I124" s="1" t="s">
        <v>17</v>
      </c>
      <c r="J124" s="1" t="s">
        <v>17</v>
      </c>
      <c r="K124" s="1" t="s">
        <v>27</v>
      </c>
      <c r="L124" s="1" t="s">
        <v>19</v>
      </c>
    </row>
    <row r="125" spans="1:12" hidden="1" x14ac:dyDescent="0.25">
      <c r="A125" s="1" t="s">
        <v>662</v>
      </c>
      <c r="B125" s="1" t="s">
        <v>84</v>
      </c>
      <c r="C125" s="1" t="s">
        <v>231</v>
      </c>
      <c r="D125" s="1" t="s">
        <v>37</v>
      </c>
      <c r="E125" s="1">
        <f t="array" aca="1" ref="E125" ca="1">SUM(MID(0&amp;D125,LARGE(ISNUMBER(--MID(D125,ROW(INDIRECT("1:"&amp;LEN(D125))),1))*ROW(INDIRECT("1:"&amp;LEN(D125))),ROW(INDIRECT("1:"&amp;LEN(D125))))+1,1)*10^ROW(INDIRECT("1:"&amp;LEN(D125)))/10)</f>
        <v>186</v>
      </c>
      <c r="F125" s="1" t="s">
        <v>54</v>
      </c>
      <c r="G125" s="1" t="s">
        <v>55</v>
      </c>
      <c r="H125" s="1" t="s">
        <v>39</v>
      </c>
      <c r="I125" s="1" t="s">
        <v>17</v>
      </c>
      <c r="J125" s="1" t="s">
        <v>17</v>
      </c>
      <c r="K125" s="1" t="s">
        <v>27</v>
      </c>
      <c r="L125" s="1" t="s">
        <v>19</v>
      </c>
    </row>
    <row r="126" spans="1:12" hidden="1" x14ac:dyDescent="0.25">
      <c r="A126" s="1" t="s">
        <v>1874</v>
      </c>
      <c r="B126" s="1" t="s">
        <v>11</v>
      </c>
      <c r="C126" s="1" t="s">
        <v>1833</v>
      </c>
      <c r="D126" s="1" t="s">
        <v>65</v>
      </c>
      <c r="E126" s="1">
        <f t="array" aca="1" ref="E126" ca="1">SUM(MID(0&amp;D126,LARGE(ISNUMBER(--MID(D126,ROW(INDIRECT("1:"&amp;LEN(D126))),1))*ROW(INDIRECT("1:"&amp;LEN(D126))),ROW(INDIRECT("1:"&amp;LEN(D126))))+1,1)*10^ROW(INDIRECT("1:"&amp;LEN(D126)))/10)</f>
        <v>62</v>
      </c>
      <c r="F126" s="1" t="s">
        <v>134</v>
      </c>
      <c r="G126" s="1" t="s">
        <v>112</v>
      </c>
      <c r="H126" s="1" t="s">
        <v>26</v>
      </c>
      <c r="I126" s="1" t="s">
        <v>17</v>
      </c>
      <c r="J126" s="1" t="s">
        <v>17</v>
      </c>
      <c r="K126" s="1" t="s">
        <v>27</v>
      </c>
      <c r="L126" s="1" t="s">
        <v>19</v>
      </c>
    </row>
    <row r="127" spans="1:12" hidden="1" x14ac:dyDescent="0.25">
      <c r="A127" s="1" t="s">
        <v>1945</v>
      </c>
      <c r="B127" s="1" t="s">
        <v>11</v>
      </c>
      <c r="C127" s="1" t="s">
        <v>213</v>
      </c>
      <c r="D127" s="1" t="s">
        <v>65</v>
      </c>
      <c r="E127" s="1">
        <f t="array" aca="1" ref="E127" ca="1">SUM(MID(0&amp;D127,LARGE(ISNUMBER(--MID(D127,ROW(INDIRECT("1:"&amp;LEN(D127))),1))*ROW(INDIRECT("1:"&amp;LEN(D127))),ROW(INDIRECT("1:"&amp;LEN(D127))))+1,1)*10^ROW(INDIRECT("1:"&amp;LEN(D127)))/10)</f>
        <v>62</v>
      </c>
      <c r="F127" s="1" t="s">
        <v>700</v>
      </c>
      <c r="G127" s="1" t="s">
        <v>55</v>
      </c>
      <c r="H127" s="1" t="s">
        <v>16</v>
      </c>
      <c r="I127" s="1" t="s">
        <v>17</v>
      </c>
      <c r="J127" s="1" t="s">
        <v>17</v>
      </c>
      <c r="K127" s="1" t="s">
        <v>27</v>
      </c>
      <c r="L127" s="1" t="s">
        <v>19</v>
      </c>
    </row>
    <row r="128" spans="1:12" hidden="1" x14ac:dyDescent="0.25">
      <c r="A128" s="1" t="s">
        <v>781</v>
      </c>
      <c r="B128" s="1" t="s">
        <v>11</v>
      </c>
      <c r="C128" s="1" t="s">
        <v>188</v>
      </c>
      <c r="D128" s="1" t="s">
        <v>37</v>
      </c>
      <c r="E128" s="1">
        <f t="array" aca="1" ref="E128" ca="1">SUM(MID(0&amp;D128,LARGE(ISNUMBER(--MID(D128,ROW(INDIRECT("1:"&amp;LEN(D128))),1))*ROW(INDIRECT("1:"&amp;LEN(D128))),ROW(INDIRECT("1:"&amp;LEN(D128))))+1,1)*10^ROW(INDIRECT("1:"&amp;LEN(D128)))/10)</f>
        <v>186</v>
      </c>
      <c r="F128" s="1" t="s">
        <v>189</v>
      </c>
      <c r="G128" s="1" t="s">
        <v>15</v>
      </c>
      <c r="H128" s="1" t="s">
        <v>26</v>
      </c>
      <c r="I128" s="1" t="s">
        <v>78</v>
      </c>
      <c r="J128" s="1" t="s">
        <v>78</v>
      </c>
      <c r="K128" s="1" t="s">
        <v>27</v>
      </c>
      <c r="L128" s="1" t="s">
        <v>19</v>
      </c>
    </row>
    <row r="129" spans="1:12" hidden="1" x14ac:dyDescent="0.25">
      <c r="A129" s="1" t="s">
        <v>868</v>
      </c>
      <c r="B129" s="1" t="s">
        <v>11</v>
      </c>
      <c r="C129" s="1" t="s">
        <v>281</v>
      </c>
      <c r="D129" s="1" t="s">
        <v>37</v>
      </c>
      <c r="E129" s="1">
        <f t="array" aca="1" ref="E129" ca="1">SUM(MID(0&amp;D129,LARGE(ISNUMBER(--MID(D129,ROW(INDIRECT("1:"&amp;LEN(D129))),1))*ROW(INDIRECT("1:"&amp;LEN(D129))),ROW(INDIRECT("1:"&amp;LEN(D129))))+1,1)*10^ROW(INDIRECT("1:"&amp;LEN(D129)))/10)</f>
        <v>186</v>
      </c>
      <c r="F129" s="1" t="s">
        <v>189</v>
      </c>
      <c r="G129" s="1" t="s">
        <v>55</v>
      </c>
      <c r="H129" s="1" t="s">
        <v>26</v>
      </c>
      <c r="I129" s="1" t="s">
        <v>78</v>
      </c>
      <c r="J129" s="1" t="s">
        <v>78</v>
      </c>
      <c r="K129" s="1" t="s">
        <v>27</v>
      </c>
      <c r="L129" s="1" t="s">
        <v>19</v>
      </c>
    </row>
    <row r="130" spans="1:12" hidden="1" x14ac:dyDescent="0.25">
      <c r="A130" s="1" t="s">
        <v>886</v>
      </c>
      <c r="B130" s="1" t="s">
        <v>103</v>
      </c>
      <c r="C130" s="1" t="s">
        <v>162</v>
      </c>
      <c r="D130" s="1" t="s">
        <v>37</v>
      </c>
      <c r="E130" s="1">
        <f t="array" aca="1" ref="E130" ca="1">SUM(MID(0&amp;D130,LARGE(ISNUMBER(--MID(D130,ROW(INDIRECT("1:"&amp;LEN(D130))),1))*ROW(INDIRECT("1:"&amp;LEN(D130))),ROW(INDIRECT("1:"&amp;LEN(D130))))+1,1)*10^ROW(INDIRECT("1:"&amp;LEN(D130)))/10)</f>
        <v>186</v>
      </c>
      <c r="F130" s="1" t="s">
        <v>38</v>
      </c>
      <c r="G130" s="1" t="s">
        <v>50</v>
      </c>
      <c r="H130" s="1" t="s">
        <v>39</v>
      </c>
      <c r="I130" s="1" t="s">
        <v>17</v>
      </c>
      <c r="J130" s="1" t="s">
        <v>17</v>
      </c>
      <c r="K130" s="1" t="s">
        <v>27</v>
      </c>
      <c r="L130" s="1" t="s">
        <v>19</v>
      </c>
    </row>
    <row r="131" spans="1:12" hidden="1" x14ac:dyDescent="0.25">
      <c r="A131" s="1" t="s">
        <v>919</v>
      </c>
      <c r="B131" s="1" t="s">
        <v>21</v>
      </c>
      <c r="C131" s="1" t="s">
        <v>64</v>
      </c>
      <c r="D131" s="1" t="s">
        <v>37</v>
      </c>
      <c r="E131" s="1">
        <f t="array" aca="1" ref="E131" ca="1">SUM(MID(0&amp;D131,LARGE(ISNUMBER(--MID(D131,ROW(INDIRECT("1:"&amp;LEN(D131))),1))*ROW(INDIRECT("1:"&amp;LEN(D131))),ROW(INDIRECT("1:"&amp;LEN(D131))))+1,1)*10^ROW(INDIRECT("1:"&amp;LEN(D131)))/10)</f>
        <v>186</v>
      </c>
      <c r="F131" s="1" t="s">
        <v>97</v>
      </c>
      <c r="G131" s="1" t="s">
        <v>55</v>
      </c>
      <c r="H131" s="1" t="s">
        <v>16</v>
      </c>
      <c r="I131" s="1" t="s">
        <v>98</v>
      </c>
      <c r="J131" s="1" t="s">
        <v>98</v>
      </c>
      <c r="K131" s="1" t="s">
        <v>27</v>
      </c>
      <c r="L131" s="1" t="s">
        <v>19</v>
      </c>
    </row>
    <row r="132" spans="1:12" hidden="1" x14ac:dyDescent="0.25">
      <c r="A132" s="1" t="s">
        <v>960</v>
      </c>
      <c r="B132" s="1" t="s">
        <v>221</v>
      </c>
      <c r="C132" s="1" t="s">
        <v>217</v>
      </c>
      <c r="D132" s="1" t="s">
        <v>37</v>
      </c>
      <c r="E132" s="1">
        <f t="array" aca="1" ref="E132" ca="1">SUM(MID(0&amp;D132,LARGE(ISNUMBER(--MID(D132,ROW(INDIRECT("1:"&amp;LEN(D132))),1))*ROW(INDIRECT("1:"&amp;LEN(D132))),ROW(INDIRECT("1:"&amp;LEN(D132))))+1,1)*10^ROW(INDIRECT("1:"&amp;LEN(D132)))/10)</f>
        <v>186</v>
      </c>
      <c r="F132" s="1" t="s">
        <v>97</v>
      </c>
      <c r="G132" s="1" t="s">
        <v>55</v>
      </c>
      <c r="H132" s="1" t="s">
        <v>26</v>
      </c>
      <c r="I132" s="1" t="s">
        <v>98</v>
      </c>
      <c r="J132" s="1" t="s">
        <v>98</v>
      </c>
      <c r="K132" s="1" t="s">
        <v>27</v>
      </c>
      <c r="L132" s="1" t="s">
        <v>19</v>
      </c>
    </row>
    <row r="133" spans="1:12" hidden="1" x14ac:dyDescent="0.25">
      <c r="A133" s="1" t="s">
        <v>975</v>
      </c>
      <c r="B133" s="1" t="s">
        <v>177</v>
      </c>
      <c r="C133" s="1" t="s">
        <v>211</v>
      </c>
      <c r="D133" s="1" t="s">
        <v>37</v>
      </c>
      <c r="E133" s="1">
        <f t="array" aca="1" ref="E133" ca="1">SUM(MID(0&amp;D133,LARGE(ISNUMBER(--MID(D133,ROW(INDIRECT("1:"&amp;LEN(D133))),1))*ROW(INDIRECT("1:"&amp;LEN(D133))),ROW(INDIRECT("1:"&amp;LEN(D133))))+1,1)*10^ROW(INDIRECT("1:"&amp;LEN(D133)))/10)</f>
        <v>186</v>
      </c>
      <c r="F133" s="1" t="s">
        <v>97</v>
      </c>
      <c r="G133" s="1" t="s">
        <v>55</v>
      </c>
      <c r="H133" s="1" t="s">
        <v>26</v>
      </c>
      <c r="I133" s="1" t="s">
        <v>98</v>
      </c>
      <c r="J133" s="1" t="s">
        <v>98</v>
      </c>
      <c r="K133" s="1" t="s">
        <v>27</v>
      </c>
      <c r="L133" s="1" t="s">
        <v>19</v>
      </c>
    </row>
    <row r="134" spans="1:12" hidden="1" x14ac:dyDescent="0.25">
      <c r="A134" s="1" t="s">
        <v>1004</v>
      </c>
      <c r="B134" s="1" t="s">
        <v>11</v>
      </c>
      <c r="C134" s="1" t="s">
        <v>708</v>
      </c>
      <c r="D134" s="1" t="s">
        <v>37</v>
      </c>
      <c r="E134" s="1">
        <f t="array" aca="1" ref="E134" ca="1">SUM(MID(0&amp;D134,LARGE(ISNUMBER(--MID(D134,ROW(INDIRECT("1:"&amp;LEN(D134))),1))*ROW(INDIRECT("1:"&amp;LEN(D134))),ROW(INDIRECT("1:"&amp;LEN(D134))))+1,1)*10^ROW(INDIRECT("1:"&amp;LEN(D134)))/10)</f>
        <v>186</v>
      </c>
      <c r="F134" s="1" t="s">
        <v>270</v>
      </c>
      <c r="G134" s="1" t="s">
        <v>55</v>
      </c>
      <c r="H134" s="1" t="s">
        <v>16</v>
      </c>
      <c r="I134" s="1" t="s">
        <v>182</v>
      </c>
      <c r="J134" s="1" t="s">
        <v>182</v>
      </c>
      <c r="K134" s="1" t="s">
        <v>27</v>
      </c>
      <c r="L134" s="1" t="s">
        <v>19</v>
      </c>
    </row>
    <row r="135" spans="1:12" x14ac:dyDescent="0.25">
      <c r="A135" s="1" t="s">
        <v>1197</v>
      </c>
      <c r="B135" s="1" t="s">
        <v>11</v>
      </c>
      <c r="C135" s="1" t="s">
        <v>330</v>
      </c>
      <c r="D135" s="1" t="s">
        <v>23</v>
      </c>
      <c r="E135" s="1">
        <f t="array" aca="1" ref="E135" ca="1">SUM(MID(0&amp;D135,LARGE(ISNUMBER(--MID(D135,ROW(INDIRECT("1:"&amp;LEN(D135))),1))*ROW(INDIRECT("1:"&amp;LEN(D135))),ROW(INDIRECT("1:"&amp;LEN(D135))))+1,1)*10^ROW(INDIRECT("1:"&amp;LEN(D135)))/10)</f>
        <v>123</v>
      </c>
      <c r="F135" s="1" t="s">
        <v>184</v>
      </c>
      <c r="G135" s="1" t="s">
        <v>72</v>
      </c>
      <c r="H135" s="1" t="s">
        <v>16</v>
      </c>
      <c r="I135" s="1" t="s">
        <v>17</v>
      </c>
      <c r="J135" s="1" t="s">
        <v>17</v>
      </c>
      <c r="K135" s="1" t="s">
        <v>27</v>
      </c>
      <c r="L135" s="1" t="s">
        <v>19</v>
      </c>
    </row>
    <row r="136" spans="1:12" hidden="1" x14ac:dyDescent="0.25">
      <c r="A136" s="1" t="s">
        <v>1140</v>
      </c>
      <c r="B136" s="1" t="s">
        <v>29</v>
      </c>
      <c r="C136" s="1" t="s">
        <v>36</v>
      </c>
      <c r="D136" s="1" t="s">
        <v>37</v>
      </c>
      <c r="E136" s="1">
        <f t="array" aca="1" ref="E136" ca="1">SUM(MID(0&amp;D136,LARGE(ISNUMBER(--MID(D136,ROW(INDIRECT("1:"&amp;LEN(D136))),1))*ROW(INDIRECT("1:"&amp;LEN(D136))),ROW(INDIRECT("1:"&amp;LEN(D136))))+1,1)*10^ROW(INDIRECT("1:"&amp;LEN(D136)))/10)</f>
        <v>186</v>
      </c>
      <c r="F136" s="1" t="s">
        <v>195</v>
      </c>
      <c r="G136" s="1" t="s">
        <v>25</v>
      </c>
      <c r="H136" s="1" t="s">
        <v>26</v>
      </c>
      <c r="I136" s="1" t="s">
        <v>17</v>
      </c>
      <c r="J136" s="1" t="s">
        <v>17</v>
      </c>
      <c r="K136" s="1" t="s">
        <v>27</v>
      </c>
      <c r="L136" s="1" t="s">
        <v>19</v>
      </c>
    </row>
    <row r="137" spans="1:12" hidden="1" x14ac:dyDescent="0.25">
      <c r="A137" s="1" t="s">
        <v>1157</v>
      </c>
      <c r="B137" s="1" t="s">
        <v>103</v>
      </c>
      <c r="C137" s="1" t="s">
        <v>53</v>
      </c>
      <c r="D137" s="1" t="s">
        <v>37</v>
      </c>
      <c r="E137" s="1">
        <f t="array" aca="1" ref="E137" ca="1">SUM(MID(0&amp;D137,LARGE(ISNUMBER(--MID(D137,ROW(INDIRECT("1:"&amp;LEN(D137))),1))*ROW(INDIRECT("1:"&amp;LEN(D137))),ROW(INDIRECT("1:"&amp;LEN(D137))))+1,1)*10^ROW(INDIRECT("1:"&amp;LEN(D137)))/10)</f>
        <v>186</v>
      </c>
      <c r="F137" s="1" t="s">
        <v>189</v>
      </c>
      <c r="G137" s="1" t="s">
        <v>50</v>
      </c>
      <c r="H137" s="1" t="s">
        <v>39</v>
      </c>
      <c r="I137" s="1" t="s">
        <v>17</v>
      </c>
      <c r="J137" s="1" t="s">
        <v>17</v>
      </c>
      <c r="K137" s="1" t="s">
        <v>27</v>
      </c>
      <c r="L137" s="1" t="s">
        <v>19</v>
      </c>
    </row>
    <row r="138" spans="1:12" hidden="1" x14ac:dyDescent="0.25">
      <c r="A138" s="1" t="s">
        <v>1163</v>
      </c>
      <c r="B138" s="1" t="s">
        <v>21</v>
      </c>
      <c r="C138" s="1" t="s">
        <v>53</v>
      </c>
      <c r="D138" s="1" t="s">
        <v>37</v>
      </c>
      <c r="E138" s="1">
        <f t="array" aca="1" ref="E138" ca="1">SUM(MID(0&amp;D138,LARGE(ISNUMBER(--MID(D138,ROW(INDIRECT("1:"&amp;LEN(D138))),1))*ROW(INDIRECT("1:"&amp;LEN(D138))),ROW(INDIRECT("1:"&amp;LEN(D138))))+1,1)*10^ROW(INDIRECT("1:"&amp;LEN(D138)))/10)</f>
        <v>186</v>
      </c>
      <c r="F138" s="1" t="s">
        <v>700</v>
      </c>
      <c r="G138" s="1" t="s">
        <v>55</v>
      </c>
      <c r="H138" s="1" t="s">
        <v>26</v>
      </c>
      <c r="I138" s="1" t="s">
        <v>1164</v>
      </c>
      <c r="J138" s="1" t="s">
        <v>1164</v>
      </c>
      <c r="K138" s="1" t="s">
        <v>27</v>
      </c>
      <c r="L138" s="1" t="s">
        <v>19</v>
      </c>
    </row>
    <row r="139" spans="1:12" hidden="1" x14ac:dyDescent="0.25">
      <c r="A139" s="1" t="s">
        <v>1194</v>
      </c>
      <c r="B139" s="1" t="s">
        <v>84</v>
      </c>
      <c r="C139" s="1" t="s">
        <v>244</v>
      </c>
      <c r="D139" s="1" t="s">
        <v>37</v>
      </c>
      <c r="E139" s="1">
        <f t="array" aca="1" ref="E139" ca="1">SUM(MID(0&amp;D139,LARGE(ISNUMBER(--MID(D139,ROW(INDIRECT("1:"&amp;LEN(D139))),1))*ROW(INDIRECT("1:"&amp;LEN(D139))),ROW(INDIRECT("1:"&amp;LEN(D139))))+1,1)*10^ROW(INDIRECT("1:"&amp;LEN(D139)))/10)</f>
        <v>186</v>
      </c>
      <c r="F139" s="1" t="s">
        <v>97</v>
      </c>
      <c r="G139" s="1" t="s">
        <v>55</v>
      </c>
      <c r="H139" s="1" t="s">
        <v>26</v>
      </c>
      <c r="I139" s="1" t="s">
        <v>98</v>
      </c>
      <c r="J139" s="1" t="s">
        <v>98</v>
      </c>
      <c r="K139" s="1" t="s">
        <v>27</v>
      </c>
      <c r="L139" s="1" t="s">
        <v>19</v>
      </c>
    </row>
    <row r="140" spans="1:12" hidden="1" x14ac:dyDescent="0.25">
      <c r="A140" s="1" t="s">
        <v>1218</v>
      </c>
      <c r="B140" s="1" t="s">
        <v>655</v>
      </c>
      <c r="C140" s="1" t="s">
        <v>261</v>
      </c>
      <c r="D140" s="1" t="s">
        <v>37</v>
      </c>
      <c r="E140" s="1">
        <f t="array" aca="1" ref="E140" ca="1">SUM(MID(0&amp;D140,LARGE(ISNUMBER(--MID(D140,ROW(INDIRECT("1:"&amp;LEN(D140))),1))*ROW(INDIRECT("1:"&amp;LEN(D140))),ROW(INDIRECT("1:"&amp;LEN(D140))))+1,1)*10^ROW(INDIRECT("1:"&amp;LEN(D140)))/10)</f>
        <v>186</v>
      </c>
      <c r="F140" s="1" t="s">
        <v>218</v>
      </c>
      <c r="G140" s="1" t="s">
        <v>55</v>
      </c>
      <c r="H140" s="1" t="s">
        <v>26</v>
      </c>
      <c r="I140" s="1" t="s">
        <v>17</v>
      </c>
      <c r="J140" s="1" t="s">
        <v>17</v>
      </c>
      <c r="K140" s="1" t="s">
        <v>27</v>
      </c>
      <c r="L140" s="1" t="s">
        <v>19</v>
      </c>
    </row>
    <row r="141" spans="1:12" hidden="1" x14ac:dyDescent="0.25">
      <c r="A141" s="1" t="s">
        <v>2341</v>
      </c>
      <c r="B141" s="1" t="s">
        <v>11</v>
      </c>
      <c r="C141" s="1" t="s">
        <v>188</v>
      </c>
      <c r="D141" s="1" t="s">
        <v>65</v>
      </c>
      <c r="E141" s="1">
        <f t="array" aca="1" ref="E141" ca="1">SUM(MID(0&amp;D141,LARGE(ISNUMBER(--MID(D141,ROW(INDIRECT("1:"&amp;LEN(D141))),1))*ROW(INDIRECT("1:"&amp;LEN(D141))),ROW(INDIRECT("1:"&amp;LEN(D141))))+1,1)*10^ROW(INDIRECT("1:"&amp;LEN(D141)))/10)</f>
        <v>62</v>
      </c>
      <c r="F141" s="1" t="s">
        <v>189</v>
      </c>
      <c r="G141" s="1" t="s">
        <v>55</v>
      </c>
      <c r="H141" s="1" t="s">
        <v>26</v>
      </c>
      <c r="I141" s="1" t="s">
        <v>17</v>
      </c>
      <c r="J141" s="1" t="s">
        <v>17</v>
      </c>
      <c r="K141" s="1" t="s">
        <v>27</v>
      </c>
      <c r="L141" s="1" t="s">
        <v>19</v>
      </c>
    </row>
    <row r="142" spans="1:12" hidden="1" x14ac:dyDescent="0.25">
      <c r="A142" s="2" t="s">
        <v>1263</v>
      </c>
      <c r="B142" s="1" t="s">
        <v>21</v>
      </c>
      <c r="C142" s="1" t="s">
        <v>53</v>
      </c>
      <c r="D142" s="1" t="s">
        <v>37</v>
      </c>
      <c r="E142" s="1">
        <f t="array" aca="1" ref="E142" ca="1">SUM(MID(0&amp;D142,LARGE(ISNUMBER(--MID(D142,ROW(INDIRECT("1:"&amp;LEN(D142))),1))*ROW(INDIRECT("1:"&amp;LEN(D142))),ROW(INDIRECT("1:"&amp;LEN(D142))))+1,1)*10^ROW(INDIRECT("1:"&amp;LEN(D142)))/10)</f>
        <v>186</v>
      </c>
      <c r="F142" s="1" t="s">
        <v>700</v>
      </c>
      <c r="G142" s="1" t="s">
        <v>55</v>
      </c>
      <c r="H142" s="1" t="s">
        <v>26</v>
      </c>
      <c r="I142" s="1" t="s">
        <v>1164</v>
      </c>
      <c r="J142" s="1" t="s">
        <v>1164</v>
      </c>
      <c r="K142" s="1" t="s">
        <v>27</v>
      </c>
      <c r="L142" s="1" t="s">
        <v>19</v>
      </c>
    </row>
    <row r="143" spans="1:12" hidden="1" x14ac:dyDescent="0.25">
      <c r="A143" s="1" t="s">
        <v>1316</v>
      </c>
      <c r="B143" s="1" t="s">
        <v>221</v>
      </c>
      <c r="C143" s="1" t="s">
        <v>231</v>
      </c>
      <c r="D143" s="1" t="s">
        <v>37</v>
      </c>
      <c r="E143" s="1">
        <f t="array" aca="1" ref="E143" ca="1">SUM(MID(0&amp;D143,LARGE(ISNUMBER(--MID(D143,ROW(INDIRECT("1:"&amp;LEN(D143))),1))*ROW(INDIRECT("1:"&amp;LEN(D143))),ROW(INDIRECT("1:"&amp;LEN(D143))))+1,1)*10^ROW(INDIRECT("1:"&amp;LEN(D143)))/10)</f>
        <v>186</v>
      </c>
      <c r="F143" s="1" t="s">
        <v>189</v>
      </c>
      <c r="G143" s="1" t="s">
        <v>50</v>
      </c>
      <c r="H143" s="1" t="s">
        <v>39</v>
      </c>
      <c r="I143" s="1" t="s">
        <v>17</v>
      </c>
      <c r="J143" s="1" t="s">
        <v>17</v>
      </c>
      <c r="K143" s="1" t="s">
        <v>27</v>
      </c>
      <c r="L143" s="1" t="s">
        <v>19</v>
      </c>
    </row>
    <row r="144" spans="1:12" hidden="1" x14ac:dyDescent="0.25">
      <c r="A144" s="1" t="s">
        <v>1332</v>
      </c>
      <c r="B144" s="1" t="s">
        <v>221</v>
      </c>
      <c r="C144" s="1" t="s">
        <v>231</v>
      </c>
      <c r="D144" s="1" t="s">
        <v>37</v>
      </c>
      <c r="E144" s="1">
        <f t="array" aca="1" ref="E144" ca="1">SUM(MID(0&amp;D144,LARGE(ISNUMBER(--MID(D144,ROW(INDIRECT("1:"&amp;LEN(D144))),1))*ROW(INDIRECT("1:"&amp;LEN(D144))),ROW(INDIRECT("1:"&amp;LEN(D144))))+1,1)*10^ROW(INDIRECT("1:"&amp;LEN(D144)))/10)</f>
        <v>186</v>
      </c>
      <c r="F144" s="1" t="s">
        <v>54</v>
      </c>
      <c r="G144" s="1" t="s">
        <v>55</v>
      </c>
      <c r="H144" s="1" t="s">
        <v>26</v>
      </c>
      <c r="I144" s="1" t="s">
        <v>17</v>
      </c>
      <c r="J144" s="1" t="s">
        <v>17</v>
      </c>
      <c r="K144" s="1" t="s">
        <v>27</v>
      </c>
      <c r="L144" s="1" t="s">
        <v>19</v>
      </c>
    </row>
    <row r="145" spans="1:12" hidden="1" x14ac:dyDescent="0.25">
      <c r="A145" s="1" t="s">
        <v>1335</v>
      </c>
      <c r="B145" s="1" t="s">
        <v>29</v>
      </c>
      <c r="C145" s="1" t="s">
        <v>36</v>
      </c>
      <c r="D145" s="1" t="s">
        <v>37</v>
      </c>
      <c r="E145" s="1">
        <f t="array" aca="1" ref="E145" ca="1">SUM(MID(0&amp;D145,LARGE(ISNUMBER(--MID(D145,ROW(INDIRECT("1:"&amp;LEN(D145))),1))*ROW(INDIRECT("1:"&amp;LEN(D145))),ROW(INDIRECT("1:"&amp;LEN(D145))))+1,1)*10^ROW(INDIRECT("1:"&amp;LEN(D145)))/10)</f>
        <v>186</v>
      </c>
      <c r="F145" s="1" t="s">
        <v>195</v>
      </c>
      <c r="G145" s="1" t="s">
        <v>25</v>
      </c>
      <c r="H145" s="1" t="s">
        <v>26</v>
      </c>
      <c r="I145" s="1" t="s">
        <v>17</v>
      </c>
      <c r="J145" s="1" t="s">
        <v>17</v>
      </c>
      <c r="K145" s="1" t="s">
        <v>27</v>
      </c>
      <c r="L145" s="1" t="s">
        <v>19</v>
      </c>
    </row>
    <row r="146" spans="1:12" hidden="1" x14ac:dyDescent="0.25">
      <c r="A146" s="1" t="s">
        <v>1406</v>
      </c>
      <c r="B146" s="1" t="s">
        <v>298</v>
      </c>
      <c r="C146" s="1" t="s">
        <v>1407</v>
      </c>
      <c r="D146" s="1" t="s">
        <v>37</v>
      </c>
      <c r="E146" s="1">
        <f t="array" aca="1" ref="E146" ca="1">SUM(MID(0&amp;D146,LARGE(ISNUMBER(--MID(D146,ROW(INDIRECT("1:"&amp;LEN(D146))),1))*ROW(INDIRECT("1:"&amp;LEN(D146))),ROW(INDIRECT("1:"&amp;LEN(D146))))+1,1)*10^ROW(INDIRECT("1:"&amp;LEN(D146)))/10)</f>
        <v>186</v>
      </c>
      <c r="F146" s="1" t="s">
        <v>189</v>
      </c>
      <c r="G146" s="1" t="s">
        <v>55</v>
      </c>
      <c r="H146" s="1" t="s">
        <v>16</v>
      </c>
      <c r="I146" s="1" t="s">
        <v>78</v>
      </c>
      <c r="J146" s="1" t="s">
        <v>78</v>
      </c>
      <c r="K146" s="1" t="s">
        <v>27</v>
      </c>
      <c r="L146" s="1" t="s">
        <v>19</v>
      </c>
    </row>
    <row r="147" spans="1:12" hidden="1" x14ac:dyDescent="0.25">
      <c r="A147" s="1" t="s">
        <v>1511</v>
      </c>
      <c r="B147" s="1" t="s">
        <v>655</v>
      </c>
      <c r="C147" s="1" t="s">
        <v>261</v>
      </c>
      <c r="D147" s="1" t="s">
        <v>37</v>
      </c>
      <c r="E147" s="1">
        <f t="array" aca="1" ref="E147" ca="1">SUM(MID(0&amp;D147,LARGE(ISNUMBER(--MID(D147,ROW(INDIRECT("1:"&amp;LEN(D147))),1))*ROW(INDIRECT("1:"&amp;LEN(D147))),ROW(INDIRECT("1:"&amp;LEN(D147))))+1,1)*10^ROW(INDIRECT("1:"&amp;LEN(D147)))/10)</f>
        <v>186</v>
      </c>
      <c r="F147" s="1" t="s">
        <v>218</v>
      </c>
      <c r="G147" s="1" t="s">
        <v>55</v>
      </c>
      <c r="H147" s="1" t="s">
        <v>26</v>
      </c>
      <c r="I147" s="1" t="s">
        <v>17</v>
      </c>
      <c r="J147" s="1" t="s">
        <v>17</v>
      </c>
      <c r="K147" s="1" t="s">
        <v>27</v>
      </c>
      <c r="L147" s="1" t="s">
        <v>19</v>
      </c>
    </row>
    <row r="148" spans="1:12" hidden="1" x14ac:dyDescent="0.25">
      <c r="A148" s="1" t="s">
        <v>10</v>
      </c>
      <c r="B148" s="1" t="s">
        <v>11</v>
      </c>
      <c r="C148" s="1" t="s">
        <v>12</v>
      </c>
      <c r="D148" s="1" t="s">
        <v>13</v>
      </c>
      <c r="E148" s="1">
        <f t="array" aca="1" ref="E148" ca="1">SUM(MID(0&amp;D148,LARGE(ISNUMBER(--MID(D148,ROW(INDIRECT("1:"&amp;LEN(D148))),1))*ROW(INDIRECT("1:"&amp;LEN(D148))),ROW(INDIRECT("1:"&amp;LEN(D148))))+1,1)*10^ROW(INDIRECT("1:"&amp;LEN(D148)))/10)</f>
        <v>61</v>
      </c>
      <c r="F148" s="1" t="s">
        <v>14</v>
      </c>
      <c r="G148" s="1" t="s">
        <v>15</v>
      </c>
      <c r="H148" s="1" t="s">
        <v>16</v>
      </c>
      <c r="I148" s="1" t="s">
        <v>17</v>
      </c>
      <c r="J148" s="1" t="s">
        <v>17</v>
      </c>
      <c r="K148" s="1" t="s">
        <v>18</v>
      </c>
      <c r="L148" s="1" t="s">
        <v>19</v>
      </c>
    </row>
    <row r="149" spans="1:12" hidden="1" x14ac:dyDescent="0.25">
      <c r="A149" s="1" t="s">
        <v>1555</v>
      </c>
      <c r="B149" s="1" t="s">
        <v>655</v>
      </c>
      <c r="C149" s="1" t="s">
        <v>261</v>
      </c>
      <c r="D149" s="1" t="s">
        <v>37</v>
      </c>
      <c r="E149" s="1">
        <f t="array" aca="1" ref="E149" ca="1">SUM(MID(0&amp;D149,LARGE(ISNUMBER(--MID(D149,ROW(INDIRECT("1:"&amp;LEN(D149))),1))*ROW(INDIRECT("1:"&amp;LEN(D149))),ROW(INDIRECT("1:"&amp;LEN(D149))))+1,1)*10^ROW(INDIRECT("1:"&amp;LEN(D149)))/10)</f>
        <v>186</v>
      </c>
      <c r="F149" s="1" t="s">
        <v>218</v>
      </c>
      <c r="G149" s="1" t="s">
        <v>55</v>
      </c>
      <c r="H149" s="1" t="s">
        <v>16</v>
      </c>
      <c r="I149" s="1" t="s">
        <v>17</v>
      </c>
      <c r="J149" s="1" t="s">
        <v>17</v>
      </c>
      <c r="K149" s="1" t="s">
        <v>27</v>
      </c>
      <c r="L149" s="1" t="s">
        <v>19</v>
      </c>
    </row>
    <row r="150" spans="1:12" hidden="1" x14ac:dyDescent="0.25">
      <c r="A150" s="1" t="s">
        <v>1574</v>
      </c>
      <c r="B150" s="1" t="s">
        <v>21</v>
      </c>
      <c r="C150" s="1" t="s">
        <v>53</v>
      </c>
      <c r="D150" s="1" t="s">
        <v>37</v>
      </c>
      <c r="E150" s="1">
        <f t="array" aca="1" ref="E150" ca="1">SUM(MID(0&amp;D150,LARGE(ISNUMBER(--MID(D150,ROW(INDIRECT("1:"&amp;LEN(D150))),1))*ROW(INDIRECT("1:"&amp;LEN(D150))),ROW(INDIRECT("1:"&amp;LEN(D150))))+1,1)*10^ROW(INDIRECT("1:"&amp;LEN(D150)))/10)</f>
        <v>186</v>
      </c>
      <c r="F150" s="1" t="s">
        <v>700</v>
      </c>
      <c r="G150" s="1" t="s">
        <v>55</v>
      </c>
      <c r="H150" s="1" t="s">
        <v>26</v>
      </c>
      <c r="I150" s="1" t="s">
        <v>1164</v>
      </c>
      <c r="J150" s="1" t="s">
        <v>1164</v>
      </c>
      <c r="K150" s="1" t="s">
        <v>27</v>
      </c>
      <c r="L150" s="1" t="s">
        <v>19</v>
      </c>
    </row>
    <row r="151" spans="1:12" hidden="1" x14ac:dyDescent="0.25">
      <c r="A151" s="1" t="s">
        <v>1586</v>
      </c>
      <c r="B151" s="1" t="s">
        <v>21</v>
      </c>
      <c r="C151" s="1" t="s">
        <v>178</v>
      </c>
      <c r="D151" s="1" t="s">
        <v>37</v>
      </c>
      <c r="E151" s="1">
        <f t="array" aca="1" ref="E151" ca="1">SUM(MID(0&amp;D151,LARGE(ISNUMBER(--MID(D151,ROW(INDIRECT("1:"&amp;LEN(D151))),1))*ROW(INDIRECT("1:"&amp;LEN(D151))),ROW(INDIRECT("1:"&amp;LEN(D151))))+1,1)*10^ROW(INDIRECT("1:"&amp;LEN(D151)))/10)</f>
        <v>186</v>
      </c>
      <c r="F151" s="1" t="s">
        <v>97</v>
      </c>
      <c r="G151" s="1" t="s">
        <v>55</v>
      </c>
      <c r="H151" s="1" t="s">
        <v>26</v>
      </c>
      <c r="I151" s="1" t="s">
        <v>98</v>
      </c>
      <c r="J151" s="1" t="s">
        <v>98</v>
      </c>
      <c r="K151" s="1" t="s">
        <v>27</v>
      </c>
      <c r="L151" s="1" t="s">
        <v>19</v>
      </c>
    </row>
    <row r="152" spans="1:12" hidden="1" x14ac:dyDescent="0.25">
      <c r="A152" s="1" t="s">
        <v>1720</v>
      </c>
      <c r="B152" s="1" t="s">
        <v>267</v>
      </c>
      <c r="C152" s="1" t="s">
        <v>708</v>
      </c>
      <c r="D152" s="1" t="s">
        <v>37</v>
      </c>
      <c r="E152" s="1">
        <f t="array" aca="1" ref="E152" ca="1">SUM(MID(0&amp;D152,LARGE(ISNUMBER(--MID(D152,ROW(INDIRECT("1:"&amp;LEN(D152))),1))*ROW(INDIRECT("1:"&amp;LEN(D152))),ROW(INDIRECT("1:"&amp;LEN(D152))))+1,1)*10^ROW(INDIRECT("1:"&amp;LEN(D152)))/10)</f>
        <v>186</v>
      </c>
      <c r="F152" s="1" t="s">
        <v>270</v>
      </c>
      <c r="G152" s="1" t="s">
        <v>55</v>
      </c>
      <c r="H152" s="1" t="s">
        <v>26</v>
      </c>
      <c r="I152" s="1" t="s">
        <v>182</v>
      </c>
      <c r="J152" s="1" t="s">
        <v>182</v>
      </c>
      <c r="K152" s="1" t="s">
        <v>27</v>
      </c>
      <c r="L152" s="1" t="s">
        <v>19</v>
      </c>
    </row>
    <row r="153" spans="1:12" hidden="1" x14ac:dyDescent="0.25">
      <c r="A153" s="1" t="s">
        <v>1761</v>
      </c>
      <c r="B153" s="1" t="s">
        <v>11</v>
      </c>
      <c r="C153" s="1" t="s">
        <v>708</v>
      </c>
      <c r="D153" s="1" t="s">
        <v>37</v>
      </c>
      <c r="E153" s="1">
        <f t="array" aca="1" ref="E153" ca="1">SUM(MID(0&amp;D153,LARGE(ISNUMBER(--MID(D153,ROW(INDIRECT("1:"&amp;LEN(D153))),1))*ROW(INDIRECT("1:"&amp;LEN(D153))),ROW(INDIRECT("1:"&amp;LEN(D153))))+1,1)*10^ROW(INDIRECT("1:"&amp;LEN(D153)))/10)</f>
        <v>186</v>
      </c>
      <c r="F153" s="1" t="s">
        <v>270</v>
      </c>
      <c r="G153" s="1" t="s">
        <v>55</v>
      </c>
      <c r="H153" s="1" t="s">
        <v>26</v>
      </c>
      <c r="I153" s="1" t="s">
        <v>182</v>
      </c>
      <c r="J153" s="1" t="s">
        <v>182</v>
      </c>
      <c r="K153" s="1" t="s">
        <v>27</v>
      </c>
      <c r="L153" s="1" t="s">
        <v>19</v>
      </c>
    </row>
    <row r="154" spans="1:12" hidden="1" x14ac:dyDescent="0.25">
      <c r="A154" s="1" t="s">
        <v>1780</v>
      </c>
      <c r="B154" s="1" t="s">
        <v>129</v>
      </c>
      <c r="C154" s="1" t="s">
        <v>122</v>
      </c>
      <c r="D154" s="1" t="s">
        <v>37</v>
      </c>
      <c r="E154" s="1">
        <f t="array" aca="1" ref="E154" ca="1">SUM(MID(0&amp;D154,LARGE(ISNUMBER(--MID(D154,ROW(INDIRECT("1:"&amp;LEN(D154))),1))*ROW(INDIRECT("1:"&amp;LEN(D154))),ROW(INDIRECT("1:"&amp;LEN(D154))))+1,1)*10^ROW(INDIRECT("1:"&amp;LEN(D154)))/10)</f>
        <v>186</v>
      </c>
      <c r="F154" s="1" t="s">
        <v>97</v>
      </c>
      <c r="G154" s="1" t="s">
        <v>55</v>
      </c>
      <c r="H154" s="1" t="s">
        <v>26</v>
      </c>
      <c r="I154" s="1" t="s">
        <v>98</v>
      </c>
      <c r="J154" s="1" t="s">
        <v>98</v>
      </c>
      <c r="K154" s="1" t="s">
        <v>27</v>
      </c>
      <c r="L154" s="1" t="s">
        <v>19</v>
      </c>
    </row>
    <row r="155" spans="1:12" hidden="1" x14ac:dyDescent="0.25">
      <c r="A155" s="1" t="s">
        <v>1798</v>
      </c>
      <c r="B155" s="1" t="s">
        <v>103</v>
      </c>
      <c r="C155" s="1" t="s">
        <v>36</v>
      </c>
      <c r="D155" s="1" t="s">
        <v>37</v>
      </c>
      <c r="E155" s="1">
        <f t="array" aca="1" ref="E155" ca="1">SUM(MID(0&amp;D155,LARGE(ISNUMBER(--MID(D155,ROW(INDIRECT("1:"&amp;LEN(D155))),1))*ROW(INDIRECT("1:"&amp;LEN(D155))),ROW(INDIRECT("1:"&amp;LEN(D155))))+1,1)*10^ROW(INDIRECT("1:"&amp;LEN(D155)))/10)</f>
        <v>186</v>
      </c>
      <c r="F155" s="1" t="s">
        <v>200</v>
      </c>
      <c r="G155" s="1" t="s">
        <v>25</v>
      </c>
      <c r="H155" s="1" t="s">
        <v>16</v>
      </c>
      <c r="I155" s="1" t="s">
        <v>17</v>
      </c>
      <c r="J155" s="1" t="s">
        <v>17</v>
      </c>
      <c r="K155" s="1" t="s">
        <v>27</v>
      </c>
      <c r="L155" s="1" t="s">
        <v>19</v>
      </c>
    </row>
    <row r="156" spans="1:12" x14ac:dyDescent="0.25">
      <c r="A156" s="1" t="s">
        <v>1409</v>
      </c>
      <c r="B156" s="1" t="s">
        <v>11</v>
      </c>
      <c r="C156" s="1" t="s">
        <v>22</v>
      </c>
      <c r="D156" s="1" t="s">
        <v>23</v>
      </c>
      <c r="E156" s="1">
        <f t="array" aca="1" ref="E156" ca="1">SUM(MID(0&amp;D156,LARGE(ISNUMBER(--MID(D156,ROW(INDIRECT("1:"&amp;LEN(D156))),1))*ROW(INDIRECT("1:"&amp;LEN(D156))),ROW(INDIRECT("1:"&amp;LEN(D156))))+1,1)*10^ROW(INDIRECT("1:"&amp;LEN(D156)))/10)</f>
        <v>123</v>
      </c>
      <c r="F156" s="1" t="s">
        <v>184</v>
      </c>
      <c r="G156" s="1" t="s">
        <v>272</v>
      </c>
      <c r="H156" s="1" t="s">
        <v>26</v>
      </c>
      <c r="I156" s="1" t="s">
        <v>17</v>
      </c>
      <c r="J156" s="1" t="s">
        <v>17</v>
      </c>
      <c r="K156" s="1" t="s">
        <v>27</v>
      </c>
      <c r="L156" s="1" t="s">
        <v>19</v>
      </c>
    </row>
    <row r="157" spans="1:12" hidden="1" x14ac:dyDescent="0.25">
      <c r="A157" s="1" t="s">
        <v>1984</v>
      </c>
      <c r="B157" s="1" t="s">
        <v>655</v>
      </c>
      <c r="C157" s="1" t="s">
        <v>261</v>
      </c>
      <c r="D157" s="1" t="s">
        <v>37</v>
      </c>
      <c r="E157" s="1">
        <f t="array" aca="1" ref="E157" ca="1">SUM(MID(0&amp;D157,LARGE(ISNUMBER(--MID(D157,ROW(INDIRECT("1:"&amp;LEN(D157))),1))*ROW(INDIRECT("1:"&amp;LEN(D157))),ROW(INDIRECT("1:"&amp;LEN(D157))))+1,1)*10^ROW(INDIRECT("1:"&amp;LEN(D157)))/10)</f>
        <v>186</v>
      </c>
      <c r="F157" s="1" t="s">
        <v>218</v>
      </c>
      <c r="G157" s="1" t="s">
        <v>77</v>
      </c>
      <c r="H157" s="1" t="s">
        <v>26</v>
      </c>
      <c r="I157" s="1" t="s">
        <v>17</v>
      </c>
      <c r="J157" s="1" t="s">
        <v>17</v>
      </c>
      <c r="K157" s="1" t="s">
        <v>27</v>
      </c>
      <c r="L157" s="1" t="s">
        <v>19</v>
      </c>
    </row>
    <row r="158" spans="1:12" hidden="1" x14ac:dyDescent="0.25">
      <c r="A158" s="1" t="s">
        <v>2071</v>
      </c>
      <c r="B158" s="1" t="s">
        <v>84</v>
      </c>
      <c r="C158" s="1" t="s">
        <v>162</v>
      </c>
      <c r="D158" s="1" t="s">
        <v>37</v>
      </c>
      <c r="E158" s="1">
        <f t="array" aca="1" ref="E158" ca="1">SUM(MID(0&amp;D158,LARGE(ISNUMBER(--MID(D158,ROW(INDIRECT("1:"&amp;LEN(D158))),1))*ROW(INDIRECT("1:"&amp;LEN(D158))),ROW(INDIRECT("1:"&amp;LEN(D158))))+1,1)*10^ROW(INDIRECT("1:"&amp;LEN(D158)))/10)</f>
        <v>186</v>
      </c>
      <c r="F158" s="1" t="s">
        <v>38</v>
      </c>
      <c r="G158" s="1" t="s">
        <v>55</v>
      </c>
      <c r="H158" s="1" t="s">
        <v>39</v>
      </c>
      <c r="I158" s="1" t="s">
        <v>17</v>
      </c>
      <c r="J158" s="1" t="s">
        <v>17</v>
      </c>
      <c r="K158" s="1" t="s">
        <v>27</v>
      </c>
      <c r="L158" s="1" t="s">
        <v>19</v>
      </c>
    </row>
    <row r="159" spans="1:12" hidden="1" x14ac:dyDescent="0.25">
      <c r="A159" s="1" t="s">
        <v>2077</v>
      </c>
      <c r="B159" s="1" t="s">
        <v>103</v>
      </c>
      <c r="C159" s="1" t="s">
        <v>36</v>
      </c>
      <c r="D159" s="1" t="s">
        <v>37</v>
      </c>
      <c r="E159" s="1">
        <f t="array" aca="1" ref="E159" ca="1">SUM(MID(0&amp;D159,LARGE(ISNUMBER(--MID(D159,ROW(INDIRECT("1:"&amp;LEN(D159))),1))*ROW(INDIRECT("1:"&amp;LEN(D159))),ROW(INDIRECT("1:"&amp;LEN(D159))))+1,1)*10^ROW(INDIRECT("1:"&amp;LEN(D159)))/10)</f>
        <v>186</v>
      </c>
      <c r="F159" s="1" t="s">
        <v>200</v>
      </c>
      <c r="G159" s="1" t="s">
        <v>25</v>
      </c>
      <c r="H159" s="1" t="s">
        <v>16</v>
      </c>
      <c r="I159" s="1" t="s">
        <v>17</v>
      </c>
      <c r="J159" s="1" t="s">
        <v>17</v>
      </c>
      <c r="K159" s="1" t="s">
        <v>27</v>
      </c>
      <c r="L159" s="1" t="s">
        <v>19</v>
      </c>
    </row>
    <row r="160" spans="1:12" hidden="1" x14ac:dyDescent="0.25">
      <c r="A160" s="1" t="s">
        <v>2098</v>
      </c>
      <c r="B160" s="1" t="s">
        <v>177</v>
      </c>
      <c r="C160" s="1" t="s">
        <v>217</v>
      </c>
      <c r="D160" s="1" t="s">
        <v>37</v>
      </c>
      <c r="E160" s="1">
        <f t="array" aca="1" ref="E160" ca="1">SUM(MID(0&amp;D160,LARGE(ISNUMBER(--MID(D160,ROW(INDIRECT("1:"&amp;LEN(D160))),1))*ROW(INDIRECT("1:"&amp;LEN(D160))),ROW(INDIRECT("1:"&amp;LEN(D160))))+1,1)*10^ROW(INDIRECT("1:"&amp;LEN(D160)))/10)</f>
        <v>186</v>
      </c>
      <c r="F160" s="1" t="s">
        <v>97</v>
      </c>
      <c r="G160" s="1" t="s">
        <v>55</v>
      </c>
      <c r="H160" s="1" t="s">
        <v>26</v>
      </c>
      <c r="I160" s="1" t="s">
        <v>98</v>
      </c>
      <c r="J160" s="1" t="s">
        <v>98</v>
      </c>
      <c r="K160" s="1" t="s">
        <v>27</v>
      </c>
      <c r="L160" s="1" t="s">
        <v>19</v>
      </c>
    </row>
    <row r="161" spans="1:12" hidden="1" x14ac:dyDescent="0.25">
      <c r="A161" s="1" t="s">
        <v>2119</v>
      </c>
      <c r="B161" s="1" t="s">
        <v>129</v>
      </c>
      <c r="C161" s="1" t="s">
        <v>64</v>
      </c>
      <c r="D161" s="1" t="s">
        <v>37</v>
      </c>
      <c r="E161" s="1">
        <f t="array" aca="1" ref="E161" ca="1">SUM(MID(0&amp;D161,LARGE(ISNUMBER(--MID(D161,ROW(INDIRECT("1:"&amp;LEN(D161))),1))*ROW(INDIRECT("1:"&amp;LEN(D161))),ROW(INDIRECT("1:"&amp;LEN(D161))))+1,1)*10^ROW(INDIRECT("1:"&amp;LEN(D161)))/10)</f>
        <v>186</v>
      </c>
      <c r="F161" s="1" t="s">
        <v>97</v>
      </c>
      <c r="G161" s="1" t="s">
        <v>55</v>
      </c>
      <c r="H161" s="1" t="s">
        <v>16</v>
      </c>
      <c r="I161" s="1" t="s">
        <v>98</v>
      </c>
      <c r="J161" s="1" t="s">
        <v>98</v>
      </c>
      <c r="K161" s="1" t="s">
        <v>27</v>
      </c>
      <c r="L161" s="1" t="s">
        <v>19</v>
      </c>
    </row>
    <row r="162" spans="1:12" hidden="1" x14ac:dyDescent="0.25">
      <c r="A162" s="1" t="s">
        <v>2152</v>
      </c>
      <c r="B162" s="1" t="s">
        <v>267</v>
      </c>
      <c r="C162" s="1" t="s">
        <v>708</v>
      </c>
      <c r="D162" s="1" t="s">
        <v>37</v>
      </c>
      <c r="E162" s="1">
        <f t="array" aca="1" ref="E162" ca="1">SUM(MID(0&amp;D162,LARGE(ISNUMBER(--MID(D162,ROW(INDIRECT("1:"&amp;LEN(D162))),1))*ROW(INDIRECT("1:"&amp;LEN(D162))),ROW(INDIRECT("1:"&amp;LEN(D162))))+1,1)*10^ROW(INDIRECT("1:"&amp;LEN(D162)))/10)</f>
        <v>186</v>
      </c>
      <c r="F162" s="1" t="s">
        <v>270</v>
      </c>
      <c r="G162" s="1" t="s">
        <v>55</v>
      </c>
      <c r="H162" s="1" t="s">
        <v>26</v>
      </c>
      <c r="I162" s="1" t="s">
        <v>182</v>
      </c>
      <c r="J162" s="1" t="s">
        <v>182</v>
      </c>
      <c r="K162" s="1" t="s">
        <v>27</v>
      </c>
      <c r="L162" s="1" t="s">
        <v>19</v>
      </c>
    </row>
    <row r="163" spans="1:12" hidden="1" x14ac:dyDescent="0.25">
      <c r="A163" s="1" t="s">
        <v>2160</v>
      </c>
      <c r="B163" s="1" t="s">
        <v>103</v>
      </c>
      <c r="C163" s="1" t="s">
        <v>36</v>
      </c>
      <c r="D163" s="1" t="s">
        <v>37</v>
      </c>
      <c r="E163" s="1">
        <f t="array" aca="1" ref="E163" ca="1">SUM(MID(0&amp;D163,LARGE(ISNUMBER(--MID(D163,ROW(INDIRECT("1:"&amp;LEN(D163))),1))*ROW(INDIRECT("1:"&amp;LEN(D163))),ROW(INDIRECT("1:"&amp;LEN(D163))))+1,1)*10^ROW(INDIRECT("1:"&amp;LEN(D163)))/10)</f>
        <v>186</v>
      </c>
      <c r="F163" s="1" t="s">
        <v>200</v>
      </c>
      <c r="G163" s="1" t="s">
        <v>25</v>
      </c>
      <c r="H163" s="1" t="s">
        <v>26</v>
      </c>
      <c r="I163" s="1" t="s">
        <v>17</v>
      </c>
      <c r="J163" s="1" t="s">
        <v>17</v>
      </c>
      <c r="K163" s="1" t="s">
        <v>27</v>
      </c>
      <c r="L163" s="1" t="s">
        <v>19</v>
      </c>
    </row>
    <row r="164" spans="1:12" hidden="1" x14ac:dyDescent="0.25">
      <c r="A164" s="1" t="s">
        <v>2194</v>
      </c>
      <c r="B164" s="1" t="s">
        <v>11</v>
      </c>
      <c r="C164" s="1" t="s">
        <v>173</v>
      </c>
      <c r="D164" s="1" t="s">
        <v>37</v>
      </c>
      <c r="E164" s="1">
        <f t="array" aca="1" ref="E164" ca="1">SUM(MID(0&amp;D164,LARGE(ISNUMBER(--MID(D164,ROW(INDIRECT("1:"&amp;LEN(D164))),1))*ROW(INDIRECT("1:"&amp;LEN(D164))),ROW(INDIRECT("1:"&amp;LEN(D164))))+1,1)*10^ROW(INDIRECT("1:"&amp;LEN(D164)))/10)</f>
        <v>186</v>
      </c>
      <c r="F164" s="1" t="s">
        <v>189</v>
      </c>
      <c r="G164" s="1" t="s">
        <v>55</v>
      </c>
      <c r="H164" s="1" t="s">
        <v>16</v>
      </c>
      <c r="I164" s="1" t="s">
        <v>78</v>
      </c>
      <c r="J164" s="1" t="s">
        <v>78</v>
      </c>
      <c r="K164" s="1" t="s">
        <v>27</v>
      </c>
      <c r="L164" s="1" t="s">
        <v>19</v>
      </c>
    </row>
    <row r="165" spans="1:12" hidden="1" x14ac:dyDescent="0.25">
      <c r="A165" s="1" t="s">
        <v>135</v>
      </c>
      <c r="B165" s="1" t="s">
        <v>11</v>
      </c>
      <c r="C165" s="1" t="s">
        <v>12</v>
      </c>
      <c r="D165" s="1" t="s">
        <v>13</v>
      </c>
      <c r="E165" s="1">
        <f t="array" aca="1" ref="E165" ca="1">SUM(MID(0&amp;D165,LARGE(ISNUMBER(--MID(D165,ROW(INDIRECT("1:"&amp;LEN(D165))),1))*ROW(INDIRECT("1:"&amp;LEN(D165))),ROW(INDIRECT("1:"&amp;LEN(D165))))+1,1)*10^ROW(INDIRECT("1:"&amp;LEN(D165)))/10)</f>
        <v>61</v>
      </c>
      <c r="F165" s="1" t="s">
        <v>14</v>
      </c>
      <c r="G165" s="1" t="s">
        <v>105</v>
      </c>
      <c r="H165" s="1" t="s">
        <v>16</v>
      </c>
      <c r="I165" s="1" t="s">
        <v>17</v>
      </c>
      <c r="J165" s="1" t="s">
        <v>17</v>
      </c>
      <c r="K165" s="1" t="s">
        <v>18</v>
      </c>
      <c r="L165" s="1" t="s">
        <v>19</v>
      </c>
    </row>
    <row r="166" spans="1:12" x14ac:dyDescent="0.25">
      <c r="A166" s="1" t="s">
        <v>1591</v>
      </c>
      <c r="B166" s="1" t="s">
        <v>11</v>
      </c>
      <c r="C166" s="1" t="s">
        <v>1347</v>
      </c>
      <c r="D166" s="1" t="s">
        <v>23</v>
      </c>
      <c r="E166" s="1">
        <f t="array" aca="1" ref="E166" ca="1">SUM(MID(0&amp;D166,LARGE(ISNUMBER(--MID(D166,ROW(INDIRECT("1:"&amp;LEN(D166))),1))*ROW(INDIRECT("1:"&amp;LEN(D166))),ROW(INDIRECT("1:"&amp;LEN(D166))))+1,1)*10^ROW(INDIRECT("1:"&amp;LEN(D166)))/10)</f>
        <v>123</v>
      </c>
      <c r="F166" s="1" t="s">
        <v>184</v>
      </c>
      <c r="G166" s="1" t="s">
        <v>15</v>
      </c>
      <c r="H166" s="1" t="s">
        <v>26</v>
      </c>
      <c r="I166" s="1" t="s">
        <v>17</v>
      </c>
      <c r="J166" s="1" t="s">
        <v>17</v>
      </c>
      <c r="K166" s="1" t="s">
        <v>27</v>
      </c>
      <c r="L166" s="1" t="s">
        <v>19</v>
      </c>
    </row>
    <row r="167" spans="1:12" hidden="1" x14ac:dyDescent="0.25">
      <c r="A167" s="1" t="s">
        <v>546</v>
      </c>
      <c r="B167" s="1" t="s">
        <v>11</v>
      </c>
      <c r="C167" s="1" t="s">
        <v>12</v>
      </c>
      <c r="D167" s="1" t="s">
        <v>13</v>
      </c>
      <c r="E167" s="1">
        <f t="array" aca="1" ref="E167" ca="1">SUM(MID(0&amp;D167,LARGE(ISNUMBER(--MID(D167,ROW(INDIRECT("1:"&amp;LEN(D167))),1))*ROW(INDIRECT("1:"&amp;LEN(D167))),ROW(INDIRECT("1:"&amp;LEN(D167))))+1,1)*10^ROW(INDIRECT("1:"&amp;LEN(D167)))/10)</f>
        <v>61</v>
      </c>
      <c r="F167" s="1" t="s">
        <v>14</v>
      </c>
      <c r="G167" s="1" t="s">
        <v>547</v>
      </c>
      <c r="H167" s="1" t="s">
        <v>16</v>
      </c>
      <c r="I167" s="1" t="s">
        <v>17</v>
      </c>
      <c r="J167" s="1" t="s">
        <v>17</v>
      </c>
      <c r="K167" s="1" t="s">
        <v>18</v>
      </c>
      <c r="L167" s="1" t="s">
        <v>19</v>
      </c>
    </row>
    <row r="168" spans="1:12" hidden="1" x14ac:dyDescent="0.25">
      <c r="A168" s="1" t="s">
        <v>624</v>
      </c>
      <c r="B168" s="1" t="s">
        <v>11</v>
      </c>
      <c r="C168" s="1" t="s">
        <v>12</v>
      </c>
      <c r="D168" s="1" t="s">
        <v>13</v>
      </c>
      <c r="E168" s="1">
        <f t="array" aca="1" ref="E168" ca="1">SUM(MID(0&amp;D168,LARGE(ISNUMBER(--MID(D168,ROW(INDIRECT("1:"&amp;LEN(D168))),1))*ROW(INDIRECT("1:"&amp;LEN(D168))),ROW(INDIRECT("1:"&amp;LEN(D168))))+1,1)*10^ROW(INDIRECT("1:"&amp;LEN(D168)))/10)</f>
        <v>61</v>
      </c>
      <c r="F168" s="1" t="s">
        <v>14</v>
      </c>
      <c r="G168" s="1" t="s">
        <v>124</v>
      </c>
      <c r="H168" s="1" t="s">
        <v>16</v>
      </c>
      <c r="I168" s="1" t="s">
        <v>17</v>
      </c>
      <c r="J168" s="1" t="s">
        <v>17</v>
      </c>
      <c r="K168" s="1" t="s">
        <v>18</v>
      </c>
      <c r="L168" s="1" t="s">
        <v>19</v>
      </c>
    </row>
    <row r="169" spans="1:12" hidden="1" x14ac:dyDescent="0.25">
      <c r="A169" s="1" t="s">
        <v>394</v>
      </c>
      <c r="B169" s="1" t="s">
        <v>129</v>
      </c>
      <c r="C169" s="1" t="s">
        <v>188</v>
      </c>
      <c r="D169" s="1" t="s">
        <v>353</v>
      </c>
      <c r="E169" s="1">
        <f t="array" aca="1" ref="E169" ca="1">SUM(MID(0&amp;D169,LARGE(ISNUMBER(--MID(D169,ROW(INDIRECT("1:"&amp;LEN(D169))),1))*ROW(INDIRECT("1:"&amp;LEN(D169))),ROW(INDIRECT("1:"&amp;LEN(D169))))+1,1)*10^ROW(INDIRECT("1:"&amp;LEN(D169)))/10)</f>
        <v>185</v>
      </c>
      <c r="F169" s="1" t="s">
        <v>395</v>
      </c>
      <c r="G169" s="1" t="s">
        <v>25</v>
      </c>
      <c r="H169" s="1" t="s">
        <v>16</v>
      </c>
      <c r="I169" s="1" t="s">
        <v>17</v>
      </c>
      <c r="J169" s="1" t="s">
        <v>17</v>
      </c>
      <c r="K169" s="1" t="s">
        <v>27</v>
      </c>
      <c r="L169" s="1" t="s">
        <v>19</v>
      </c>
    </row>
    <row r="170" spans="1:12" hidden="1" x14ac:dyDescent="0.25">
      <c r="A170" s="1" t="s">
        <v>664</v>
      </c>
      <c r="B170" s="1" t="s">
        <v>11</v>
      </c>
      <c r="C170" s="1" t="s">
        <v>122</v>
      </c>
      <c r="D170" s="1" t="s">
        <v>13</v>
      </c>
      <c r="E170" s="1">
        <f t="array" aca="1" ref="E170" ca="1">SUM(MID(0&amp;D170,LARGE(ISNUMBER(--MID(D170,ROW(INDIRECT("1:"&amp;LEN(D170))),1))*ROW(INDIRECT("1:"&amp;LEN(D170))),ROW(INDIRECT("1:"&amp;LEN(D170))))+1,1)*10^ROW(INDIRECT("1:"&amp;LEN(D170)))/10)</f>
        <v>61</v>
      </c>
      <c r="F170" s="1" t="s">
        <v>486</v>
      </c>
      <c r="G170" s="1" t="s">
        <v>25</v>
      </c>
      <c r="H170" s="1" t="s">
        <v>16</v>
      </c>
      <c r="I170" s="1" t="s">
        <v>17</v>
      </c>
      <c r="J170" s="1" t="s">
        <v>17</v>
      </c>
      <c r="K170" s="1" t="s">
        <v>27</v>
      </c>
      <c r="L170" s="1" t="s">
        <v>19</v>
      </c>
    </row>
    <row r="171" spans="1:12" hidden="1" x14ac:dyDescent="0.25">
      <c r="A171" s="1" t="s">
        <v>681</v>
      </c>
      <c r="B171" s="1" t="s">
        <v>11</v>
      </c>
      <c r="C171" s="1" t="s">
        <v>122</v>
      </c>
      <c r="D171" s="1" t="s">
        <v>13</v>
      </c>
      <c r="E171" s="1">
        <f t="array" aca="1" ref="E171" ca="1">SUM(MID(0&amp;D171,LARGE(ISNUMBER(--MID(D171,ROW(INDIRECT("1:"&amp;LEN(D171))),1))*ROW(INDIRECT("1:"&amp;LEN(D171))),ROW(INDIRECT("1:"&amp;LEN(D171))))+1,1)*10^ROW(INDIRECT("1:"&amp;LEN(D171)))/10)</f>
        <v>61</v>
      </c>
      <c r="F171" s="1" t="s">
        <v>599</v>
      </c>
      <c r="G171" s="1" t="s">
        <v>154</v>
      </c>
      <c r="H171" s="1" t="s">
        <v>16</v>
      </c>
      <c r="I171" s="1" t="s">
        <v>17</v>
      </c>
      <c r="J171" s="1" t="s">
        <v>17</v>
      </c>
      <c r="K171" s="1" t="s">
        <v>27</v>
      </c>
      <c r="L171" s="1" t="s">
        <v>19</v>
      </c>
    </row>
    <row r="172" spans="1:12" hidden="1" x14ac:dyDescent="0.25">
      <c r="A172" s="1" t="s">
        <v>723</v>
      </c>
      <c r="B172" s="1" t="s">
        <v>11</v>
      </c>
      <c r="C172" s="1" t="s">
        <v>724</v>
      </c>
      <c r="D172" s="1" t="s">
        <v>13</v>
      </c>
      <c r="E172" s="1">
        <f t="array" aca="1" ref="E172" ca="1">SUM(MID(0&amp;D172,LARGE(ISNUMBER(--MID(D172,ROW(INDIRECT("1:"&amp;LEN(D172))),1))*ROW(INDIRECT("1:"&amp;LEN(D172))),ROW(INDIRECT("1:"&amp;LEN(D172))))+1,1)*10^ROW(INDIRECT("1:"&amp;LEN(D172)))/10)</f>
        <v>61</v>
      </c>
      <c r="F172" s="1" t="s">
        <v>725</v>
      </c>
      <c r="G172" s="1" t="s">
        <v>33</v>
      </c>
      <c r="H172" s="1" t="s">
        <v>26</v>
      </c>
      <c r="I172" s="1" t="s">
        <v>17</v>
      </c>
      <c r="J172" s="1" t="s">
        <v>17</v>
      </c>
      <c r="K172" s="1" t="s">
        <v>27</v>
      </c>
      <c r="L172" s="1" t="s">
        <v>19</v>
      </c>
    </row>
    <row r="173" spans="1:12" hidden="1" x14ac:dyDescent="0.25">
      <c r="A173" s="1" t="s">
        <v>602</v>
      </c>
      <c r="B173" s="1" t="s">
        <v>129</v>
      </c>
      <c r="C173" s="1" t="s">
        <v>358</v>
      </c>
      <c r="D173" s="1" t="s">
        <v>353</v>
      </c>
      <c r="E173" s="1">
        <f t="array" aca="1" ref="E173" ca="1">SUM(MID(0&amp;D173,LARGE(ISNUMBER(--MID(D173,ROW(INDIRECT("1:"&amp;LEN(D173))),1))*ROW(INDIRECT("1:"&amp;LEN(D173))),ROW(INDIRECT("1:"&amp;LEN(D173))))+1,1)*10^ROW(INDIRECT("1:"&amp;LEN(D173)))/10)</f>
        <v>185</v>
      </c>
      <c r="F173" s="1" t="s">
        <v>104</v>
      </c>
      <c r="G173" s="1" t="s">
        <v>15</v>
      </c>
      <c r="H173" s="1" t="s">
        <v>16</v>
      </c>
      <c r="I173" s="1" t="s">
        <v>17</v>
      </c>
      <c r="J173" s="1" t="s">
        <v>17</v>
      </c>
      <c r="K173" s="1" t="s">
        <v>27</v>
      </c>
      <c r="L173" s="1" t="s">
        <v>19</v>
      </c>
    </row>
    <row r="174" spans="1:12" hidden="1" x14ac:dyDescent="0.25">
      <c r="A174" s="1" t="s">
        <v>914</v>
      </c>
      <c r="B174" s="1" t="s">
        <v>11</v>
      </c>
      <c r="C174" s="1" t="s">
        <v>330</v>
      </c>
      <c r="D174" s="1" t="s">
        <v>13</v>
      </c>
      <c r="E174" s="1">
        <f t="array" aca="1" ref="E174" ca="1">SUM(MID(0&amp;D174,LARGE(ISNUMBER(--MID(D174,ROW(INDIRECT("1:"&amp;LEN(D174))),1))*ROW(INDIRECT("1:"&amp;LEN(D174))),ROW(INDIRECT("1:"&amp;LEN(D174))))+1,1)*10^ROW(INDIRECT("1:"&amp;LEN(D174)))/10)</f>
        <v>61</v>
      </c>
      <c r="F174" s="1" t="s">
        <v>296</v>
      </c>
      <c r="G174" s="1" t="s">
        <v>112</v>
      </c>
      <c r="H174" s="1" t="s">
        <v>26</v>
      </c>
      <c r="I174" s="1" t="s">
        <v>17</v>
      </c>
      <c r="J174" s="1" t="s">
        <v>17</v>
      </c>
      <c r="K174" s="1" t="s">
        <v>27</v>
      </c>
      <c r="L174" s="1" t="s">
        <v>19</v>
      </c>
    </row>
    <row r="175" spans="1:12" hidden="1" x14ac:dyDescent="0.25">
      <c r="A175" s="1" t="s">
        <v>640</v>
      </c>
      <c r="B175" s="1" t="s">
        <v>11</v>
      </c>
      <c r="C175" s="1" t="s">
        <v>173</v>
      </c>
      <c r="D175" s="1" t="s">
        <v>353</v>
      </c>
      <c r="E175" s="1">
        <f t="array" aca="1" ref="E175" ca="1">SUM(MID(0&amp;D175,LARGE(ISNUMBER(--MID(D175,ROW(INDIRECT("1:"&amp;LEN(D175))),1))*ROW(INDIRECT("1:"&amp;LEN(D175))),ROW(INDIRECT("1:"&amp;LEN(D175))))+1,1)*10^ROW(INDIRECT("1:"&amp;LEN(D175)))/10)</f>
        <v>185</v>
      </c>
      <c r="F175" s="1" t="s">
        <v>108</v>
      </c>
      <c r="G175" s="1" t="s">
        <v>55</v>
      </c>
      <c r="H175" s="1" t="s">
        <v>26</v>
      </c>
      <c r="I175" s="1" t="s">
        <v>68</v>
      </c>
      <c r="J175" s="1" t="s">
        <v>68</v>
      </c>
      <c r="K175" s="1" t="s">
        <v>27</v>
      </c>
      <c r="L175" s="1" t="s">
        <v>19</v>
      </c>
    </row>
    <row r="176" spans="1:12" hidden="1" x14ac:dyDescent="0.25">
      <c r="A176" s="1" t="s">
        <v>936</v>
      </c>
      <c r="B176" s="1" t="s">
        <v>11</v>
      </c>
      <c r="C176" s="1" t="s">
        <v>937</v>
      </c>
      <c r="D176" s="1" t="s">
        <v>13</v>
      </c>
      <c r="E176" s="1">
        <f t="array" aca="1" ref="E176" ca="1">SUM(MID(0&amp;D176,LARGE(ISNUMBER(--MID(D176,ROW(INDIRECT("1:"&amp;LEN(D176))),1))*ROW(INDIRECT("1:"&amp;LEN(D176))),ROW(INDIRECT("1:"&amp;LEN(D176))))+1,1)*10^ROW(INDIRECT("1:"&amp;LEN(D176)))/10)</f>
        <v>61</v>
      </c>
      <c r="F176" s="1" t="s">
        <v>354</v>
      </c>
      <c r="G176" s="1" t="s">
        <v>15</v>
      </c>
      <c r="H176" s="1" t="s">
        <v>39</v>
      </c>
      <c r="I176" s="1" t="s">
        <v>17</v>
      </c>
      <c r="J176" s="1" t="s">
        <v>17</v>
      </c>
      <c r="K176" s="1" t="s">
        <v>27</v>
      </c>
      <c r="L176" s="1" t="s">
        <v>19</v>
      </c>
    </row>
    <row r="177" spans="1:12" hidden="1" x14ac:dyDescent="0.25">
      <c r="A177" s="1" t="s">
        <v>1111</v>
      </c>
      <c r="B177" s="1" t="s">
        <v>11</v>
      </c>
      <c r="C177" s="1" t="s">
        <v>12</v>
      </c>
      <c r="D177" s="1" t="s">
        <v>13</v>
      </c>
      <c r="E177" s="1">
        <f t="array" aca="1" ref="E177" ca="1">SUM(MID(0&amp;D177,LARGE(ISNUMBER(--MID(D177,ROW(INDIRECT("1:"&amp;LEN(D177))),1))*ROW(INDIRECT("1:"&amp;LEN(D177))),ROW(INDIRECT("1:"&amp;LEN(D177))))+1,1)*10^ROW(INDIRECT("1:"&amp;LEN(D177)))/10)</f>
        <v>61</v>
      </c>
      <c r="F177" s="1" t="s">
        <v>14</v>
      </c>
      <c r="G177" s="1" t="s">
        <v>124</v>
      </c>
      <c r="H177" s="1" t="s">
        <v>16</v>
      </c>
      <c r="I177" s="1" t="s">
        <v>17</v>
      </c>
      <c r="J177" s="1" t="s">
        <v>17</v>
      </c>
      <c r="K177" s="1" t="s">
        <v>18</v>
      </c>
      <c r="L177" s="1" t="s">
        <v>19</v>
      </c>
    </row>
    <row r="178" spans="1:12" hidden="1" x14ac:dyDescent="0.25">
      <c r="A178" s="1" t="s">
        <v>1412</v>
      </c>
      <c r="B178" s="1" t="s">
        <v>11</v>
      </c>
      <c r="C178" s="1" t="s">
        <v>211</v>
      </c>
      <c r="D178" s="1" t="s">
        <v>13</v>
      </c>
      <c r="E178" s="1">
        <f t="array" aca="1" ref="E178" ca="1">SUM(MID(0&amp;D178,LARGE(ISNUMBER(--MID(D178,ROW(INDIRECT("1:"&amp;LEN(D178))),1))*ROW(INDIRECT("1:"&amp;LEN(D178))),ROW(INDIRECT("1:"&amp;LEN(D178))))+1,1)*10^ROW(INDIRECT("1:"&amp;LEN(D178)))/10)</f>
        <v>61</v>
      </c>
      <c r="F178" s="1" t="s">
        <v>395</v>
      </c>
      <c r="G178" s="1" t="s">
        <v>33</v>
      </c>
      <c r="H178" s="1" t="s">
        <v>16</v>
      </c>
      <c r="I178" s="1" t="s">
        <v>17</v>
      </c>
      <c r="J178" s="1" t="s">
        <v>17</v>
      </c>
      <c r="K178" s="1" t="s">
        <v>27</v>
      </c>
      <c r="L178" s="1" t="s">
        <v>19</v>
      </c>
    </row>
    <row r="179" spans="1:12" hidden="1" x14ac:dyDescent="0.25">
      <c r="A179" s="1" t="s">
        <v>1495</v>
      </c>
      <c r="B179" s="1" t="s">
        <v>11</v>
      </c>
      <c r="C179" s="1" t="s">
        <v>170</v>
      </c>
      <c r="D179" s="1" t="s">
        <v>13</v>
      </c>
      <c r="E179" s="1">
        <f t="array" aca="1" ref="E179" ca="1">SUM(MID(0&amp;D179,LARGE(ISNUMBER(--MID(D179,ROW(INDIRECT("1:"&amp;LEN(D179))),1))*ROW(INDIRECT("1:"&amp;LEN(D179))),ROW(INDIRECT("1:"&amp;LEN(D179))))+1,1)*10^ROW(INDIRECT("1:"&amp;LEN(D179)))/10)</f>
        <v>61</v>
      </c>
      <c r="F179" s="1" t="s">
        <v>529</v>
      </c>
      <c r="G179" s="1" t="s">
        <v>77</v>
      </c>
      <c r="H179" s="1" t="s">
        <v>16</v>
      </c>
      <c r="I179" s="1" t="s">
        <v>17</v>
      </c>
      <c r="J179" s="1" t="s">
        <v>17</v>
      </c>
      <c r="K179" s="1" t="s">
        <v>27</v>
      </c>
      <c r="L179" s="1" t="s">
        <v>19</v>
      </c>
    </row>
    <row r="180" spans="1:12" hidden="1" x14ac:dyDescent="0.25">
      <c r="A180" s="1" t="s">
        <v>1167</v>
      </c>
      <c r="B180" s="1" t="s">
        <v>422</v>
      </c>
      <c r="C180" s="1" t="s">
        <v>1168</v>
      </c>
      <c r="D180" s="1" t="s">
        <v>353</v>
      </c>
      <c r="E180" s="1">
        <f t="array" aca="1" ref="E180" ca="1">SUM(MID(0&amp;D180,LARGE(ISNUMBER(--MID(D180,ROW(INDIRECT("1:"&amp;LEN(D180))),1))*ROW(INDIRECT("1:"&amp;LEN(D180))),ROW(INDIRECT("1:"&amp;LEN(D180))))+1,1)*10^ROW(INDIRECT("1:"&amp;LEN(D180)))/10)</f>
        <v>185</v>
      </c>
      <c r="F180" s="1" t="s">
        <v>529</v>
      </c>
      <c r="G180" s="1" t="s">
        <v>55</v>
      </c>
      <c r="H180" s="1" t="s">
        <v>39</v>
      </c>
      <c r="I180" s="1" t="s">
        <v>17</v>
      </c>
      <c r="J180" s="1" t="s">
        <v>17</v>
      </c>
      <c r="K180" s="1" t="s">
        <v>27</v>
      </c>
      <c r="L180" s="1" t="s">
        <v>19</v>
      </c>
    </row>
    <row r="181" spans="1:12" hidden="1" x14ac:dyDescent="0.25">
      <c r="A181" s="1" t="s">
        <v>1560</v>
      </c>
      <c r="B181" s="1" t="s">
        <v>11</v>
      </c>
      <c r="C181" s="1" t="s">
        <v>12</v>
      </c>
      <c r="D181" s="1" t="s">
        <v>13</v>
      </c>
      <c r="E181" s="1">
        <f t="array" aca="1" ref="E181" ca="1">SUM(MID(0&amp;D181,LARGE(ISNUMBER(--MID(D181,ROW(INDIRECT("1:"&amp;LEN(D181))),1))*ROW(INDIRECT("1:"&amp;LEN(D181))),ROW(INDIRECT("1:"&amp;LEN(D181))))+1,1)*10^ROW(INDIRECT("1:"&amp;LEN(D181)))/10)</f>
        <v>61</v>
      </c>
      <c r="F181" s="1" t="s">
        <v>14</v>
      </c>
      <c r="G181" s="1" t="s">
        <v>105</v>
      </c>
      <c r="H181" s="1" t="s">
        <v>16</v>
      </c>
      <c r="I181" s="1" t="s">
        <v>17</v>
      </c>
      <c r="J181" s="1" t="s">
        <v>17</v>
      </c>
      <c r="K181" s="1" t="s">
        <v>18</v>
      </c>
      <c r="L181" s="1" t="s">
        <v>19</v>
      </c>
    </row>
    <row r="182" spans="1:12" hidden="1" x14ac:dyDescent="0.25">
      <c r="A182" s="1" t="s">
        <v>1671</v>
      </c>
      <c r="B182" s="1" t="s">
        <v>11</v>
      </c>
      <c r="C182" s="1" t="s">
        <v>279</v>
      </c>
      <c r="D182" s="1" t="s">
        <v>13</v>
      </c>
      <c r="E182" s="1">
        <f t="array" aca="1" ref="E182" ca="1">SUM(MID(0&amp;D182,LARGE(ISNUMBER(--MID(D182,ROW(INDIRECT("1:"&amp;LEN(D182))),1))*ROW(INDIRECT("1:"&amp;LEN(D182))),ROW(INDIRECT("1:"&amp;LEN(D182))))+1,1)*10^ROW(INDIRECT("1:"&amp;LEN(D182)))/10)</f>
        <v>61</v>
      </c>
      <c r="F182" s="1" t="s">
        <v>725</v>
      </c>
      <c r="G182" s="1" t="s">
        <v>15</v>
      </c>
      <c r="H182" s="1" t="s">
        <v>16</v>
      </c>
      <c r="I182" s="1" t="s">
        <v>17</v>
      </c>
      <c r="J182" s="1" t="s">
        <v>17</v>
      </c>
      <c r="K182" s="1" t="s">
        <v>27</v>
      </c>
      <c r="L182" s="1" t="s">
        <v>19</v>
      </c>
    </row>
    <row r="183" spans="1:12" hidden="1" x14ac:dyDescent="0.25">
      <c r="A183" s="1" t="s">
        <v>1899</v>
      </c>
      <c r="B183" s="1" t="s">
        <v>11</v>
      </c>
      <c r="C183" s="1" t="s">
        <v>261</v>
      </c>
      <c r="D183" s="1" t="s">
        <v>13</v>
      </c>
      <c r="E183" s="1">
        <f t="array" aca="1" ref="E183" ca="1">SUM(MID(0&amp;D183,LARGE(ISNUMBER(--MID(D183,ROW(INDIRECT("1:"&amp;LEN(D183))),1))*ROW(INDIRECT("1:"&amp;LEN(D183))),ROW(INDIRECT("1:"&amp;LEN(D183))))+1,1)*10^ROW(INDIRECT("1:"&amp;LEN(D183)))/10)</f>
        <v>61</v>
      </c>
      <c r="F183" s="1" t="s">
        <v>14</v>
      </c>
      <c r="G183" s="1" t="s">
        <v>154</v>
      </c>
      <c r="H183" s="1" t="s">
        <v>16</v>
      </c>
      <c r="I183" s="1" t="s">
        <v>17</v>
      </c>
      <c r="J183" s="1" t="s">
        <v>17</v>
      </c>
      <c r="K183" s="1" t="s">
        <v>27</v>
      </c>
      <c r="L183" s="1" t="s">
        <v>19</v>
      </c>
    </row>
    <row r="184" spans="1:12" hidden="1" x14ac:dyDescent="0.25">
      <c r="A184" s="1" t="s">
        <v>1394</v>
      </c>
      <c r="B184" s="1" t="s">
        <v>129</v>
      </c>
      <c r="C184" s="1" t="s">
        <v>42</v>
      </c>
      <c r="D184" s="1" t="s">
        <v>353</v>
      </c>
      <c r="E184" s="1">
        <f t="array" aca="1" ref="E184" ca="1">SUM(MID(0&amp;D184,LARGE(ISNUMBER(--MID(D184,ROW(INDIRECT("1:"&amp;LEN(D184))),1))*ROW(INDIRECT("1:"&amp;LEN(D184))),ROW(INDIRECT("1:"&amp;LEN(D184))))+1,1)*10^ROW(INDIRECT("1:"&amp;LEN(D184)))/10)</f>
        <v>185</v>
      </c>
      <c r="F184" s="1" t="s">
        <v>366</v>
      </c>
      <c r="G184" s="1" t="s">
        <v>25</v>
      </c>
      <c r="H184" s="1" t="s">
        <v>16</v>
      </c>
      <c r="I184" s="1" t="s">
        <v>17</v>
      </c>
      <c r="J184" s="1" t="s">
        <v>17</v>
      </c>
      <c r="K184" s="1" t="s">
        <v>27</v>
      </c>
      <c r="L184" s="1" t="s">
        <v>19</v>
      </c>
    </row>
    <row r="185" spans="1:12" hidden="1" x14ac:dyDescent="0.25">
      <c r="A185" s="1" t="s">
        <v>1465</v>
      </c>
      <c r="B185" s="1" t="s">
        <v>129</v>
      </c>
      <c r="C185" s="1" t="s">
        <v>42</v>
      </c>
      <c r="D185" s="1" t="s">
        <v>353</v>
      </c>
      <c r="E185" s="1">
        <f t="array" aca="1" ref="E185" ca="1">SUM(MID(0&amp;D185,LARGE(ISNUMBER(--MID(D185,ROW(INDIRECT("1:"&amp;LEN(D185))),1))*ROW(INDIRECT("1:"&amp;LEN(D185))),ROW(INDIRECT("1:"&amp;LEN(D185))))+1,1)*10^ROW(INDIRECT("1:"&amp;LEN(D185)))/10)</f>
        <v>185</v>
      </c>
      <c r="F185" s="1" t="s">
        <v>366</v>
      </c>
      <c r="G185" s="1" t="s">
        <v>25</v>
      </c>
      <c r="H185" s="1" t="s">
        <v>16</v>
      </c>
      <c r="I185" s="1" t="s">
        <v>17</v>
      </c>
      <c r="J185" s="1" t="s">
        <v>17</v>
      </c>
      <c r="K185" s="1" t="s">
        <v>27</v>
      </c>
      <c r="L185" s="1" t="s">
        <v>19</v>
      </c>
    </row>
    <row r="186" spans="1:12" hidden="1" x14ac:dyDescent="0.25">
      <c r="A186" s="1" t="s">
        <v>1469</v>
      </c>
      <c r="B186" s="1" t="s">
        <v>129</v>
      </c>
      <c r="C186" s="1" t="s">
        <v>42</v>
      </c>
      <c r="D186" s="1" t="s">
        <v>353</v>
      </c>
      <c r="E186" s="1">
        <f t="array" aca="1" ref="E186" ca="1">SUM(MID(0&amp;D186,LARGE(ISNUMBER(--MID(D186,ROW(INDIRECT("1:"&amp;LEN(D186))),1))*ROW(INDIRECT("1:"&amp;LEN(D186))),ROW(INDIRECT("1:"&amp;LEN(D186))))+1,1)*10^ROW(INDIRECT("1:"&amp;LEN(D186)))/10)</f>
        <v>185</v>
      </c>
      <c r="F186" s="1" t="s">
        <v>366</v>
      </c>
      <c r="G186" s="1" t="s">
        <v>232</v>
      </c>
      <c r="H186" s="1" t="s">
        <v>16</v>
      </c>
      <c r="I186" s="1" t="s">
        <v>17</v>
      </c>
      <c r="J186" s="1" t="s">
        <v>17</v>
      </c>
      <c r="K186" s="1" t="s">
        <v>27</v>
      </c>
      <c r="L186" s="1" t="s">
        <v>19</v>
      </c>
    </row>
    <row r="187" spans="1:12" hidden="1" x14ac:dyDescent="0.25">
      <c r="A187" s="1" t="s">
        <v>1481</v>
      </c>
      <c r="B187" s="1" t="s">
        <v>129</v>
      </c>
      <c r="C187" s="1" t="s">
        <v>42</v>
      </c>
      <c r="D187" s="1" t="s">
        <v>353</v>
      </c>
      <c r="E187" s="1">
        <f t="array" aca="1" ref="E187" ca="1">SUM(MID(0&amp;D187,LARGE(ISNUMBER(--MID(D187,ROW(INDIRECT("1:"&amp;LEN(D187))),1))*ROW(INDIRECT("1:"&amp;LEN(D187))),ROW(INDIRECT("1:"&amp;LEN(D187))))+1,1)*10^ROW(INDIRECT("1:"&amp;LEN(D187)))/10)</f>
        <v>185</v>
      </c>
      <c r="F187" s="1" t="s">
        <v>366</v>
      </c>
      <c r="G187" s="1" t="s">
        <v>25</v>
      </c>
      <c r="H187" s="1" t="s">
        <v>16</v>
      </c>
      <c r="I187" s="1" t="s">
        <v>17</v>
      </c>
      <c r="J187" s="1" t="s">
        <v>17</v>
      </c>
      <c r="K187" s="1" t="s">
        <v>27</v>
      </c>
      <c r="L187" s="1" t="s">
        <v>19</v>
      </c>
    </row>
    <row r="188" spans="1:12" hidden="1" x14ac:dyDescent="0.25">
      <c r="A188" s="1" t="s">
        <v>2033</v>
      </c>
      <c r="B188" s="1" t="s">
        <v>11</v>
      </c>
      <c r="C188" s="1" t="s">
        <v>12</v>
      </c>
      <c r="D188" s="1" t="s">
        <v>13</v>
      </c>
      <c r="E188" s="1">
        <f t="array" aca="1" ref="E188" ca="1">SUM(MID(0&amp;D188,LARGE(ISNUMBER(--MID(D188,ROW(INDIRECT("1:"&amp;LEN(D188))),1))*ROW(INDIRECT("1:"&amp;LEN(D188))),ROW(INDIRECT("1:"&amp;LEN(D188))))+1,1)*10^ROW(INDIRECT("1:"&amp;LEN(D188)))/10)</f>
        <v>61</v>
      </c>
      <c r="F188" s="1" t="s">
        <v>14</v>
      </c>
      <c r="G188" s="1" t="s">
        <v>33</v>
      </c>
      <c r="H188" s="1" t="s">
        <v>16</v>
      </c>
      <c r="I188" s="1" t="s">
        <v>17</v>
      </c>
      <c r="J188" s="1" t="s">
        <v>17</v>
      </c>
      <c r="K188" s="1" t="s">
        <v>18</v>
      </c>
      <c r="L188" s="1" t="s">
        <v>19</v>
      </c>
    </row>
    <row r="189" spans="1:12" hidden="1" x14ac:dyDescent="0.25">
      <c r="A189" s="1" t="s">
        <v>2069</v>
      </c>
      <c r="B189" s="1" t="s">
        <v>11</v>
      </c>
      <c r="C189" s="1" t="s">
        <v>122</v>
      </c>
      <c r="D189" s="1" t="s">
        <v>13</v>
      </c>
      <c r="E189" s="1">
        <f t="array" aca="1" ref="E189" ca="1">SUM(MID(0&amp;D189,LARGE(ISNUMBER(--MID(D189,ROW(INDIRECT("1:"&amp;LEN(D189))),1))*ROW(INDIRECT("1:"&amp;LEN(D189))),ROW(INDIRECT("1:"&amp;LEN(D189))))+1,1)*10^ROW(INDIRECT("1:"&amp;LEN(D189)))/10)</f>
        <v>61</v>
      </c>
      <c r="F189" s="1" t="s">
        <v>299</v>
      </c>
      <c r="G189" s="1" t="s">
        <v>55</v>
      </c>
      <c r="H189" s="1" t="s">
        <v>16</v>
      </c>
      <c r="I189" s="1" t="s">
        <v>17</v>
      </c>
      <c r="J189" s="1" t="s">
        <v>17</v>
      </c>
      <c r="K189" s="1" t="s">
        <v>27</v>
      </c>
      <c r="L189" s="1" t="s">
        <v>19</v>
      </c>
    </row>
    <row r="190" spans="1:12" hidden="1" x14ac:dyDescent="0.25">
      <c r="A190" s="1" t="s">
        <v>2232</v>
      </c>
      <c r="B190" s="1" t="s">
        <v>11</v>
      </c>
      <c r="C190" s="1" t="s">
        <v>244</v>
      </c>
      <c r="D190" s="1" t="s">
        <v>13</v>
      </c>
      <c r="E190" s="1">
        <f t="array" aca="1" ref="E190" ca="1">SUM(MID(0&amp;D190,LARGE(ISNUMBER(--MID(D190,ROW(INDIRECT("1:"&amp;LEN(D190))),1))*ROW(INDIRECT("1:"&amp;LEN(D190))),ROW(INDIRECT("1:"&amp;LEN(D190))))+1,1)*10^ROW(INDIRECT("1:"&amp;LEN(D190)))/10)</f>
        <v>61</v>
      </c>
      <c r="F190" s="1" t="s">
        <v>198</v>
      </c>
      <c r="G190" s="1" t="s">
        <v>112</v>
      </c>
      <c r="H190" s="1" t="s">
        <v>16</v>
      </c>
      <c r="I190" s="1" t="s">
        <v>17</v>
      </c>
      <c r="J190" s="1" t="s">
        <v>17</v>
      </c>
      <c r="K190" s="1" t="s">
        <v>27</v>
      </c>
      <c r="L190" s="1" t="s">
        <v>19</v>
      </c>
    </row>
    <row r="191" spans="1:12" hidden="1" x14ac:dyDescent="0.25">
      <c r="A191" s="1" t="s">
        <v>2254</v>
      </c>
      <c r="B191" s="1" t="s">
        <v>11</v>
      </c>
      <c r="C191" s="1" t="s">
        <v>1494</v>
      </c>
      <c r="D191" s="1" t="s">
        <v>13</v>
      </c>
      <c r="E191" s="1">
        <f t="array" aca="1" ref="E191" ca="1">SUM(MID(0&amp;D191,LARGE(ISNUMBER(--MID(D191,ROW(INDIRECT("1:"&amp;LEN(D191))),1))*ROW(INDIRECT("1:"&amp;LEN(D191))),ROW(INDIRECT("1:"&amp;LEN(D191))))+1,1)*10^ROW(INDIRECT("1:"&amp;LEN(D191)))/10)</f>
        <v>61</v>
      </c>
      <c r="F191" s="1" t="s">
        <v>171</v>
      </c>
      <c r="G191" s="1" t="s">
        <v>131</v>
      </c>
      <c r="H191" s="1" t="s">
        <v>16</v>
      </c>
      <c r="I191" s="1" t="s">
        <v>17</v>
      </c>
      <c r="J191" s="1" t="s">
        <v>17</v>
      </c>
      <c r="K191" s="1" t="s">
        <v>27</v>
      </c>
      <c r="L191" s="1" t="s">
        <v>19</v>
      </c>
    </row>
    <row r="192" spans="1:12" hidden="1" x14ac:dyDescent="0.25">
      <c r="A192" s="1" t="s">
        <v>2354</v>
      </c>
      <c r="B192" s="1" t="s">
        <v>11</v>
      </c>
      <c r="C192" s="1" t="s">
        <v>2355</v>
      </c>
      <c r="D192" s="1" t="s">
        <v>13</v>
      </c>
      <c r="E192" s="1">
        <f t="array" aca="1" ref="E192" ca="1">SUM(MID(0&amp;D192,LARGE(ISNUMBER(--MID(D192,ROW(INDIRECT("1:"&amp;LEN(D192))),1))*ROW(INDIRECT("1:"&amp;LEN(D192))),ROW(INDIRECT("1:"&amp;LEN(D192))))+1,1)*10^ROW(INDIRECT("1:"&amp;LEN(D192)))/10)</f>
        <v>61</v>
      </c>
      <c r="F192" s="1" t="s">
        <v>14</v>
      </c>
      <c r="G192" s="1" t="s">
        <v>55</v>
      </c>
      <c r="H192" s="1" t="s">
        <v>16</v>
      </c>
      <c r="I192" s="1" t="s">
        <v>17</v>
      </c>
      <c r="J192" s="1" t="s">
        <v>17</v>
      </c>
      <c r="K192" s="1" t="s">
        <v>18</v>
      </c>
      <c r="L192" s="1" t="s">
        <v>19</v>
      </c>
    </row>
    <row r="193" spans="1:12" hidden="1" x14ac:dyDescent="0.25">
      <c r="A193" s="1" t="s">
        <v>2359</v>
      </c>
      <c r="B193" s="1" t="s">
        <v>11</v>
      </c>
      <c r="C193" s="1" t="s">
        <v>170</v>
      </c>
      <c r="D193" s="1" t="s">
        <v>13</v>
      </c>
      <c r="E193" s="1">
        <f t="array" aca="1" ref="E193" ca="1">SUM(MID(0&amp;D193,LARGE(ISNUMBER(--MID(D193,ROW(INDIRECT("1:"&amp;LEN(D193))),1))*ROW(INDIRECT("1:"&amp;LEN(D193))),ROW(INDIRECT("1:"&amp;LEN(D193))))+1,1)*10^ROW(INDIRECT("1:"&amp;LEN(D193)))/10)</f>
        <v>61</v>
      </c>
      <c r="F193" s="1" t="s">
        <v>38</v>
      </c>
      <c r="G193" s="1" t="s">
        <v>426</v>
      </c>
      <c r="H193" s="1" t="s">
        <v>16</v>
      </c>
      <c r="I193" s="1" t="s">
        <v>17</v>
      </c>
      <c r="J193" s="1" t="s">
        <v>17</v>
      </c>
      <c r="K193" s="1" t="s">
        <v>27</v>
      </c>
      <c r="L193" s="1" t="s">
        <v>19</v>
      </c>
    </row>
    <row r="194" spans="1:12" x14ac:dyDescent="0.25">
      <c r="A194" s="1" t="s">
        <v>1997</v>
      </c>
      <c r="B194" s="1" t="s">
        <v>11</v>
      </c>
      <c r="C194" s="1" t="s">
        <v>170</v>
      </c>
      <c r="D194" s="1" t="s">
        <v>23</v>
      </c>
      <c r="E194" s="1">
        <f t="array" aca="1" ref="E194" ca="1">SUM(MID(0&amp;D194,LARGE(ISNUMBER(--MID(D194,ROW(INDIRECT("1:"&amp;LEN(D194))),1))*ROW(INDIRECT("1:"&amp;LEN(D194))),ROW(INDIRECT("1:"&amp;LEN(D194))))+1,1)*10^ROW(INDIRECT("1:"&amp;LEN(D194)))/10)</f>
        <v>123</v>
      </c>
      <c r="F194" s="1" t="s">
        <v>184</v>
      </c>
      <c r="G194" s="1" t="s">
        <v>50</v>
      </c>
      <c r="H194" s="1" t="s">
        <v>16</v>
      </c>
      <c r="I194" s="1" t="s">
        <v>17</v>
      </c>
      <c r="J194" s="1" t="s">
        <v>17</v>
      </c>
      <c r="K194" s="1" t="s">
        <v>27</v>
      </c>
      <c r="L194" s="1" t="s">
        <v>19</v>
      </c>
    </row>
    <row r="195" spans="1:12" hidden="1" x14ac:dyDescent="0.25">
      <c r="A195" s="1" t="s">
        <v>190</v>
      </c>
      <c r="B195" s="1" t="s">
        <v>11</v>
      </c>
      <c r="C195" s="1" t="s">
        <v>191</v>
      </c>
      <c r="D195" s="1" t="s">
        <v>31</v>
      </c>
      <c r="E195" s="1">
        <f t="array" aca="1" ref="E195" ca="1">SUM(MID(0&amp;D195,LARGE(ISNUMBER(--MID(D195,ROW(INDIRECT("1:"&amp;LEN(D195))),1))*ROW(INDIRECT("1:"&amp;LEN(D195))),ROW(INDIRECT("1:"&amp;LEN(D195))))+1,1)*10^ROW(INDIRECT("1:"&amp;LEN(D195)))/10)</f>
        <v>0</v>
      </c>
      <c r="F195" s="1" t="s">
        <v>192</v>
      </c>
      <c r="G195" s="1" t="s">
        <v>94</v>
      </c>
      <c r="H195" s="1" t="s">
        <v>26</v>
      </c>
      <c r="I195" s="1" t="s">
        <v>17</v>
      </c>
      <c r="J195" s="1" t="s">
        <v>17</v>
      </c>
      <c r="K195" s="1" t="s">
        <v>27</v>
      </c>
      <c r="L195" s="1" t="s">
        <v>19</v>
      </c>
    </row>
    <row r="196" spans="1:12" hidden="1" x14ac:dyDescent="0.25">
      <c r="A196" s="1" t="s">
        <v>348</v>
      </c>
      <c r="B196" s="1" t="s">
        <v>11</v>
      </c>
      <c r="C196" s="1" t="s">
        <v>158</v>
      </c>
      <c r="D196" s="1" t="s">
        <v>31</v>
      </c>
      <c r="E196" s="1">
        <f t="array" aca="1" ref="E196" ca="1">SUM(MID(0&amp;D196,LARGE(ISNUMBER(--MID(D196,ROW(INDIRECT("1:"&amp;LEN(D196))),1))*ROW(INDIRECT("1:"&amp;LEN(D196))),ROW(INDIRECT("1:"&amp;LEN(D196))))+1,1)*10^ROW(INDIRECT("1:"&amp;LEN(D196)))/10)</f>
        <v>0</v>
      </c>
      <c r="F196" s="1" t="s">
        <v>349</v>
      </c>
      <c r="G196" s="1" t="s">
        <v>55</v>
      </c>
      <c r="H196" s="1" t="s">
        <v>26</v>
      </c>
      <c r="I196" s="1" t="s">
        <v>17</v>
      </c>
      <c r="J196" s="1" t="s">
        <v>17</v>
      </c>
      <c r="K196" s="1" t="s">
        <v>27</v>
      </c>
      <c r="L196" s="1" t="s">
        <v>19</v>
      </c>
    </row>
    <row r="197" spans="1:12" hidden="1" x14ac:dyDescent="0.25">
      <c r="A197" s="1" t="s">
        <v>420</v>
      </c>
      <c r="B197" s="1" t="s">
        <v>11</v>
      </c>
      <c r="C197" s="1" t="s">
        <v>119</v>
      </c>
      <c r="D197" s="1" t="s">
        <v>31</v>
      </c>
      <c r="E197" s="1">
        <f t="array" aca="1" ref="E197" ca="1">SUM(MID(0&amp;D197,LARGE(ISNUMBER(--MID(D197,ROW(INDIRECT("1:"&amp;LEN(D197))),1))*ROW(INDIRECT("1:"&amp;LEN(D197))),ROW(INDIRECT("1:"&amp;LEN(D197))))+1,1)*10^ROW(INDIRECT("1:"&amp;LEN(D197)))/10)</f>
        <v>0</v>
      </c>
      <c r="F197" s="1" t="s">
        <v>120</v>
      </c>
      <c r="G197" s="1" t="s">
        <v>46</v>
      </c>
      <c r="H197" s="1" t="s">
        <v>16</v>
      </c>
      <c r="I197" s="1" t="s">
        <v>17</v>
      </c>
      <c r="J197" s="1" t="s">
        <v>17</v>
      </c>
      <c r="K197" s="1" t="s">
        <v>27</v>
      </c>
      <c r="L197" s="1" t="s">
        <v>19</v>
      </c>
    </row>
    <row r="198" spans="1:12" hidden="1" x14ac:dyDescent="0.25">
      <c r="A198" s="1" t="s">
        <v>442</v>
      </c>
      <c r="B198" s="1" t="s">
        <v>11</v>
      </c>
      <c r="C198" s="1" t="s">
        <v>36</v>
      </c>
      <c r="D198" s="1" t="s">
        <v>31</v>
      </c>
      <c r="E198" s="1">
        <f t="array" aca="1" ref="E198" ca="1">SUM(MID(0&amp;D198,LARGE(ISNUMBER(--MID(D198,ROW(INDIRECT("1:"&amp;LEN(D198))),1))*ROW(INDIRECT("1:"&amp;LEN(D198))),ROW(INDIRECT("1:"&amp;LEN(D198))))+1,1)*10^ROW(INDIRECT("1:"&amp;LEN(D198)))/10)</f>
        <v>0</v>
      </c>
      <c r="F198" s="1" t="s">
        <v>277</v>
      </c>
      <c r="G198" s="1" t="s">
        <v>25</v>
      </c>
      <c r="H198" s="1" t="s">
        <v>16</v>
      </c>
      <c r="I198" s="1" t="s">
        <v>17</v>
      </c>
      <c r="J198" s="1" t="s">
        <v>17</v>
      </c>
      <c r="K198" s="1" t="s">
        <v>27</v>
      </c>
      <c r="L198" s="1" t="s">
        <v>19</v>
      </c>
    </row>
    <row r="199" spans="1:12" hidden="1" x14ac:dyDescent="0.25">
      <c r="A199" s="1" t="s">
        <v>594</v>
      </c>
      <c r="B199" s="1" t="s">
        <v>11</v>
      </c>
      <c r="C199" s="1" t="s">
        <v>384</v>
      </c>
      <c r="D199" s="1" t="s">
        <v>31</v>
      </c>
      <c r="E199" s="1">
        <f t="array" aca="1" ref="E199" ca="1">SUM(MID(0&amp;D199,LARGE(ISNUMBER(--MID(D199,ROW(INDIRECT("1:"&amp;LEN(D199))),1))*ROW(INDIRECT("1:"&amp;LEN(D199))),ROW(INDIRECT("1:"&amp;LEN(D199))))+1,1)*10^ROW(INDIRECT("1:"&amp;LEN(D199)))/10)</f>
        <v>0</v>
      </c>
      <c r="F199" s="1" t="s">
        <v>595</v>
      </c>
      <c r="G199" s="1" t="s">
        <v>154</v>
      </c>
      <c r="H199" s="1" t="s">
        <v>16</v>
      </c>
      <c r="I199" s="1" t="s">
        <v>17</v>
      </c>
      <c r="J199" s="1" t="s">
        <v>17</v>
      </c>
      <c r="K199" s="1" t="s">
        <v>27</v>
      </c>
      <c r="L199" s="1" t="s">
        <v>19</v>
      </c>
    </row>
    <row r="200" spans="1:12" hidden="1" x14ac:dyDescent="0.25">
      <c r="A200" s="1" t="s">
        <v>629</v>
      </c>
      <c r="B200" s="1" t="s">
        <v>11</v>
      </c>
      <c r="C200" s="1" t="s">
        <v>213</v>
      </c>
      <c r="D200" s="1" t="s">
        <v>31</v>
      </c>
      <c r="E200" s="1">
        <f t="array" aca="1" ref="E200" ca="1">SUM(MID(0&amp;D200,LARGE(ISNUMBER(--MID(D200,ROW(INDIRECT("1:"&amp;LEN(D200))),1))*ROW(INDIRECT("1:"&amp;LEN(D200))),ROW(INDIRECT("1:"&amp;LEN(D200))))+1,1)*10^ROW(INDIRECT("1:"&amp;LEN(D200)))/10)</f>
        <v>0</v>
      </c>
      <c r="F200" s="1" t="s">
        <v>630</v>
      </c>
      <c r="G200" s="1" t="s">
        <v>275</v>
      </c>
      <c r="H200" s="1" t="s">
        <v>39</v>
      </c>
      <c r="I200" s="1" t="s">
        <v>17</v>
      </c>
      <c r="J200" s="1" t="s">
        <v>17</v>
      </c>
      <c r="K200" s="1" t="s">
        <v>27</v>
      </c>
      <c r="L200" s="1" t="s">
        <v>19</v>
      </c>
    </row>
    <row r="201" spans="1:12" hidden="1" x14ac:dyDescent="0.25">
      <c r="A201" s="1" t="s">
        <v>748</v>
      </c>
      <c r="B201" s="1" t="s">
        <v>11</v>
      </c>
      <c r="C201" s="1" t="s">
        <v>85</v>
      </c>
      <c r="D201" s="1" t="s">
        <v>31</v>
      </c>
      <c r="E201" s="1">
        <f t="array" aca="1" ref="E201" ca="1">SUM(MID(0&amp;D201,LARGE(ISNUMBER(--MID(D201,ROW(INDIRECT("1:"&amp;LEN(D201))),1))*ROW(INDIRECT("1:"&amp;LEN(D201))),ROW(INDIRECT("1:"&amp;LEN(D201))))+1,1)*10^ROW(INDIRECT("1:"&amp;LEN(D201)))/10)</f>
        <v>0</v>
      </c>
      <c r="F201" s="1" t="s">
        <v>86</v>
      </c>
      <c r="G201" s="1" t="s">
        <v>46</v>
      </c>
      <c r="H201" s="1" t="s">
        <v>26</v>
      </c>
      <c r="I201" s="1" t="s">
        <v>17</v>
      </c>
      <c r="J201" s="1" t="s">
        <v>17</v>
      </c>
      <c r="K201" s="1" t="s">
        <v>27</v>
      </c>
      <c r="L201" s="1" t="s">
        <v>19</v>
      </c>
    </row>
    <row r="202" spans="1:12" x14ac:dyDescent="0.25">
      <c r="A202" s="1" t="s">
        <v>2116</v>
      </c>
      <c r="B202" s="1" t="s">
        <v>11</v>
      </c>
      <c r="C202" s="1" t="s">
        <v>330</v>
      </c>
      <c r="D202" s="1" t="s">
        <v>23</v>
      </c>
      <c r="E202" s="1">
        <f t="array" aca="1" ref="E202" ca="1">SUM(MID(0&amp;D202,LARGE(ISNUMBER(--MID(D202,ROW(INDIRECT("1:"&amp;LEN(D202))),1))*ROW(INDIRECT("1:"&amp;LEN(D202))),ROW(INDIRECT("1:"&amp;LEN(D202))))+1,1)*10^ROW(INDIRECT("1:"&amp;LEN(D202)))/10)</f>
        <v>123</v>
      </c>
      <c r="F202" s="1" t="s">
        <v>184</v>
      </c>
      <c r="G202" s="1" t="s">
        <v>72</v>
      </c>
      <c r="H202" s="1" t="s">
        <v>16</v>
      </c>
      <c r="I202" s="1" t="s">
        <v>17</v>
      </c>
      <c r="J202" s="1" t="s">
        <v>17</v>
      </c>
      <c r="K202" s="1" t="s">
        <v>27</v>
      </c>
      <c r="L202" s="1" t="s">
        <v>19</v>
      </c>
    </row>
    <row r="203" spans="1:12" hidden="1" x14ac:dyDescent="0.25">
      <c r="A203" s="1" t="s">
        <v>812</v>
      </c>
      <c r="B203" s="1" t="s">
        <v>11</v>
      </c>
      <c r="C203" s="1" t="s">
        <v>122</v>
      </c>
      <c r="D203" s="1" t="s">
        <v>31</v>
      </c>
      <c r="E203" s="1">
        <f t="array" aca="1" ref="E203" ca="1">SUM(MID(0&amp;D203,LARGE(ISNUMBER(--MID(D203,ROW(INDIRECT("1:"&amp;LEN(D203))),1))*ROW(INDIRECT("1:"&amp;LEN(D203))),ROW(INDIRECT("1:"&amp;LEN(D203))))+1,1)*10^ROW(INDIRECT("1:"&amp;LEN(D203)))/10)</f>
        <v>0</v>
      </c>
      <c r="F203" s="1" t="s">
        <v>189</v>
      </c>
      <c r="G203" s="1" t="s">
        <v>50</v>
      </c>
      <c r="H203" s="1" t="s">
        <v>16</v>
      </c>
      <c r="I203" s="1" t="s">
        <v>17</v>
      </c>
      <c r="J203" s="1" t="s">
        <v>17</v>
      </c>
      <c r="K203" s="1" t="s">
        <v>27</v>
      </c>
      <c r="L203" s="1" t="s">
        <v>19</v>
      </c>
    </row>
    <row r="204" spans="1:12" hidden="1" x14ac:dyDescent="0.25">
      <c r="A204" s="1" t="s">
        <v>817</v>
      </c>
      <c r="B204" s="1" t="s">
        <v>11</v>
      </c>
      <c r="C204" s="1" t="s">
        <v>384</v>
      </c>
      <c r="D204" s="1" t="s">
        <v>31</v>
      </c>
      <c r="E204" s="1">
        <f t="array" aca="1" ref="E204" ca="1">SUM(MID(0&amp;D204,LARGE(ISNUMBER(--MID(D204,ROW(INDIRECT("1:"&amp;LEN(D204))),1))*ROW(INDIRECT("1:"&amp;LEN(D204))),ROW(INDIRECT("1:"&amp;LEN(D204))))+1,1)*10^ROW(INDIRECT("1:"&amp;LEN(D204)))/10)</f>
        <v>0</v>
      </c>
      <c r="F204" s="1" t="s">
        <v>288</v>
      </c>
      <c r="G204" s="1" t="s">
        <v>55</v>
      </c>
      <c r="H204" s="1" t="s">
        <v>26</v>
      </c>
      <c r="I204" s="1" t="s">
        <v>17</v>
      </c>
      <c r="J204" s="1" t="s">
        <v>17</v>
      </c>
      <c r="K204" s="1" t="s">
        <v>27</v>
      </c>
      <c r="L204" s="1" t="s">
        <v>19</v>
      </c>
    </row>
    <row r="205" spans="1:12" hidden="1" x14ac:dyDescent="0.25">
      <c r="A205" s="1" t="s">
        <v>1818</v>
      </c>
      <c r="B205" s="1" t="s">
        <v>177</v>
      </c>
      <c r="C205" s="1" t="s">
        <v>36</v>
      </c>
      <c r="D205" s="1" t="s">
        <v>942</v>
      </c>
      <c r="E205" s="1">
        <f t="array" aca="1" ref="E205" ca="1">SUM(MID(0&amp;D205,LARGE(ISNUMBER(--MID(D205,ROW(INDIRECT("1:"&amp;LEN(D205))),1))*ROW(INDIRECT("1:"&amp;LEN(D205))),ROW(INDIRECT("1:"&amp;LEN(D205))))+1,1)*10^ROW(INDIRECT("1:"&amp;LEN(D205)))/10)</f>
        <v>155</v>
      </c>
      <c r="F205" s="1" t="s">
        <v>218</v>
      </c>
      <c r="G205" s="1" t="s">
        <v>25</v>
      </c>
      <c r="H205" s="1" t="s">
        <v>16</v>
      </c>
      <c r="I205" s="1" t="s">
        <v>17</v>
      </c>
      <c r="J205" s="1" t="s">
        <v>17</v>
      </c>
      <c r="K205" s="1" t="s">
        <v>27</v>
      </c>
      <c r="L205" s="1" t="s">
        <v>19</v>
      </c>
    </row>
    <row r="206" spans="1:12" x14ac:dyDescent="0.25">
      <c r="A206" s="1" t="s">
        <v>2303</v>
      </c>
      <c r="B206" s="1" t="s">
        <v>11</v>
      </c>
      <c r="C206" s="1" t="s">
        <v>173</v>
      </c>
      <c r="D206" s="1" t="s">
        <v>23</v>
      </c>
      <c r="E206" s="1">
        <f t="array" aca="1" ref="E206" ca="1">SUM(MID(0&amp;D206,LARGE(ISNUMBER(--MID(D206,ROW(INDIRECT("1:"&amp;LEN(D206))),1))*ROW(INDIRECT("1:"&amp;LEN(D206))),ROW(INDIRECT("1:"&amp;LEN(D206))))+1,1)*10^ROW(INDIRECT("1:"&amp;LEN(D206)))/10)</f>
        <v>123</v>
      </c>
      <c r="F206" s="1" t="s">
        <v>184</v>
      </c>
      <c r="G206" s="1" t="s">
        <v>250</v>
      </c>
      <c r="H206" s="1" t="s">
        <v>16</v>
      </c>
      <c r="I206" s="1" t="s">
        <v>17</v>
      </c>
      <c r="J206" s="1" t="s">
        <v>17</v>
      </c>
      <c r="K206" s="1" t="s">
        <v>27</v>
      </c>
      <c r="L206" s="1" t="s">
        <v>19</v>
      </c>
    </row>
    <row r="207" spans="1:12" x14ac:dyDescent="0.25">
      <c r="A207" s="1" t="s">
        <v>183</v>
      </c>
      <c r="B207" s="1" t="s">
        <v>35</v>
      </c>
      <c r="C207" s="1" t="s">
        <v>164</v>
      </c>
      <c r="D207" s="1" t="s">
        <v>23</v>
      </c>
      <c r="E207" s="1">
        <f t="array" aca="1" ref="E207" ca="1">SUM(MID(0&amp;D207,LARGE(ISNUMBER(--MID(D207,ROW(INDIRECT("1:"&amp;LEN(D207))),1))*ROW(INDIRECT("1:"&amp;LEN(D207))),ROW(INDIRECT("1:"&amp;LEN(D207))))+1,1)*10^ROW(INDIRECT("1:"&amp;LEN(D207)))/10)</f>
        <v>123</v>
      </c>
      <c r="F207" s="1" t="s">
        <v>184</v>
      </c>
      <c r="G207" s="1" t="s">
        <v>77</v>
      </c>
      <c r="H207" s="1" t="s">
        <v>16</v>
      </c>
      <c r="I207" s="1" t="s">
        <v>185</v>
      </c>
      <c r="J207" s="1" t="s">
        <v>185</v>
      </c>
      <c r="K207" s="1" t="s">
        <v>27</v>
      </c>
      <c r="L207" s="1" t="s">
        <v>19</v>
      </c>
    </row>
    <row r="208" spans="1:12" x14ac:dyDescent="0.25">
      <c r="A208" s="1" t="s">
        <v>229</v>
      </c>
      <c r="B208" s="1" t="s">
        <v>177</v>
      </c>
      <c r="C208" s="1" t="s">
        <v>173</v>
      </c>
      <c r="D208" s="1" t="s">
        <v>23</v>
      </c>
      <c r="E208" s="1">
        <f t="array" aca="1" ref="E208" ca="1">SUM(MID(0&amp;D208,LARGE(ISNUMBER(--MID(D208,ROW(INDIRECT("1:"&amp;LEN(D208))),1))*ROW(INDIRECT("1:"&amp;LEN(D208))),ROW(INDIRECT("1:"&amp;LEN(D208))))+1,1)*10^ROW(INDIRECT("1:"&amp;LEN(D208)))/10)</f>
        <v>123</v>
      </c>
      <c r="F208" s="1" t="s">
        <v>184</v>
      </c>
      <c r="G208" s="1" t="s">
        <v>46</v>
      </c>
      <c r="H208" s="1" t="s">
        <v>16</v>
      </c>
      <c r="I208" s="1" t="s">
        <v>17</v>
      </c>
      <c r="J208" s="1" t="s">
        <v>17</v>
      </c>
      <c r="K208" s="1" t="s">
        <v>27</v>
      </c>
      <c r="L208" s="1" t="s">
        <v>19</v>
      </c>
    </row>
    <row r="209" spans="1:12" hidden="1" x14ac:dyDescent="0.25">
      <c r="A209" s="1" t="s">
        <v>828</v>
      </c>
      <c r="B209" s="1" t="s">
        <v>11</v>
      </c>
      <c r="C209" s="1" t="s">
        <v>85</v>
      </c>
      <c r="D209" s="1" t="s">
        <v>31</v>
      </c>
      <c r="E209" s="1">
        <f t="array" aca="1" ref="E209" ca="1">SUM(MID(0&amp;D209,LARGE(ISNUMBER(--MID(D209,ROW(INDIRECT("1:"&amp;LEN(D209))),1))*ROW(INDIRECT("1:"&amp;LEN(D209))),ROW(INDIRECT("1:"&amp;LEN(D209))))+1,1)*10^ROW(INDIRECT("1:"&amp;LEN(D209)))/10)</f>
        <v>0</v>
      </c>
      <c r="F209" s="1" t="s">
        <v>322</v>
      </c>
      <c r="G209" s="1" t="s">
        <v>112</v>
      </c>
      <c r="H209" s="1" t="s">
        <v>26</v>
      </c>
      <c r="I209" s="1" t="s">
        <v>17</v>
      </c>
      <c r="J209" s="1" t="s">
        <v>17</v>
      </c>
      <c r="K209" s="1" t="s">
        <v>27</v>
      </c>
      <c r="L209" s="1" t="s">
        <v>19</v>
      </c>
    </row>
    <row r="210" spans="1:12" hidden="1" x14ac:dyDescent="0.25">
      <c r="A210" s="1" t="s">
        <v>842</v>
      </c>
      <c r="B210" s="1" t="s">
        <v>11</v>
      </c>
      <c r="C210" s="1" t="s">
        <v>374</v>
      </c>
      <c r="D210" s="1" t="s">
        <v>31</v>
      </c>
      <c r="E210" s="1">
        <f t="array" aca="1" ref="E210" ca="1">SUM(MID(0&amp;D210,LARGE(ISNUMBER(--MID(D210,ROW(INDIRECT("1:"&amp;LEN(D210))),1))*ROW(INDIRECT("1:"&amp;LEN(D210))),ROW(INDIRECT("1:"&amp;LEN(D210))))+1,1)*10^ROW(INDIRECT("1:"&amp;LEN(D210)))/10)</f>
        <v>0</v>
      </c>
      <c r="F210" s="1" t="s">
        <v>149</v>
      </c>
      <c r="G210" s="1" t="s">
        <v>150</v>
      </c>
      <c r="H210" s="1" t="s">
        <v>39</v>
      </c>
      <c r="I210" s="1" t="s">
        <v>17</v>
      </c>
      <c r="J210" s="1" t="s">
        <v>17</v>
      </c>
      <c r="K210" s="1" t="s">
        <v>27</v>
      </c>
      <c r="L210" s="1" t="s">
        <v>19</v>
      </c>
    </row>
    <row r="211" spans="1:12" hidden="1" x14ac:dyDescent="0.25">
      <c r="A211" s="1" t="s">
        <v>56</v>
      </c>
      <c r="B211" s="1" t="s">
        <v>57</v>
      </c>
      <c r="C211" s="1" t="s">
        <v>58</v>
      </c>
      <c r="D211" s="1" t="s">
        <v>23</v>
      </c>
      <c r="E211" s="1">
        <f t="array" aca="1" ref="E211" ca="1">SUM(MID(0&amp;D211,LARGE(ISNUMBER(--MID(D211,ROW(INDIRECT("1:"&amp;LEN(D211))),1))*ROW(INDIRECT("1:"&amp;LEN(D211))),ROW(INDIRECT("1:"&amp;LEN(D211))))+1,1)*10^ROW(INDIRECT("1:"&amp;LEN(D211)))/10)</f>
        <v>123</v>
      </c>
      <c r="F211" s="1" t="s">
        <v>59</v>
      </c>
      <c r="G211" s="1" t="s">
        <v>15</v>
      </c>
      <c r="H211" s="1" t="s">
        <v>39</v>
      </c>
      <c r="I211" s="1" t="s">
        <v>17</v>
      </c>
      <c r="J211" s="1" t="s">
        <v>17</v>
      </c>
      <c r="K211" s="1" t="s">
        <v>27</v>
      </c>
      <c r="L211" s="1" t="s">
        <v>19</v>
      </c>
    </row>
    <row r="212" spans="1:12" hidden="1" x14ac:dyDescent="0.25">
      <c r="A212" s="1" t="s">
        <v>136</v>
      </c>
      <c r="B212" s="1" t="s">
        <v>29</v>
      </c>
      <c r="C212" s="1" t="s">
        <v>42</v>
      </c>
      <c r="D212" s="1" t="s">
        <v>23</v>
      </c>
      <c r="E212" s="1">
        <f t="array" aca="1" ref="E212" ca="1">SUM(MID(0&amp;D212,LARGE(ISNUMBER(--MID(D212,ROW(INDIRECT("1:"&amp;LEN(D212))),1))*ROW(INDIRECT("1:"&amp;LEN(D212))),ROW(INDIRECT("1:"&amp;LEN(D212))))+1,1)*10^ROW(INDIRECT("1:"&amp;LEN(D212)))/10)</f>
        <v>123</v>
      </c>
      <c r="F212" s="1" t="s">
        <v>24</v>
      </c>
      <c r="G212" s="1" t="s">
        <v>25</v>
      </c>
      <c r="H212" s="1" t="s">
        <v>26</v>
      </c>
      <c r="I212" s="1" t="s">
        <v>17</v>
      </c>
      <c r="J212" s="1" t="s">
        <v>17</v>
      </c>
      <c r="K212" s="1" t="s">
        <v>27</v>
      </c>
      <c r="L212" s="1" t="s">
        <v>19</v>
      </c>
    </row>
    <row r="213" spans="1:12" hidden="1" x14ac:dyDescent="0.25">
      <c r="A213" s="2" t="s">
        <v>851</v>
      </c>
      <c r="B213" s="1" t="s">
        <v>11</v>
      </c>
      <c r="C213" s="1" t="s">
        <v>217</v>
      </c>
      <c r="D213" s="1" t="s">
        <v>27</v>
      </c>
      <c r="E213" s="1">
        <f t="array" aca="1" ref="E213" ca="1">SUM(MID(0&amp;D213,LARGE(ISNUMBER(--MID(D213,ROW(INDIRECT("1:"&amp;LEN(D213))),1))*ROW(INDIRECT("1:"&amp;LEN(D213))),ROW(INDIRECT("1:"&amp;LEN(D213))))+1,1)*10^ROW(INDIRECT("1:"&amp;LEN(D213)))/10)</f>
        <v>0</v>
      </c>
      <c r="F213" s="1" t="s">
        <v>86</v>
      </c>
      <c r="G213" s="1" t="s">
        <v>154</v>
      </c>
      <c r="H213" s="1" t="s">
        <v>16</v>
      </c>
      <c r="I213" s="1" t="s">
        <v>167</v>
      </c>
      <c r="J213" s="1" t="s">
        <v>167</v>
      </c>
      <c r="K213" s="1" t="s">
        <v>27</v>
      </c>
      <c r="L213" s="1" t="s">
        <v>19</v>
      </c>
    </row>
    <row r="214" spans="1:12" hidden="1" x14ac:dyDescent="0.25">
      <c r="A214" s="1" t="s">
        <v>909</v>
      </c>
      <c r="B214" s="1" t="s">
        <v>11</v>
      </c>
      <c r="C214" s="1" t="s">
        <v>100</v>
      </c>
      <c r="D214" s="1" t="s">
        <v>31</v>
      </c>
      <c r="E214" s="1">
        <f t="array" aca="1" ref="E214" ca="1">SUM(MID(0&amp;D214,LARGE(ISNUMBER(--MID(D214,ROW(INDIRECT("1:"&amp;LEN(D214))),1))*ROW(INDIRECT("1:"&amp;LEN(D214))),ROW(INDIRECT("1:"&amp;LEN(D214))))+1,1)*10^ROW(INDIRECT("1:"&amp;LEN(D214)))/10)</f>
        <v>0</v>
      </c>
      <c r="F214" s="1" t="s">
        <v>444</v>
      </c>
      <c r="G214" s="1" t="s">
        <v>46</v>
      </c>
      <c r="H214" s="1" t="s">
        <v>16</v>
      </c>
      <c r="I214" s="1" t="s">
        <v>17</v>
      </c>
      <c r="J214" s="1" t="s">
        <v>17</v>
      </c>
      <c r="K214" s="1" t="s">
        <v>27</v>
      </c>
      <c r="L214" s="1" t="s">
        <v>19</v>
      </c>
    </row>
    <row r="215" spans="1:12" x14ac:dyDescent="0.25">
      <c r="A215" s="1" t="s">
        <v>328</v>
      </c>
      <c r="B215" s="1" t="s">
        <v>329</v>
      </c>
      <c r="C215" s="1" t="s">
        <v>330</v>
      </c>
      <c r="D215" s="1" t="s">
        <v>23</v>
      </c>
      <c r="E215" s="1">
        <f t="array" aca="1" ref="E215" ca="1">SUM(MID(0&amp;D215,LARGE(ISNUMBER(--MID(D215,ROW(INDIRECT("1:"&amp;LEN(D215))),1))*ROW(INDIRECT("1:"&amp;LEN(D215))),ROW(INDIRECT("1:"&amp;LEN(D215))))+1,1)*10^ROW(INDIRECT("1:"&amp;LEN(D215)))/10)</f>
        <v>123</v>
      </c>
      <c r="F215" s="1" t="s">
        <v>184</v>
      </c>
      <c r="G215" s="1" t="s">
        <v>46</v>
      </c>
      <c r="H215" s="1" t="s">
        <v>26</v>
      </c>
      <c r="I215" s="1" t="s">
        <v>17</v>
      </c>
      <c r="J215" s="1" t="s">
        <v>17</v>
      </c>
      <c r="K215" s="1" t="s">
        <v>27</v>
      </c>
      <c r="L215" s="1" t="s">
        <v>19</v>
      </c>
    </row>
    <row r="216" spans="1:12" x14ac:dyDescent="0.25">
      <c r="A216" s="1" t="s">
        <v>536</v>
      </c>
      <c r="B216" s="1" t="s">
        <v>35</v>
      </c>
      <c r="C216" s="1" t="s">
        <v>497</v>
      </c>
      <c r="D216" s="1" t="s">
        <v>23</v>
      </c>
      <c r="E216" s="1">
        <f t="array" aca="1" ref="E216" ca="1">SUM(MID(0&amp;D216,LARGE(ISNUMBER(--MID(D216,ROW(INDIRECT("1:"&amp;LEN(D216))),1))*ROW(INDIRECT("1:"&amp;LEN(D216))),ROW(INDIRECT("1:"&amp;LEN(D216))))+1,1)*10^ROW(INDIRECT("1:"&amp;LEN(D216)))/10)</f>
        <v>123</v>
      </c>
      <c r="F216" s="1" t="s">
        <v>184</v>
      </c>
      <c r="G216" s="1" t="s">
        <v>50</v>
      </c>
      <c r="H216" s="1" t="s">
        <v>16</v>
      </c>
      <c r="I216" s="1" t="s">
        <v>537</v>
      </c>
      <c r="J216" s="1" t="s">
        <v>537</v>
      </c>
      <c r="K216" s="1" t="s">
        <v>27</v>
      </c>
      <c r="L216" s="1" t="s">
        <v>19</v>
      </c>
    </row>
    <row r="217" spans="1:12" hidden="1" x14ac:dyDescent="0.25">
      <c r="A217" s="1" t="s">
        <v>1002</v>
      </c>
      <c r="B217" s="1" t="s">
        <v>11</v>
      </c>
      <c r="C217" s="1" t="s">
        <v>122</v>
      </c>
      <c r="D217" s="1" t="s">
        <v>31</v>
      </c>
      <c r="E217" s="1">
        <f t="array" aca="1" ref="E217" ca="1">SUM(MID(0&amp;D217,LARGE(ISNUMBER(--MID(D217,ROW(INDIRECT("1:"&amp;LEN(D217))),1))*ROW(INDIRECT("1:"&amp;LEN(D217))),ROW(INDIRECT("1:"&amp;LEN(D217))))+1,1)*10^ROW(INDIRECT("1:"&amp;LEN(D217)))/10)</f>
        <v>0</v>
      </c>
      <c r="F217" s="1" t="s">
        <v>1003</v>
      </c>
      <c r="G217" s="1" t="s">
        <v>15</v>
      </c>
      <c r="H217" s="1" t="s">
        <v>16</v>
      </c>
      <c r="I217" s="1" t="s">
        <v>17</v>
      </c>
      <c r="J217" s="1" t="s">
        <v>17</v>
      </c>
      <c r="K217" s="1" t="s">
        <v>27</v>
      </c>
      <c r="L217" s="1" t="s">
        <v>19</v>
      </c>
    </row>
    <row r="218" spans="1:12" hidden="1" x14ac:dyDescent="0.25">
      <c r="A218" s="1" t="s">
        <v>1055</v>
      </c>
      <c r="B218" s="1" t="s">
        <v>11</v>
      </c>
      <c r="C218" s="1" t="s">
        <v>100</v>
      </c>
      <c r="D218" s="1" t="s">
        <v>31</v>
      </c>
      <c r="E218" s="1">
        <f t="array" aca="1" ref="E218" ca="1">SUM(MID(0&amp;D218,LARGE(ISNUMBER(--MID(D218,ROW(INDIRECT("1:"&amp;LEN(D218))),1))*ROW(INDIRECT("1:"&amp;LEN(D218))),ROW(INDIRECT("1:"&amp;LEN(D218))))+1,1)*10^ROW(INDIRECT("1:"&amp;LEN(D218)))/10)</f>
        <v>0</v>
      </c>
      <c r="F218" s="1" t="s">
        <v>444</v>
      </c>
      <c r="G218" s="1" t="s">
        <v>94</v>
      </c>
      <c r="H218" s="1" t="s">
        <v>16</v>
      </c>
      <c r="I218" s="1" t="s">
        <v>167</v>
      </c>
      <c r="J218" s="1" t="s">
        <v>167</v>
      </c>
      <c r="K218" s="1" t="s">
        <v>27</v>
      </c>
      <c r="L218" s="1" t="s">
        <v>19</v>
      </c>
    </row>
    <row r="219" spans="1:12" hidden="1" x14ac:dyDescent="0.25">
      <c r="A219" s="1" t="s">
        <v>216</v>
      </c>
      <c r="B219" s="1" t="s">
        <v>21</v>
      </c>
      <c r="C219" s="1" t="s">
        <v>217</v>
      </c>
      <c r="D219" s="1" t="s">
        <v>23</v>
      </c>
      <c r="E219" s="1">
        <f t="array" aca="1" ref="E219" ca="1">SUM(MID(0&amp;D219,LARGE(ISNUMBER(--MID(D219,ROW(INDIRECT("1:"&amp;LEN(D219))),1))*ROW(INDIRECT("1:"&amp;LEN(D219))),ROW(INDIRECT("1:"&amp;LEN(D219))))+1,1)*10^ROW(INDIRECT("1:"&amp;LEN(D219)))/10)</f>
        <v>123</v>
      </c>
      <c r="F219" s="1" t="s">
        <v>218</v>
      </c>
      <c r="G219" s="1" t="s">
        <v>160</v>
      </c>
      <c r="H219" s="1" t="s">
        <v>16</v>
      </c>
      <c r="I219" s="1"/>
      <c r="J219" s="1"/>
      <c r="K219" s="1" t="s">
        <v>27</v>
      </c>
      <c r="L219" s="1" t="s">
        <v>117</v>
      </c>
    </row>
    <row r="220" spans="1:12" x14ac:dyDescent="0.25">
      <c r="A220" s="1" t="s">
        <v>890</v>
      </c>
      <c r="B220" s="1" t="s">
        <v>129</v>
      </c>
      <c r="C220" s="1" t="s">
        <v>244</v>
      </c>
      <c r="D220" s="1" t="s">
        <v>23</v>
      </c>
      <c r="E220" s="1">
        <f t="array" aca="1" ref="E220" ca="1">SUM(MID(0&amp;D220,LARGE(ISNUMBER(--MID(D220,ROW(INDIRECT("1:"&amp;LEN(D220))),1))*ROW(INDIRECT("1:"&amp;LEN(D220))),ROW(INDIRECT("1:"&amp;LEN(D220))))+1,1)*10^ROW(INDIRECT("1:"&amp;LEN(D220)))/10)</f>
        <v>123</v>
      </c>
      <c r="F220" s="1" t="s">
        <v>184</v>
      </c>
      <c r="G220" s="1" t="s">
        <v>272</v>
      </c>
      <c r="H220" s="1" t="s">
        <v>16</v>
      </c>
      <c r="I220" s="1" t="s">
        <v>17</v>
      </c>
      <c r="J220" s="1" t="s">
        <v>17</v>
      </c>
      <c r="K220" s="1" t="s">
        <v>27</v>
      </c>
      <c r="L220" s="1" t="s">
        <v>19</v>
      </c>
    </row>
    <row r="221" spans="1:12" x14ac:dyDescent="0.25">
      <c r="A221" s="1" t="s">
        <v>1057</v>
      </c>
      <c r="B221" s="1" t="s">
        <v>103</v>
      </c>
      <c r="C221" s="1" t="s">
        <v>261</v>
      </c>
      <c r="D221" s="1" t="s">
        <v>23</v>
      </c>
      <c r="E221" s="1">
        <f t="array" aca="1" ref="E221" ca="1">SUM(MID(0&amp;D221,LARGE(ISNUMBER(--MID(D221,ROW(INDIRECT("1:"&amp;LEN(D221))),1))*ROW(INDIRECT("1:"&amp;LEN(D221))),ROW(INDIRECT("1:"&amp;LEN(D221))))+1,1)*10^ROW(INDIRECT("1:"&amp;LEN(D221)))/10)</f>
        <v>123</v>
      </c>
      <c r="F221" s="1" t="s">
        <v>184</v>
      </c>
      <c r="G221" s="1" t="s">
        <v>33</v>
      </c>
      <c r="H221" s="1" t="s">
        <v>16</v>
      </c>
      <c r="I221" s="1" t="s">
        <v>17</v>
      </c>
      <c r="J221" s="1" t="s">
        <v>17</v>
      </c>
      <c r="K221" s="1" t="s">
        <v>27</v>
      </c>
      <c r="L221" s="1" t="s">
        <v>19</v>
      </c>
    </row>
    <row r="222" spans="1:12" hidden="1" x14ac:dyDescent="0.25">
      <c r="A222" s="1" t="s">
        <v>238</v>
      </c>
      <c r="B222" s="1" t="s">
        <v>129</v>
      </c>
      <c r="C222" s="1" t="s">
        <v>170</v>
      </c>
      <c r="D222" s="1" t="s">
        <v>23</v>
      </c>
      <c r="E222" s="1">
        <f t="array" aca="1" ref="E222" ca="1">SUM(MID(0&amp;D222,LARGE(ISNUMBER(--MID(D222,ROW(INDIRECT("1:"&amp;LEN(D222))),1))*ROW(INDIRECT("1:"&amp;LEN(D222))),ROW(INDIRECT("1:"&amp;LEN(D222))))+1,1)*10^ROW(INDIRECT("1:"&amp;LEN(D222)))/10)</f>
        <v>123</v>
      </c>
      <c r="F222" s="1" t="s">
        <v>24</v>
      </c>
      <c r="G222" s="1" t="s">
        <v>25</v>
      </c>
      <c r="H222" s="1" t="s">
        <v>26</v>
      </c>
      <c r="I222" s="1" t="s">
        <v>17</v>
      </c>
      <c r="J222" s="1" t="s">
        <v>17</v>
      </c>
      <c r="K222" s="1" t="s">
        <v>27</v>
      </c>
      <c r="L222" s="1" t="s">
        <v>19</v>
      </c>
    </row>
    <row r="223" spans="1:12" hidden="1" x14ac:dyDescent="0.25">
      <c r="A223" s="1" t="s">
        <v>1175</v>
      </c>
      <c r="B223" s="1" t="s">
        <v>11</v>
      </c>
      <c r="C223" s="1" t="s">
        <v>119</v>
      </c>
      <c r="D223" s="1" t="s">
        <v>31</v>
      </c>
      <c r="E223" s="1">
        <f t="array" aca="1" ref="E223" ca="1">SUM(MID(0&amp;D223,LARGE(ISNUMBER(--MID(D223,ROW(INDIRECT("1:"&amp;LEN(D223))),1))*ROW(INDIRECT("1:"&amp;LEN(D223))),ROW(INDIRECT("1:"&amp;LEN(D223))))+1,1)*10^ROW(INDIRECT("1:"&amp;LEN(D223)))/10)</f>
        <v>0</v>
      </c>
      <c r="F223" s="1" t="s">
        <v>1133</v>
      </c>
      <c r="G223" s="1" t="s">
        <v>25</v>
      </c>
      <c r="H223" s="1" t="s">
        <v>16</v>
      </c>
      <c r="I223" s="1" t="s">
        <v>17</v>
      </c>
      <c r="J223" s="1" t="s">
        <v>17</v>
      </c>
      <c r="K223" s="1" t="s">
        <v>27</v>
      </c>
      <c r="L223" s="1" t="s">
        <v>19</v>
      </c>
    </row>
    <row r="224" spans="1:12" x14ac:dyDescent="0.25">
      <c r="A224" s="1" t="s">
        <v>1070</v>
      </c>
      <c r="B224" s="1" t="s">
        <v>88</v>
      </c>
      <c r="C224" s="1" t="s">
        <v>158</v>
      </c>
      <c r="D224" s="1" t="s">
        <v>23</v>
      </c>
      <c r="E224" s="1">
        <f t="array" aca="1" ref="E224" ca="1">SUM(MID(0&amp;D224,LARGE(ISNUMBER(--MID(D224,ROW(INDIRECT("1:"&amp;LEN(D224))),1))*ROW(INDIRECT("1:"&amp;LEN(D224))),ROW(INDIRECT("1:"&amp;LEN(D224))))+1,1)*10^ROW(INDIRECT("1:"&amp;LEN(D224)))/10)</f>
        <v>123</v>
      </c>
      <c r="F224" s="1" t="s">
        <v>184</v>
      </c>
      <c r="G224" s="1" t="s">
        <v>33</v>
      </c>
      <c r="H224" s="1" t="s">
        <v>16</v>
      </c>
      <c r="I224" s="1" t="s">
        <v>17</v>
      </c>
      <c r="J224" s="1" t="s">
        <v>17</v>
      </c>
      <c r="K224" s="1" t="s">
        <v>27</v>
      </c>
      <c r="L224" s="1" t="s">
        <v>19</v>
      </c>
    </row>
    <row r="225" spans="1:12" hidden="1" x14ac:dyDescent="0.25">
      <c r="A225" s="1" t="s">
        <v>293</v>
      </c>
      <c r="B225" s="1" t="s">
        <v>129</v>
      </c>
      <c r="C225" s="1" t="s">
        <v>22</v>
      </c>
      <c r="D225" s="1" t="s">
        <v>23</v>
      </c>
      <c r="E225" s="1">
        <f t="array" aca="1" ref="E225" ca="1">SUM(MID(0&amp;D225,LARGE(ISNUMBER(--MID(D225,ROW(INDIRECT("1:"&amp;LEN(D225))),1))*ROW(INDIRECT("1:"&amp;LEN(D225))),ROW(INDIRECT("1:"&amp;LEN(D225))))+1,1)*10^ROW(INDIRECT("1:"&amp;LEN(D225)))/10)</f>
        <v>123</v>
      </c>
      <c r="F225" s="1" t="s">
        <v>198</v>
      </c>
      <c r="G225" s="1" t="s">
        <v>25</v>
      </c>
      <c r="H225" s="1" t="s">
        <v>26</v>
      </c>
      <c r="I225" s="1" t="s">
        <v>17</v>
      </c>
      <c r="J225" s="1" t="s">
        <v>17</v>
      </c>
      <c r="K225" s="1" t="s">
        <v>27</v>
      </c>
      <c r="L225" s="1" t="s">
        <v>19</v>
      </c>
    </row>
    <row r="226" spans="1:12" hidden="1" x14ac:dyDescent="0.25">
      <c r="A226" s="1" t="s">
        <v>1235</v>
      </c>
      <c r="B226" s="1" t="s">
        <v>11</v>
      </c>
      <c r="C226" s="1" t="s">
        <v>36</v>
      </c>
      <c r="D226" s="1" t="s">
        <v>31</v>
      </c>
      <c r="E226" s="1">
        <f t="array" aca="1" ref="E226" ca="1">SUM(MID(0&amp;D226,LARGE(ISNUMBER(--MID(D226,ROW(INDIRECT("1:"&amp;LEN(D226))),1))*ROW(INDIRECT("1:"&amp;LEN(D226))),ROW(INDIRECT("1:"&amp;LEN(D226))))+1,1)*10^ROW(INDIRECT("1:"&amp;LEN(D226)))/10)</f>
        <v>0</v>
      </c>
      <c r="F226" s="1" t="s">
        <v>277</v>
      </c>
      <c r="G226" s="1" t="s">
        <v>112</v>
      </c>
      <c r="H226" s="1" t="s">
        <v>39</v>
      </c>
      <c r="I226" s="1" t="s">
        <v>17</v>
      </c>
      <c r="J226" s="1" t="s">
        <v>17</v>
      </c>
      <c r="K226" s="1" t="s">
        <v>27</v>
      </c>
      <c r="L226" s="1" t="s">
        <v>19</v>
      </c>
    </row>
    <row r="227" spans="1:12" hidden="1" x14ac:dyDescent="0.25">
      <c r="A227" s="1" t="s">
        <v>310</v>
      </c>
      <c r="B227" s="1" t="s">
        <v>84</v>
      </c>
      <c r="C227" s="1" t="s">
        <v>173</v>
      </c>
      <c r="D227" s="1" t="s">
        <v>23</v>
      </c>
      <c r="E227" s="1">
        <f t="array" aca="1" ref="E227" ca="1">SUM(MID(0&amp;D227,LARGE(ISNUMBER(--MID(D227,ROW(INDIRECT("1:"&amp;LEN(D227))),1))*ROW(INDIRECT("1:"&amp;LEN(D227))),ROW(INDIRECT("1:"&amp;LEN(D227))))+1,1)*10^ROW(INDIRECT("1:"&amp;LEN(D227)))/10)</f>
        <v>123</v>
      </c>
      <c r="F227" s="1" t="s">
        <v>24</v>
      </c>
      <c r="G227" s="1" t="s">
        <v>25</v>
      </c>
      <c r="H227" s="1" t="s">
        <v>26</v>
      </c>
      <c r="I227" s="1" t="s">
        <v>17</v>
      </c>
      <c r="J227" s="1" t="s">
        <v>17</v>
      </c>
      <c r="K227" s="1" t="s">
        <v>27</v>
      </c>
      <c r="L227" s="1" t="s">
        <v>19</v>
      </c>
    </row>
    <row r="228" spans="1:12" hidden="1" x14ac:dyDescent="0.25">
      <c r="A228" s="1" t="s">
        <v>1244</v>
      </c>
      <c r="B228" s="1" t="s">
        <v>11</v>
      </c>
      <c r="C228" s="1" t="s">
        <v>122</v>
      </c>
      <c r="D228" s="1" t="s">
        <v>31</v>
      </c>
      <c r="E228" s="1">
        <f t="array" aca="1" ref="E228" ca="1">SUM(MID(0&amp;D228,LARGE(ISNUMBER(--MID(D228,ROW(INDIRECT("1:"&amp;LEN(D228))),1))*ROW(INDIRECT("1:"&amp;LEN(D228))),ROW(INDIRECT("1:"&amp;LEN(D228))))+1,1)*10^ROW(INDIRECT("1:"&amp;LEN(D228)))/10)</f>
        <v>0</v>
      </c>
      <c r="F228" s="1" t="s">
        <v>486</v>
      </c>
      <c r="G228" s="1" t="s">
        <v>112</v>
      </c>
      <c r="H228" s="1" t="s">
        <v>16</v>
      </c>
      <c r="I228" s="1" t="s">
        <v>17</v>
      </c>
      <c r="J228" s="1" t="s">
        <v>17</v>
      </c>
      <c r="K228" s="1" t="s">
        <v>27</v>
      </c>
      <c r="L228" s="1" t="s">
        <v>19</v>
      </c>
    </row>
    <row r="229" spans="1:12" x14ac:dyDescent="0.25">
      <c r="A229" s="1" t="s">
        <v>1415</v>
      </c>
      <c r="B229" s="1" t="s">
        <v>177</v>
      </c>
      <c r="C229" s="1" t="s">
        <v>42</v>
      </c>
      <c r="D229" s="1" t="s">
        <v>23</v>
      </c>
      <c r="E229" s="1">
        <f t="array" aca="1" ref="E229" ca="1">SUM(MID(0&amp;D229,LARGE(ISNUMBER(--MID(D229,ROW(INDIRECT("1:"&amp;LEN(D229))),1))*ROW(INDIRECT("1:"&amp;LEN(D229))),ROW(INDIRECT("1:"&amp;LEN(D229))))+1,1)*10^ROW(INDIRECT("1:"&amp;LEN(D229)))/10)</f>
        <v>123</v>
      </c>
      <c r="F229" s="1" t="s">
        <v>184</v>
      </c>
      <c r="G229" s="1" t="s">
        <v>551</v>
      </c>
      <c r="H229" s="1" t="s">
        <v>16</v>
      </c>
      <c r="I229" s="1" t="s">
        <v>17</v>
      </c>
      <c r="J229" s="1" t="s">
        <v>17</v>
      </c>
      <c r="K229" s="1" t="s">
        <v>27</v>
      </c>
      <c r="L229" s="1" t="s">
        <v>19</v>
      </c>
    </row>
    <row r="230" spans="1:12" hidden="1" x14ac:dyDescent="0.25">
      <c r="A230" s="1" t="s">
        <v>1323</v>
      </c>
      <c r="B230" s="1" t="s">
        <v>11</v>
      </c>
      <c r="C230" s="1" t="s">
        <v>770</v>
      </c>
      <c r="D230" s="1" t="s">
        <v>31</v>
      </c>
      <c r="E230" s="1">
        <f t="array" aca="1" ref="E230" ca="1">SUM(MID(0&amp;D230,LARGE(ISNUMBER(--MID(D230,ROW(INDIRECT("1:"&amp;LEN(D230))),1))*ROW(INDIRECT("1:"&amp;LEN(D230))),ROW(INDIRECT("1:"&amp;LEN(D230))))+1,1)*10^ROW(INDIRECT("1:"&amp;LEN(D230)))/10)</f>
        <v>0</v>
      </c>
      <c r="F230" s="1" t="s">
        <v>86</v>
      </c>
      <c r="G230" s="1" t="s">
        <v>154</v>
      </c>
      <c r="H230" s="1" t="s">
        <v>16</v>
      </c>
      <c r="I230" s="1" t="s">
        <v>17</v>
      </c>
      <c r="J230" s="1" t="s">
        <v>17</v>
      </c>
      <c r="K230" s="1" t="s">
        <v>27</v>
      </c>
      <c r="L230" s="1" t="s">
        <v>19</v>
      </c>
    </row>
    <row r="231" spans="1:12" hidden="1" x14ac:dyDescent="0.25">
      <c r="A231" s="1" t="s">
        <v>1386</v>
      </c>
      <c r="B231" s="1" t="s">
        <v>11</v>
      </c>
      <c r="C231" s="1" t="s">
        <v>1387</v>
      </c>
      <c r="D231" s="1" t="s">
        <v>31</v>
      </c>
      <c r="E231" s="1">
        <f t="array" aca="1" ref="E231" ca="1">SUM(MID(0&amp;D231,LARGE(ISNUMBER(--MID(D231,ROW(INDIRECT("1:"&amp;LEN(D231))),1))*ROW(INDIRECT("1:"&amp;LEN(D231))),ROW(INDIRECT("1:"&amp;LEN(D231))))+1,1)*10^ROW(INDIRECT("1:"&amp;LEN(D231)))/10)</f>
        <v>0</v>
      </c>
      <c r="F231" s="1" t="s">
        <v>686</v>
      </c>
      <c r="G231" s="1" t="s">
        <v>798</v>
      </c>
      <c r="H231" s="1" t="s">
        <v>26</v>
      </c>
      <c r="I231" s="1" t="s">
        <v>17</v>
      </c>
      <c r="J231" s="1" t="s">
        <v>17</v>
      </c>
      <c r="K231" s="1" t="s">
        <v>27</v>
      </c>
      <c r="L231" s="1" t="s">
        <v>19</v>
      </c>
    </row>
    <row r="232" spans="1:12" hidden="1" x14ac:dyDescent="0.25">
      <c r="A232" s="1" t="s">
        <v>357</v>
      </c>
      <c r="B232" s="1" t="s">
        <v>129</v>
      </c>
      <c r="C232" s="1" t="s">
        <v>358</v>
      </c>
      <c r="D232" s="1" t="s">
        <v>23</v>
      </c>
      <c r="E232" s="1">
        <f t="array" aca="1" ref="E232" ca="1">SUM(MID(0&amp;D232,LARGE(ISNUMBER(--MID(D232,ROW(INDIRECT("1:"&amp;LEN(D232))),1))*ROW(INDIRECT("1:"&amp;LEN(D232))),ROW(INDIRECT("1:"&amp;LEN(D232))))+1,1)*10^ROW(INDIRECT("1:"&amp;LEN(D232)))/10)</f>
        <v>123</v>
      </c>
      <c r="F232" s="1" t="s">
        <v>359</v>
      </c>
      <c r="G232" s="1" t="s">
        <v>25</v>
      </c>
      <c r="H232" s="1" t="s">
        <v>16</v>
      </c>
      <c r="I232" s="1" t="s">
        <v>360</v>
      </c>
      <c r="J232" s="1" t="s">
        <v>360</v>
      </c>
      <c r="K232" s="1" t="s">
        <v>27</v>
      </c>
      <c r="L232" s="1" t="s">
        <v>19</v>
      </c>
    </row>
    <row r="233" spans="1:12" hidden="1" x14ac:dyDescent="0.25">
      <c r="A233" s="1" t="s">
        <v>372</v>
      </c>
      <c r="B233" s="1" t="s">
        <v>103</v>
      </c>
      <c r="C233" s="1" t="s">
        <v>36</v>
      </c>
      <c r="D233" s="1" t="s">
        <v>23</v>
      </c>
      <c r="E233" s="1">
        <f t="array" aca="1" ref="E233" ca="1">SUM(MID(0&amp;D233,LARGE(ISNUMBER(--MID(D233,ROW(INDIRECT("1:"&amp;LEN(D233))),1))*ROW(INDIRECT("1:"&amp;LEN(D233))),ROW(INDIRECT("1:"&amp;LEN(D233))))+1,1)*10^ROW(INDIRECT("1:"&amp;LEN(D233)))/10)</f>
        <v>123</v>
      </c>
      <c r="F233" s="1" t="s">
        <v>38</v>
      </c>
      <c r="G233" s="1" t="s">
        <v>55</v>
      </c>
      <c r="H233" s="1" t="s">
        <v>26</v>
      </c>
      <c r="I233" s="1" t="s">
        <v>17</v>
      </c>
      <c r="J233" s="1" t="s">
        <v>17</v>
      </c>
      <c r="K233" s="1" t="s">
        <v>27</v>
      </c>
      <c r="L233" s="1" t="s">
        <v>19</v>
      </c>
    </row>
    <row r="234" spans="1:12" hidden="1" x14ac:dyDescent="0.25">
      <c r="A234" s="1" t="s">
        <v>1401</v>
      </c>
      <c r="B234" s="1" t="s">
        <v>11</v>
      </c>
      <c r="C234" s="1" t="s">
        <v>119</v>
      </c>
      <c r="D234" s="1" t="s">
        <v>31</v>
      </c>
      <c r="E234" s="1">
        <f t="array" aca="1" ref="E234" ca="1">SUM(MID(0&amp;D234,LARGE(ISNUMBER(--MID(D234,ROW(INDIRECT("1:"&amp;LEN(D234))),1))*ROW(INDIRECT("1:"&amp;LEN(D234))),ROW(INDIRECT("1:"&amp;LEN(D234))))+1,1)*10^ROW(INDIRECT("1:"&amp;LEN(D234)))/10)</f>
        <v>0</v>
      </c>
      <c r="F234" s="1" t="s">
        <v>359</v>
      </c>
      <c r="G234" s="1" t="s">
        <v>124</v>
      </c>
      <c r="H234" s="1" t="s">
        <v>16</v>
      </c>
      <c r="I234" s="1" t="s">
        <v>167</v>
      </c>
      <c r="J234" s="1" t="s">
        <v>167</v>
      </c>
      <c r="K234" s="1" t="s">
        <v>27</v>
      </c>
      <c r="L234" s="1" t="s">
        <v>19</v>
      </c>
    </row>
    <row r="235" spans="1:12" hidden="1" x14ac:dyDescent="0.25">
      <c r="A235" s="1" t="s">
        <v>1403</v>
      </c>
      <c r="B235" s="1" t="s">
        <v>11</v>
      </c>
      <c r="C235" s="1" t="s">
        <v>557</v>
      </c>
      <c r="D235" s="1" t="s">
        <v>31</v>
      </c>
      <c r="E235" s="1">
        <f t="array" aca="1" ref="E235" ca="1">SUM(MID(0&amp;D235,LARGE(ISNUMBER(--MID(D235,ROW(INDIRECT("1:"&amp;LEN(D235))),1))*ROW(INDIRECT("1:"&amp;LEN(D235))),ROW(INDIRECT("1:"&amp;LEN(D235))))+1,1)*10^ROW(INDIRECT("1:"&amp;LEN(D235)))/10)</f>
        <v>0</v>
      </c>
      <c r="F235" s="1" t="s">
        <v>322</v>
      </c>
      <c r="G235" s="1" t="s">
        <v>46</v>
      </c>
      <c r="H235" s="1" t="s">
        <v>26</v>
      </c>
      <c r="I235" s="1" t="s">
        <v>17</v>
      </c>
      <c r="J235" s="1" t="s">
        <v>17</v>
      </c>
      <c r="K235" s="1" t="s">
        <v>27</v>
      </c>
      <c r="L235" s="1" t="s">
        <v>19</v>
      </c>
    </row>
    <row r="236" spans="1:12" hidden="1" x14ac:dyDescent="0.25">
      <c r="A236" s="1" t="s">
        <v>1463</v>
      </c>
      <c r="B236" s="1" t="s">
        <v>11</v>
      </c>
      <c r="C236" s="1" t="s">
        <v>1464</v>
      </c>
      <c r="D236" s="1" t="s">
        <v>31</v>
      </c>
      <c r="E236" s="1">
        <f t="array" aca="1" ref="E236" ca="1">SUM(MID(0&amp;D236,LARGE(ISNUMBER(--MID(D236,ROW(INDIRECT("1:"&amp;LEN(D236))),1))*ROW(INDIRECT("1:"&amp;LEN(D236))),ROW(INDIRECT("1:"&amp;LEN(D236))))+1,1)*10^ROW(INDIRECT("1:"&amp;LEN(D236)))/10)</f>
        <v>0</v>
      </c>
      <c r="F236" s="1" t="s">
        <v>945</v>
      </c>
      <c r="G236" s="1" t="s">
        <v>275</v>
      </c>
      <c r="H236" s="1" t="s">
        <v>26</v>
      </c>
      <c r="I236" s="1" t="s">
        <v>17</v>
      </c>
      <c r="J236" s="1" t="s">
        <v>17</v>
      </c>
      <c r="K236" s="1" t="s">
        <v>27</v>
      </c>
      <c r="L236" s="1" t="s">
        <v>19</v>
      </c>
    </row>
    <row r="237" spans="1:12" hidden="1" x14ac:dyDescent="0.25">
      <c r="A237" s="1" t="s">
        <v>1490</v>
      </c>
      <c r="B237" s="1" t="s">
        <v>11</v>
      </c>
      <c r="C237" s="1" t="s">
        <v>244</v>
      </c>
      <c r="D237" s="1" t="s">
        <v>31</v>
      </c>
      <c r="E237" s="1">
        <f t="array" aca="1" ref="E237" ca="1">SUM(MID(0&amp;D237,LARGE(ISNUMBER(--MID(D237,ROW(INDIRECT("1:"&amp;LEN(D237))),1))*ROW(INDIRECT("1:"&amp;LEN(D237))),ROW(INDIRECT("1:"&amp;LEN(D237))))+1,1)*10^ROW(INDIRECT("1:"&amp;LEN(D237)))/10)</f>
        <v>0</v>
      </c>
      <c r="F237" s="1" t="s">
        <v>192</v>
      </c>
      <c r="G237" s="1" t="s">
        <v>94</v>
      </c>
      <c r="H237" s="1" t="s">
        <v>39</v>
      </c>
      <c r="I237" s="1" t="s">
        <v>17</v>
      </c>
      <c r="J237" s="1" t="s">
        <v>17</v>
      </c>
      <c r="K237" s="1" t="s">
        <v>27</v>
      </c>
      <c r="L237" s="1" t="s">
        <v>19</v>
      </c>
    </row>
    <row r="238" spans="1:12" hidden="1" x14ac:dyDescent="0.25">
      <c r="A238" s="1" t="s">
        <v>1567</v>
      </c>
      <c r="B238" s="1" t="s">
        <v>11</v>
      </c>
      <c r="C238" s="1" t="s">
        <v>985</v>
      </c>
      <c r="D238" s="1" t="s">
        <v>31</v>
      </c>
      <c r="E238" s="1">
        <f t="array" aca="1" ref="E238" ca="1">SUM(MID(0&amp;D238,LARGE(ISNUMBER(--MID(D238,ROW(INDIRECT("1:"&amp;LEN(D238))),1))*ROW(INDIRECT("1:"&amp;LEN(D238))),ROW(INDIRECT("1:"&amp;LEN(D238))))+1,1)*10^ROW(INDIRECT("1:"&amp;LEN(D238)))/10)</f>
        <v>0</v>
      </c>
      <c r="F238" s="1" t="s">
        <v>301</v>
      </c>
      <c r="G238" s="1" t="s">
        <v>150</v>
      </c>
      <c r="H238" s="1" t="s">
        <v>26</v>
      </c>
      <c r="I238" s="1" t="s">
        <v>17</v>
      </c>
      <c r="J238" s="1" t="s">
        <v>17</v>
      </c>
      <c r="K238" s="1" t="s">
        <v>27</v>
      </c>
      <c r="L238" s="1" t="s">
        <v>19</v>
      </c>
    </row>
    <row r="239" spans="1:12" hidden="1" x14ac:dyDescent="0.25">
      <c r="A239" s="1" t="s">
        <v>443</v>
      </c>
      <c r="B239" s="1" t="s">
        <v>29</v>
      </c>
      <c r="C239" s="1" t="s">
        <v>178</v>
      </c>
      <c r="D239" s="1" t="s">
        <v>23</v>
      </c>
      <c r="E239" s="1">
        <f t="array" aca="1" ref="E239" ca="1">SUM(MID(0&amp;D239,LARGE(ISNUMBER(--MID(D239,ROW(INDIRECT("1:"&amp;LEN(D239))),1))*ROW(INDIRECT("1:"&amp;LEN(D239))),ROW(INDIRECT("1:"&amp;LEN(D239))))+1,1)*10^ROW(INDIRECT("1:"&amp;LEN(D239)))/10)</f>
        <v>123</v>
      </c>
      <c r="F239" s="1" t="s">
        <v>444</v>
      </c>
      <c r="G239" s="1" t="s">
        <v>15</v>
      </c>
      <c r="H239" s="1" t="s">
        <v>39</v>
      </c>
      <c r="I239" s="1" t="s">
        <v>17</v>
      </c>
      <c r="J239" s="1" t="s">
        <v>17</v>
      </c>
      <c r="K239" s="1" t="s">
        <v>27</v>
      </c>
      <c r="L239" s="1" t="s">
        <v>19</v>
      </c>
    </row>
    <row r="240" spans="1:12" hidden="1" x14ac:dyDescent="0.25">
      <c r="A240" s="1" t="s">
        <v>445</v>
      </c>
      <c r="B240" s="1" t="s">
        <v>29</v>
      </c>
      <c r="C240" s="1" t="s">
        <v>279</v>
      </c>
      <c r="D240" s="1" t="s">
        <v>23</v>
      </c>
      <c r="E240" s="1">
        <f t="array" aca="1" ref="E240" ca="1">SUM(MID(0&amp;D240,LARGE(ISNUMBER(--MID(D240,ROW(INDIRECT("1:"&amp;LEN(D240))),1))*ROW(INDIRECT("1:"&amp;LEN(D240))),ROW(INDIRECT("1:"&amp;LEN(D240))))+1,1)*10^ROW(INDIRECT("1:"&amp;LEN(D240)))/10)</f>
        <v>123</v>
      </c>
      <c r="F240" s="1" t="s">
        <v>24</v>
      </c>
      <c r="G240" s="1" t="s">
        <v>25</v>
      </c>
      <c r="H240" s="1" t="s">
        <v>26</v>
      </c>
      <c r="I240" s="1" t="s">
        <v>17</v>
      </c>
      <c r="J240" s="1" t="s">
        <v>17</v>
      </c>
      <c r="K240" s="1" t="s">
        <v>27</v>
      </c>
      <c r="L240" s="1" t="s">
        <v>19</v>
      </c>
    </row>
    <row r="241" spans="1:12" hidden="1" x14ac:dyDescent="0.25">
      <c r="A241" s="1" t="s">
        <v>1651</v>
      </c>
      <c r="B241" s="1" t="s">
        <v>11</v>
      </c>
      <c r="C241" s="1" t="s">
        <v>544</v>
      </c>
      <c r="D241" s="1" t="s">
        <v>31</v>
      </c>
      <c r="E241" s="1">
        <f t="array" aca="1" ref="E241" ca="1">SUM(MID(0&amp;D241,LARGE(ISNUMBER(--MID(D241,ROW(INDIRECT("1:"&amp;LEN(D241))),1))*ROW(INDIRECT("1:"&amp;LEN(D241))),ROW(INDIRECT("1:"&amp;LEN(D241))))+1,1)*10^ROW(INDIRECT("1:"&amp;LEN(D241)))/10)</f>
        <v>0</v>
      </c>
      <c r="F241" s="1" t="s">
        <v>45</v>
      </c>
      <c r="G241" s="1" t="s">
        <v>25</v>
      </c>
      <c r="H241" s="1" t="s">
        <v>26</v>
      </c>
      <c r="I241" s="1" t="s">
        <v>17</v>
      </c>
      <c r="J241" s="1" t="s">
        <v>17</v>
      </c>
      <c r="K241" s="1" t="s">
        <v>27</v>
      </c>
      <c r="L241" s="1" t="s">
        <v>19</v>
      </c>
    </row>
    <row r="242" spans="1:12" hidden="1" x14ac:dyDescent="0.25">
      <c r="A242" s="1" t="s">
        <v>1655</v>
      </c>
      <c r="B242" s="1" t="s">
        <v>11</v>
      </c>
      <c r="C242" s="1" t="s">
        <v>1656</v>
      </c>
      <c r="D242" s="1" t="s">
        <v>48</v>
      </c>
      <c r="E242" s="1">
        <f t="array" aca="1" ref="E242" ca="1">SUM(MID(0&amp;D242,LARGE(ISNUMBER(--MID(D242,ROW(INDIRECT("1:"&amp;LEN(D242))),1))*ROW(INDIRECT("1:"&amp;LEN(D242))),ROW(INDIRECT("1:"&amp;LEN(D242))))+1,1)*10^ROW(INDIRECT("1:"&amp;LEN(D242)))/10)</f>
        <v>0</v>
      </c>
      <c r="F242" s="1" t="s">
        <v>784</v>
      </c>
      <c r="G242" s="1" t="s">
        <v>46</v>
      </c>
      <c r="H242" s="1" t="s">
        <v>26</v>
      </c>
      <c r="I242" s="1" t="s">
        <v>17</v>
      </c>
      <c r="J242" s="1" t="s">
        <v>17</v>
      </c>
      <c r="K242" s="1" t="s">
        <v>27</v>
      </c>
      <c r="L242" s="1" t="s">
        <v>19</v>
      </c>
    </row>
    <row r="243" spans="1:12" hidden="1" x14ac:dyDescent="0.25">
      <c r="A243" s="1" t="s">
        <v>1682</v>
      </c>
      <c r="B243" s="1" t="s">
        <v>11</v>
      </c>
      <c r="C243" s="1" t="s">
        <v>217</v>
      </c>
      <c r="D243" s="1" t="s">
        <v>27</v>
      </c>
      <c r="E243" s="1">
        <f t="array" aca="1" ref="E243" ca="1">SUM(MID(0&amp;D243,LARGE(ISNUMBER(--MID(D243,ROW(INDIRECT("1:"&amp;LEN(D243))),1))*ROW(INDIRECT("1:"&amp;LEN(D243))),ROW(INDIRECT("1:"&amp;LEN(D243))))+1,1)*10^ROW(INDIRECT("1:"&amp;LEN(D243)))/10)</f>
        <v>0</v>
      </c>
      <c r="F243" s="1" t="s">
        <v>86</v>
      </c>
      <c r="G243" s="1" t="s">
        <v>94</v>
      </c>
      <c r="H243" s="1" t="s">
        <v>16</v>
      </c>
      <c r="I243" s="1" t="s">
        <v>167</v>
      </c>
      <c r="J243" s="1" t="s">
        <v>167</v>
      </c>
      <c r="K243" s="1" t="s">
        <v>27</v>
      </c>
      <c r="L243" s="1" t="s">
        <v>19</v>
      </c>
    </row>
    <row r="244" spans="1:12" hidden="1" x14ac:dyDescent="0.25">
      <c r="A244" s="1" t="s">
        <v>453</v>
      </c>
      <c r="B244" s="1" t="s">
        <v>129</v>
      </c>
      <c r="C244" s="1" t="s">
        <v>42</v>
      </c>
      <c r="D244" s="1" t="s">
        <v>23</v>
      </c>
      <c r="E244" s="1">
        <f t="array" aca="1" ref="E244" ca="1">SUM(MID(0&amp;D244,LARGE(ISNUMBER(--MID(D244,ROW(INDIRECT("1:"&amp;LEN(D244))),1))*ROW(INDIRECT("1:"&amp;LEN(D244))),ROW(INDIRECT("1:"&amp;LEN(D244))))+1,1)*10^ROW(INDIRECT("1:"&amp;LEN(D244)))/10)</f>
        <v>123</v>
      </c>
      <c r="F244" s="1" t="s">
        <v>24</v>
      </c>
      <c r="G244" s="1" t="s">
        <v>55</v>
      </c>
      <c r="H244" s="1" t="s">
        <v>16</v>
      </c>
      <c r="I244" s="1" t="s">
        <v>17</v>
      </c>
      <c r="J244" s="1" t="s">
        <v>17</v>
      </c>
      <c r="K244" s="1" t="s">
        <v>27</v>
      </c>
      <c r="L244" s="1" t="s">
        <v>19</v>
      </c>
    </row>
    <row r="245" spans="1:12" hidden="1" x14ac:dyDescent="0.25">
      <c r="A245" s="1" t="s">
        <v>487</v>
      </c>
      <c r="B245" s="1" t="s">
        <v>84</v>
      </c>
      <c r="C245" s="1" t="s">
        <v>488</v>
      </c>
      <c r="D245" s="1" t="s">
        <v>23</v>
      </c>
      <c r="E245" s="1">
        <f t="array" aca="1" ref="E245" ca="1">SUM(MID(0&amp;D245,LARGE(ISNUMBER(--MID(D245,ROW(INDIRECT("1:"&amp;LEN(D245))),1))*ROW(INDIRECT("1:"&amp;LEN(D245))),ROW(INDIRECT("1:"&amp;LEN(D245))))+1,1)*10^ROW(INDIRECT("1:"&amp;LEN(D245)))/10)</f>
        <v>123</v>
      </c>
      <c r="F245" s="1" t="s">
        <v>489</v>
      </c>
      <c r="G245" s="1" t="s">
        <v>25</v>
      </c>
      <c r="H245" s="1" t="s">
        <v>16</v>
      </c>
      <c r="I245" s="1" t="s">
        <v>17</v>
      </c>
      <c r="J245" s="1" t="s">
        <v>17</v>
      </c>
      <c r="K245" s="1" t="s">
        <v>27</v>
      </c>
      <c r="L245" s="1" t="s">
        <v>19</v>
      </c>
    </row>
    <row r="246" spans="1:12" hidden="1" x14ac:dyDescent="0.25">
      <c r="A246" s="1" t="s">
        <v>1729</v>
      </c>
      <c r="B246" s="1" t="s">
        <v>11</v>
      </c>
      <c r="C246" s="1" t="s">
        <v>175</v>
      </c>
      <c r="D246" s="1" t="s">
        <v>31</v>
      </c>
      <c r="E246" s="1">
        <f t="array" aca="1" ref="E246" ca="1">SUM(MID(0&amp;D246,LARGE(ISNUMBER(--MID(D246,ROW(INDIRECT("1:"&amp;LEN(D246))),1))*ROW(INDIRECT("1:"&amp;LEN(D246))),ROW(INDIRECT("1:"&amp;LEN(D246))))+1,1)*10^ROW(INDIRECT("1:"&amp;LEN(D246)))/10)</f>
        <v>0</v>
      </c>
      <c r="F246" s="1" t="s">
        <v>192</v>
      </c>
      <c r="G246" s="1" t="s">
        <v>150</v>
      </c>
      <c r="H246" s="1" t="s">
        <v>26</v>
      </c>
      <c r="I246" s="1" t="s">
        <v>17</v>
      </c>
      <c r="J246" s="1" t="s">
        <v>17</v>
      </c>
      <c r="K246" s="1" t="s">
        <v>27</v>
      </c>
      <c r="L246" s="1" t="s">
        <v>19</v>
      </c>
    </row>
    <row r="247" spans="1:12" hidden="1" x14ac:dyDescent="0.25">
      <c r="A247" s="1" t="s">
        <v>1734</v>
      </c>
      <c r="B247" s="1" t="s">
        <v>11</v>
      </c>
      <c r="C247" s="1" t="s">
        <v>119</v>
      </c>
      <c r="D247" s="1" t="s">
        <v>31</v>
      </c>
      <c r="E247" s="1">
        <f t="array" aca="1" ref="E247" ca="1">SUM(MID(0&amp;D247,LARGE(ISNUMBER(--MID(D247,ROW(INDIRECT("1:"&amp;LEN(D247))),1))*ROW(INDIRECT("1:"&amp;LEN(D247))),ROW(INDIRECT("1:"&amp;LEN(D247))))+1,1)*10^ROW(INDIRECT("1:"&amp;LEN(D247)))/10)</f>
        <v>0</v>
      </c>
      <c r="F247" s="1" t="s">
        <v>1133</v>
      </c>
      <c r="G247" s="1" t="s">
        <v>25</v>
      </c>
      <c r="H247" s="1" t="s">
        <v>16</v>
      </c>
      <c r="I247" s="1" t="s">
        <v>17</v>
      </c>
      <c r="J247" s="1" t="s">
        <v>17</v>
      </c>
      <c r="K247" s="1" t="s">
        <v>27</v>
      </c>
      <c r="L247" s="1" t="s">
        <v>19</v>
      </c>
    </row>
    <row r="248" spans="1:12" hidden="1" x14ac:dyDescent="0.25">
      <c r="A248" s="1" t="s">
        <v>516</v>
      </c>
      <c r="B248" s="1" t="s">
        <v>129</v>
      </c>
      <c r="C248" s="1" t="s">
        <v>261</v>
      </c>
      <c r="D248" s="1" t="s">
        <v>23</v>
      </c>
      <c r="E248" s="1">
        <f t="array" aca="1" ref="E248" ca="1">SUM(MID(0&amp;D248,LARGE(ISNUMBER(--MID(D248,ROW(INDIRECT("1:"&amp;LEN(D248))),1))*ROW(INDIRECT("1:"&amp;LEN(D248))),ROW(INDIRECT("1:"&amp;LEN(D248))))+1,1)*10^ROW(INDIRECT("1:"&amp;LEN(D248)))/10)</f>
        <v>123</v>
      </c>
      <c r="F248" s="1" t="s">
        <v>356</v>
      </c>
      <c r="G248" s="1" t="s">
        <v>25</v>
      </c>
      <c r="H248" s="1" t="s">
        <v>16</v>
      </c>
      <c r="I248" s="1" t="s">
        <v>17</v>
      </c>
      <c r="J248" s="1" t="s">
        <v>17</v>
      </c>
      <c r="K248" s="1" t="s">
        <v>27</v>
      </c>
      <c r="L248" s="1" t="s">
        <v>19</v>
      </c>
    </row>
    <row r="249" spans="1:12" hidden="1" x14ac:dyDescent="0.25">
      <c r="A249" s="1" t="s">
        <v>521</v>
      </c>
      <c r="B249" s="1" t="s">
        <v>522</v>
      </c>
      <c r="C249" s="1" t="s">
        <v>122</v>
      </c>
      <c r="D249" s="1" t="s">
        <v>23</v>
      </c>
      <c r="E249" s="1">
        <f t="array" aca="1" ref="E249" ca="1">SUM(MID(0&amp;D249,LARGE(ISNUMBER(--MID(D249,ROW(INDIRECT("1:"&amp;LEN(D249))),1))*ROW(INDIRECT("1:"&amp;LEN(D249))),ROW(INDIRECT("1:"&amp;LEN(D249))))+1,1)*10^ROW(INDIRECT("1:"&amp;LEN(D249)))/10)</f>
        <v>123</v>
      </c>
      <c r="F249" s="1" t="s">
        <v>523</v>
      </c>
      <c r="G249" s="1" t="s">
        <v>25</v>
      </c>
      <c r="H249" s="1" t="s">
        <v>16</v>
      </c>
      <c r="I249" s="1" t="s">
        <v>17</v>
      </c>
      <c r="J249" s="1" t="s">
        <v>17</v>
      </c>
      <c r="K249" s="1" t="s">
        <v>27</v>
      </c>
      <c r="L249" s="1" t="s">
        <v>19</v>
      </c>
    </row>
    <row r="250" spans="1:12" hidden="1" x14ac:dyDescent="0.25">
      <c r="A250" s="1" t="s">
        <v>525</v>
      </c>
      <c r="B250" s="1" t="s">
        <v>177</v>
      </c>
      <c r="C250" s="1" t="s">
        <v>22</v>
      </c>
      <c r="D250" s="1" t="s">
        <v>23</v>
      </c>
      <c r="E250" s="1">
        <f t="array" aca="1" ref="E250" ca="1">SUM(MID(0&amp;D250,LARGE(ISNUMBER(--MID(D250,ROW(INDIRECT("1:"&amp;LEN(D250))),1))*ROW(INDIRECT("1:"&amp;LEN(D250))),ROW(INDIRECT("1:"&amp;LEN(D250))))+1,1)*10^ROW(INDIRECT("1:"&amp;LEN(D250)))/10)</f>
        <v>123</v>
      </c>
      <c r="F250" s="1" t="s">
        <v>38</v>
      </c>
      <c r="G250" s="1" t="s">
        <v>50</v>
      </c>
      <c r="H250" s="1" t="s">
        <v>16</v>
      </c>
      <c r="I250" s="1" t="s">
        <v>17</v>
      </c>
      <c r="J250" s="1" t="s">
        <v>17</v>
      </c>
      <c r="K250" s="1" t="s">
        <v>27</v>
      </c>
      <c r="L250" s="1" t="s">
        <v>19</v>
      </c>
    </row>
    <row r="251" spans="1:12" x14ac:dyDescent="0.25">
      <c r="A251" s="1" t="s">
        <v>1474</v>
      </c>
      <c r="B251" s="1" t="s">
        <v>27</v>
      </c>
      <c r="C251" s="1" t="s">
        <v>27</v>
      </c>
      <c r="D251" s="1" t="s">
        <v>23</v>
      </c>
      <c r="E251" s="1">
        <f t="array" aca="1" ref="E251" ca="1">SUM(MID(0&amp;D251,LARGE(ISNUMBER(--MID(D251,ROW(INDIRECT("1:"&amp;LEN(D251))),1))*ROW(INDIRECT("1:"&amp;LEN(D251))),ROW(INDIRECT("1:"&amp;LEN(D251))))+1,1)*10^ROW(INDIRECT("1:"&amp;LEN(D251)))/10)</f>
        <v>123</v>
      </c>
      <c r="F251" s="1" t="s">
        <v>90</v>
      </c>
      <c r="G251" s="1" t="s">
        <v>46</v>
      </c>
      <c r="H251" s="1" t="s">
        <v>26</v>
      </c>
      <c r="I251" s="1" t="s">
        <v>17</v>
      </c>
      <c r="J251" s="1" t="s">
        <v>17</v>
      </c>
      <c r="K251" s="1" t="s">
        <v>27</v>
      </c>
      <c r="L251" s="1" t="s">
        <v>19</v>
      </c>
    </row>
    <row r="252" spans="1:12" x14ac:dyDescent="0.25">
      <c r="A252" s="1" t="s">
        <v>1520</v>
      </c>
      <c r="B252" s="1" t="s">
        <v>177</v>
      </c>
      <c r="C252" s="1" t="s">
        <v>384</v>
      </c>
      <c r="D252" s="1" t="s">
        <v>23</v>
      </c>
      <c r="E252" s="1">
        <f t="array" aca="1" ref="E252" ca="1">SUM(MID(0&amp;D252,LARGE(ISNUMBER(--MID(D252,ROW(INDIRECT("1:"&amp;LEN(D252))),1))*ROW(INDIRECT("1:"&amp;LEN(D252))),ROW(INDIRECT("1:"&amp;LEN(D252))))+1,1)*10^ROW(INDIRECT("1:"&amp;LEN(D252)))/10)</f>
        <v>123</v>
      </c>
      <c r="F252" s="1" t="s">
        <v>184</v>
      </c>
      <c r="G252" s="1" t="s">
        <v>258</v>
      </c>
      <c r="H252" s="1" t="s">
        <v>16</v>
      </c>
      <c r="I252" s="1" t="s">
        <v>17</v>
      </c>
      <c r="J252" s="1" t="s">
        <v>17</v>
      </c>
      <c r="K252" s="1" t="s">
        <v>27</v>
      </c>
      <c r="L252" s="1" t="s">
        <v>19</v>
      </c>
    </row>
    <row r="253" spans="1:12" hidden="1" x14ac:dyDescent="0.25">
      <c r="A253" s="1" t="s">
        <v>1802</v>
      </c>
      <c r="B253" s="1" t="s">
        <v>11</v>
      </c>
      <c r="C253" s="1" t="s">
        <v>170</v>
      </c>
      <c r="D253" s="1" t="s">
        <v>31</v>
      </c>
      <c r="E253" s="1">
        <f t="array" aca="1" ref="E253" ca="1">SUM(MID(0&amp;D253,LARGE(ISNUMBER(--MID(D253,ROW(INDIRECT("1:"&amp;LEN(D253))),1))*ROW(INDIRECT("1:"&amp;LEN(D253))),ROW(INDIRECT("1:"&amp;LEN(D253))))+1,1)*10^ROW(INDIRECT("1:"&amp;LEN(D253)))/10)</f>
        <v>0</v>
      </c>
      <c r="F253" s="1" t="s">
        <v>686</v>
      </c>
      <c r="G253" s="1" t="s">
        <v>250</v>
      </c>
      <c r="H253" s="1" t="s">
        <v>26</v>
      </c>
      <c r="I253" s="1" t="s">
        <v>17</v>
      </c>
      <c r="J253" s="1" t="s">
        <v>17</v>
      </c>
      <c r="K253" s="1" t="s">
        <v>27</v>
      </c>
      <c r="L253" s="1" t="s">
        <v>19</v>
      </c>
    </row>
    <row r="254" spans="1:12" hidden="1" x14ac:dyDescent="0.25">
      <c r="A254" s="1" t="s">
        <v>568</v>
      </c>
      <c r="B254" s="1" t="s">
        <v>103</v>
      </c>
      <c r="C254" s="1" t="s">
        <v>211</v>
      </c>
      <c r="D254" s="1" t="s">
        <v>23</v>
      </c>
      <c r="E254" s="1">
        <f t="array" aca="1" ref="E254" ca="1">SUM(MID(0&amp;D254,LARGE(ISNUMBER(--MID(D254,ROW(INDIRECT("1:"&amp;LEN(D254))),1))*ROW(INDIRECT("1:"&amp;LEN(D254))),ROW(INDIRECT("1:"&amp;LEN(D254))))+1,1)*10^ROW(INDIRECT("1:"&amp;LEN(D254)))/10)</f>
        <v>123</v>
      </c>
      <c r="F254" s="1" t="s">
        <v>523</v>
      </c>
      <c r="G254" s="1" t="s">
        <v>25</v>
      </c>
      <c r="H254" s="1" t="s">
        <v>16</v>
      </c>
      <c r="I254" s="1" t="s">
        <v>17</v>
      </c>
      <c r="J254" s="1" t="s">
        <v>17</v>
      </c>
      <c r="K254" s="1" t="s">
        <v>27</v>
      </c>
      <c r="L254" s="1" t="s">
        <v>19</v>
      </c>
    </row>
    <row r="255" spans="1:12" hidden="1" x14ac:dyDescent="0.25">
      <c r="A255" s="1" t="s">
        <v>569</v>
      </c>
      <c r="B255" s="1" t="s">
        <v>129</v>
      </c>
      <c r="C255" s="1" t="s">
        <v>42</v>
      </c>
      <c r="D255" s="1" t="s">
        <v>23</v>
      </c>
      <c r="E255" s="1">
        <f t="array" aca="1" ref="E255" ca="1">SUM(MID(0&amp;D255,LARGE(ISNUMBER(--MID(D255,ROW(INDIRECT("1:"&amp;LEN(D255))),1))*ROW(INDIRECT("1:"&amp;LEN(D255))),ROW(INDIRECT("1:"&amp;LEN(D255))))+1,1)*10^ROW(INDIRECT("1:"&amp;LEN(D255)))/10)</f>
        <v>123</v>
      </c>
      <c r="F255" s="1" t="s">
        <v>24</v>
      </c>
      <c r="G255" s="1" t="s">
        <v>25</v>
      </c>
      <c r="H255" s="1" t="s">
        <v>16</v>
      </c>
      <c r="I255" s="1" t="s">
        <v>17</v>
      </c>
      <c r="J255" s="1" t="s">
        <v>17</v>
      </c>
      <c r="K255" s="1" t="s">
        <v>27</v>
      </c>
      <c r="L255" s="1" t="s">
        <v>19</v>
      </c>
    </row>
    <row r="256" spans="1:12" hidden="1" x14ac:dyDescent="0.25">
      <c r="A256" s="1" t="s">
        <v>577</v>
      </c>
      <c r="B256" s="1" t="s">
        <v>11</v>
      </c>
      <c r="C256" s="1" t="s">
        <v>100</v>
      </c>
      <c r="D256" s="1" t="s">
        <v>23</v>
      </c>
      <c r="E256" s="1">
        <f t="array" aca="1" ref="E256" ca="1">SUM(MID(0&amp;D256,LARGE(ISNUMBER(--MID(D256,ROW(INDIRECT("1:"&amp;LEN(D256))),1))*ROW(INDIRECT("1:"&amp;LEN(D256))),ROW(INDIRECT("1:"&amp;LEN(D256))))+1,1)*10^ROW(INDIRECT("1:"&amp;LEN(D256)))/10)</f>
        <v>123</v>
      </c>
      <c r="F256" s="1" t="s">
        <v>156</v>
      </c>
      <c r="G256" s="1" t="s">
        <v>15</v>
      </c>
      <c r="H256" s="1" t="s">
        <v>26</v>
      </c>
      <c r="I256" s="1" t="s">
        <v>578</v>
      </c>
      <c r="J256" s="1" t="s">
        <v>578</v>
      </c>
      <c r="K256" s="1" t="s">
        <v>27</v>
      </c>
      <c r="L256" s="1" t="s">
        <v>19</v>
      </c>
    </row>
    <row r="257" spans="1:12" hidden="1" x14ac:dyDescent="0.25">
      <c r="A257" s="1" t="s">
        <v>1858</v>
      </c>
      <c r="B257" s="1" t="s">
        <v>11</v>
      </c>
      <c r="C257" s="1" t="s">
        <v>1859</v>
      </c>
      <c r="D257" s="1" t="s">
        <v>48</v>
      </c>
      <c r="E257" s="1">
        <f t="array" aca="1" ref="E257" ca="1">SUM(MID(0&amp;D257,LARGE(ISNUMBER(--MID(D257,ROW(INDIRECT("1:"&amp;LEN(D257))),1))*ROW(INDIRECT("1:"&amp;LEN(D257))),ROW(INDIRECT("1:"&amp;LEN(D257))))+1,1)*10^ROW(INDIRECT("1:"&amp;LEN(D257)))/10)</f>
        <v>0</v>
      </c>
      <c r="F257" s="1" t="s">
        <v>62</v>
      </c>
      <c r="G257" s="1" t="s">
        <v>131</v>
      </c>
      <c r="H257" s="1" t="s">
        <v>16</v>
      </c>
      <c r="I257" s="1" t="s">
        <v>17</v>
      </c>
      <c r="J257" s="1" t="s">
        <v>17</v>
      </c>
      <c r="K257" s="1" t="s">
        <v>27</v>
      </c>
      <c r="L257" s="1" t="s">
        <v>19</v>
      </c>
    </row>
    <row r="258" spans="1:12" hidden="1" x14ac:dyDescent="0.25">
      <c r="A258" s="1" t="s">
        <v>608</v>
      </c>
      <c r="B258" s="1" t="s">
        <v>29</v>
      </c>
      <c r="C258" s="1" t="s">
        <v>244</v>
      </c>
      <c r="D258" s="1" t="s">
        <v>23</v>
      </c>
      <c r="E258" s="1">
        <f t="array" aca="1" ref="E258" ca="1">SUM(MID(0&amp;D258,LARGE(ISNUMBER(--MID(D258,ROW(INDIRECT("1:"&amp;LEN(D258))),1))*ROW(INDIRECT("1:"&amp;LEN(D258))),ROW(INDIRECT("1:"&amp;LEN(D258))))+1,1)*10^ROW(INDIRECT("1:"&amp;LEN(D258)))/10)</f>
        <v>123</v>
      </c>
      <c r="F258" s="1" t="s">
        <v>198</v>
      </c>
      <c r="G258" s="1" t="s">
        <v>25</v>
      </c>
      <c r="H258" s="1" t="s">
        <v>26</v>
      </c>
      <c r="I258" s="1" t="s">
        <v>17</v>
      </c>
      <c r="J258" s="1" t="s">
        <v>17</v>
      </c>
      <c r="K258" s="1" t="s">
        <v>27</v>
      </c>
      <c r="L258" s="1" t="s">
        <v>19</v>
      </c>
    </row>
    <row r="259" spans="1:12" hidden="1" x14ac:dyDescent="0.25">
      <c r="A259" s="1" t="s">
        <v>1880</v>
      </c>
      <c r="B259" s="1" t="s">
        <v>11</v>
      </c>
      <c r="C259" s="1" t="s">
        <v>164</v>
      </c>
      <c r="D259" s="1" t="s">
        <v>31</v>
      </c>
      <c r="E259" s="1">
        <f t="array" aca="1" ref="E259" ca="1">SUM(MID(0&amp;D259,LARGE(ISNUMBER(--MID(D259,ROW(INDIRECT("1:"&amp;LEN(D259))),1))*ROW(INDIRECT("1:"&amp;LEN(D259))),ROW(INDIRECT("1:"&amp;LEN(D259))))+1,1)*10^ROW(INDIRECT("1:"&amp;LEN(D259)))/10)</f>
        <v>0</v>
      </c>
      <c r="F259" s="1" t="s">
        <v>1160</v>
      </c>
      <c r="G259" s="1" t="s">
        <v>25</v>
      </c>
      <c r="H259" s="1" t="s">
        <v>26</v>
      </c>
      <c r="I259" s="1" t="s">
        <v>17</v>
      </c>
      <c r="J259" s="1" t="s">
        <v>17</v>
      </c>
      <c r="K259" s="1" t="s">
        <v>27</v>
      </c>
      <c r="L259" s="1" t="s">
        <v>19</v>
      </c>
    </row>
    <row r="260" spans="1:12" hidden="1" x14ac:dyDescent="0.25">
      <c r="A260" s="1" t="s">
        <v>613</v>
      </c>
      <c r="B260" s="1" t="s">
        <v>223</v>
      </c>
      <c r="C260" s="1" t="s">
        <v>64</v>
      </c>
      <c r="D260" s="1" t="s">
        <v>23</v>
      </c>
      <c r="E260" s="1">
        <f t="array" aca="1" ref="E260" ca="1">SUM(MID(0&amp;D260,LARGE(ISNUMBER(--MID(D260,ROW(INDIRECT("1:"&amp;LEN(D260))),1))*ROW(INDIRECT("1:"&amp;LEN(D260))),ROW(INDIRECT("1:"&amp;LEN(D260))))+1,1)*10^ROW(INDIRECT("1:"&amp;LEN(D260)))/10)</f>
        <v>123</v>
      </c>
      <c r="F260" s="1" t="s">
        <v>108</v>
      </c>
      <c r="G260" s="1" t="s">
        <v>25</v>
      </c>
      <c r="H260" s="1" t="s">
        <v>39</v>
      </c>
      <c r="I260" s="1" t="s">
        <v>51</v>
      </c>
      <c r="J260" s="1" t="s">
        <v>51</v>
      </c>
      <c r="K260" s="1" t="s">
        <v>27</v>
      </c>
      <c r="L260" s="1" t="s">
        <v>19</v>
      </c>
    </row>
    <row r="261" spans="1:12" hidden="1" x14ac:dyDescent="0.25">
      <c r="A261" s="1" t="s">
        <v>1946</v>
      </c>
      <c r="B261" s="1" t="s">
        <v>11</v>
      </c>
      <c r="C261" s="1" t="s">
        <v>1947</v>
      </c>
      <c r="D261" s="1" t="s">
        <v>31</v>
      </c>
      <c r="E261" s="1">
        <f t="array" aca="1" ref="E261" ca="1">SUM(MID(0&amp;D261,LARGE(ISNUMBER(--MID(D261,ROW(INDIRECT("1:"&amp;LEN(D261))),1))*ROW(INDIRECT("1:"&amp;LEN(D261))),ROW(INDIRECT("1:"&amp;LEN(D261))))+1,1)*10^ROW(INDIRECT("1:"&amp;LEN(D261)))/10)</f>
        <v>0</v>
      </c>
      <c r="F261" s="1" t="s">
        <v>296</v>
      </c>
      <c r="G261" s="1" t="s">
        <v>112</v>
      </c>
      <c r="H261" s="1" t="s">
        <v>16</v>
      </c>
      <c r="I261" s="1" t="s">
        <v>17</v>
      </c>
      <c r="J261" s="1" t="s">
        <v>17</v>
      </c>
      <c r="K261" s="1" t="s">
        <v>27</v>
      </c>
      <c r="L261" s="1" t="s">
        <v>19</v>
      </c>
    </row>
    <row r="262" spans="1:12" hidden="1" x14ac:dyDescent="0.25">
      <c r="A262" s="1" t="s">
        <v>627</v>
      </c>
      <c r="B262" s="1" t="s">
        <v>221</v>
      </c>
      <c r="C262" s="1" t="s">
        <v>58</v>
      </c>
      <c r="D262" s="1" t="s">
        <v>23</v>
      </c>
      <c r="E262" s="1">
        <f t="array" aca="1" ref="E262" ca="1">SUM(MID(0&amp;D262,LARGE(ISNUMBER(--MID(D262,ROW(INDIRECT("1:"&amp;LEN(D262))),1))*ROW(INDIRECT("1:"&amp;LEN(D262))),ROW(INDIRECT("1:"&amp;LEN(D262))))+1,1)*10^ROW(INDIRECT("1:"&amp;LEN(D262)))/10)</f>
        <v>123</v>
      </c>
      <c r="F262" s="1" t="s">
        <v>38</v>
      </c>
      <c r="G262" s="1" t="s">
        <v>275</v>
      </c>
      <c r="H262" s="1" t="s">
        <v>39</v>
      </c>
      <c r="I262" s="1" t="s">
        <v>17</v>
      </c>
      <c r="J262" s="1" t="s">
        <v>17</v>
      </c>
      <c r="K262" s="1" t="s">
        <v>27</v>
      </c>
      <c r="L262" s="1" t="s">
        <v>19</v>
      </c>
    </row>
    <row r="263" spans="1:12" hidden="1" x14ac:dyDescent="0.25">
      <c r="A263" s="1" t="s">
        <v>2011</v>
      </c>
      <c r="B263" s="1" t="s">
        <v>11</v>
      </c>
      <c r="C263" s="1" t="s">
        <v>2012</v>
      </c>
      <c r="D263" s="1" t="s">
        <v>48</v>
      </c>
      <c r="E263" s="1">
        <f t="array" aca="1" ref="E263" ca="1">SUM(MID(0&amp;D263,LARGE(ISNUMBER(--MID(D263,ROW(INDIRECT("1:"&amp;LEN(D263))),1))*ROW(INDIRECT("1:"&amp;LEN(D263))),ROW(INDIRECT("1:"&amp;LEN(D263))))+1,1)*10^ROW(INDIRECT("1:"&amp;LEN(D263)))/10)</f>
        <v>0</v>
      </c>
      <c r="F263" s="1" t="s">
        <v>62</v>
      </c>
      <c r="G263" s="1" t="s">
        <v>25</v>
      </c>
      <c r="H263" s="1" t="s">
        <v>39</v>
      </c>
      <c r="I263" s="1" t="s">
        <v>17</v>
      </c>
      <c r="J263" s="1" t="s">
        <v>17</v>
      </c>
      <c r="K263" s="1" t="s">
        <v>27</v>
      </c>
      <c r="L263" s="1" t="s">
        <v>19</v>
      </c>
    </row>
    <row r="264" spans="1:12" x14ac:dyDescent="0.25">
      <c r="A264" s="1" t="s">
        <v>1578</v>
      </c>
      <c r="B264" s="1" t="s">
        <v>1579</v>
      </c>
      <c r="C264" s="1" t="s">
        <v>162</v>
      </c>
      <c r="D264" s="1" t="s">
        <v>23</v>
      </c>
      <c r="E264" s="1">
        <f t="array" aca="1" ref="E264" ca="1">SUM(MID(0&amp;D264,LARGE(ISNUMBER(--MID(D264,ROW(INDIRECT("1:"&amp;LEN(D264))),1))*ROW(INDIRECT("1:"&amp;LEN(D264))),ROW(INDIRECT("1:"&amp;LEN(D264))))+1,1)*10^ROW(INDIRECT("1:"&amp;LEN(D264)))/10)</f>
        <v>123</v>
      </c>
      <c r="F264" s="1" t="s">
        <v>90</v>
      </c>
      <c r="G264" s="1" t="s">
        <v>94</v>
      </c>
      <c r="H264" s="1" t="s">
        <v>26</v>
      </c>
      <c r="I264" s="1" t="s">
        <v>17</v>
      </c>
      <c r="J264" s="1" t="s">
        <v>17</v>
      </c>
      <c r="K264" s="1" t="s">
        <v>27</v>
      </c>
      <c r="L264" s="1" t="s">
        <v>19</v>
      </c>
    </row>
    <row r="265" spans="1:12" hidden="1" x14ac:dyDescent="0.25">
      <c r="A265" s="1" t="s">
        <v>2021</v>
      </c>
      <c r="B265" s="1" t="s">
        <v>11</v>
      </c>
      <c r="C265" s="1" t="s">
        <v>544</v>
      </c>
      <c r="D265" s="1" t="s">
        <v>31</v>
      </c>
      <c r="E265" s="1">
        <f t="array" aca="1" ref="E265" ca="1">SUM(MID(0&amp;D265,LARGE(ISNUMBER(--MID(D265,ROW(INDIRECT("1:"&amp;LEN(D265))),1))*ROW(INDIRECT("1:"&amp;LEN(D265))),ROW(INDIRECT("1:"&amp;LEN(D265))))+1,1)*10^ROW(INDIRECT("1:"&amp;LEN(D265)))/10)</f>
        <v>0</v>
      </c>
      <c r="F265" s="1" t="s">
        <v>45</v>
      </c>
      <c r="G265" s="1" t="s">
        <v>25</v>
      </c>
      <c r="H265" s="1" t="s">
        <v>26</v>
      </c>
      <c r="I265" s="1" t="s">
        <v>17</v>
      </c>
      <c r="J265" s="1" t="s">
        <v>17</v>
      </c>
      <c r="K265" s="1" t="s">
        <v>27</v>
      </c>
      <c r="L265" s="1" t="s">
        <v>19</v>
      </c>
    </row>
    <row r="266" spans="1:12" hidden="1" x14ac:dyDescent="0.25">
      <c r="A266" s="2" t="s">
        <v>676</v>
      </c>
      <c r="B266" t="s">
        <v>2392</v>
      </c>
      <c r="C266" s="1" t="s">
        <v>677</v>
      </c>
      <c r="D266" s="1" t="s">
        <v>23</v>
      </c>
      <c r="E266" s="1">
        <f t="array" aca="1" ref="E266" ca="1">SUM(MID(0&amp;D266,LARGE(ISNUMBER(--MID(D266,ROW(INDIRECT("1:"&amp;LEN(D266))),1))*ROW(INDIRECT("1:"&amp;LEN(D266))),ROW(INDIRECT("1:"&amp;LEN(D266))))+1,1)*10^ROW(INDIRECT("1:"&amp;LEN(D266)))/10)</f>
        <v>123</v>
      </c>
      <c r="F266" s="1" t="s">
        <v>198</v>
      </c>
      <c r="G266" s="1" t="s">
        <v>77</v>
      </c>
      <c r="H266" s="1" t="s">
        <v>26</v>
      </c>
      <c r="I266" s="1" t="s">
        <v>17</v>
      </c>
      <c r="J266" s="1" t="s">
        <v>17</v>
      </c>
      <c r="K266" s="1" t="s">
        <v>27</v>
      </c>
      <c r="L266" s="1" t="s">
        <v>19</v>
      </c>
    </row>
    <row r="267" spans="1:12" hidden="1" x14ac:dyDescent="0.25">
      <c r="A267" s="1" t="s">
        <v>2064</v>
      </c>
      <c r="B267" s="1" t="s">
        <v>11</v>
      </c>
      <c r="C267" s="1" t="s">
        <v>1515</v>
      </c>
      <c r="D267" s="1" t="s">
        <v>31</v>
      </c>
      <c r="E267" s="1">
        <f t="array" aca="1" ref="E267" ca="1">SUM(MID(0&amp;D267,LARGE(ISNUMBER(--MID(D267,ROW(INDIRECT("1:"&amp;LEN(D267))),1))*ROW(INDIRECT("1:"&amp;LEN(D267))),ROW(INDIRECT("1:"&amp;LEN(D267))))+1,1)*10^ROW(INDIRECT("1:"&amp;LEN(D267)))/10)</f>
        <v>0</v>
      </c>
      <c r="F267" s="1" t="s">
        <v>156</v>
      </c>
      <c r="G267" s="1" t="s">
        <v>112</v>
      </c>
      <c r="H267" s="1" t="s">
        <v>26</v>
      </c>
      <c r="I267" s="1" t="s">
        <v>17</v>
      </c>
      <c r="J267" s="1" t="s">
        <v>17</v>
      </c>
      <c r="K267" s="1" t="s">
        <v>27</v>
      </c>
      <c r="L267" s="1" t="s">
        <v>19</v>
      </c>
    </row>
    <row r="268" spans="1:12" x14ac:dyDescent="0.25">
      <c r="A268" s="1" t="s">
        <v>1348</v>
      </c>
      <c r="B268" s="1" t="s">
        <v>21</v>
      </c>
      <c r="C268" s="1" t="s">
        <v>173</v>
      </c>
      <c r="D268" s="1" t="s">
        <v>23</v>
      </c>
      <c r="E268" s="1">
        <f t="array" aca="1" ref="E268" ca="1">SUM(MID(0&amp;D268,LARGE(ISNUMBER(--MID(D268,ROW(INDIRECT("1:"&amp;LEN(D268))),1))*ROW(INDIRECT("1:"&amp;LEN(D268))),ROW(INDIRECT("1:"&amp;LEN(D268))))+1,1)*10^ROW(INDIRECT("1:"&amp;LEN(D268)))/10)</f>
        <v>123</v>
      </c>
      <c r="F268" s="1" t="s">
        <v>184</v>
      </c>
      <c r="G268" s="1" t="s">
        <v>112</v>
      </c>
      <c r="H268" s="1" t="s">
        <v>16</v>
      </c>
      <c r="I268" s="1" t="s">
        <v>17</v>
      </c>
      <c r="J268" s="1" t="s">
        <v>17</v>
      </c>
      <c r="K268" s="1" t="s">
        <v>27</v>
      </c>
      <c r="L268" s="1" t="s">
        <v>19</v>
      </c>
    </row>
    <row r="269" spans="1:12" hidden="1" x14ac:dyDescent="0.25">
      <c r="A269" s="1" t="s">
        <v>2142</v>
      </c>
      <c r="B269" s="1" t="s">
        <v>11</v>
      </c>
      <c r="C269" s="1" t="s">
        <v>173</v>
      </c>
      <c r="D269" s="1" t="s">
        <v>27</v>
      </c>
      <c r="E269" s="1">
        <f t="array" aca="1" ref="E269" ca="1">SUM(MID(0&amp;D269,LARGE(ISNUMBER(--MID(D269,ROW(INDIRECT("1:"&amp;LEN(D269))),1))*ROW(INDIRECT("1:"&amp;LEN(D269))),ROW(INDIRECT("1:"&amp;LEN(D269))))+1,1)*10^ROW(INDIRECT("1:"&amp;LEN(D269)))/10)</f>
        <v>0</v>
      </c>
      <c r="F269" s="1" t="s">
        <v>1258</v>
      </c>
      <c r="G269" s="1" t="s">
        <v>33</v>
      </c>
      <c r="H269" s="1" t="s">
        <v>39</v>
      </c>
      <c r="I269" s="1" t="s">
        <v>17</v>
      </c>
      <c r="J269" s="1" t="s">
        <v>17</v>
      </c>
      <c r="K269" s="1" t="s">
        <v>27</v>
      </c>
      <c r="L269" s="1" t="s">
        <v>19</v>
      </c>
    </row>
    <row r="270" spans="1:12" hidden="1" x14ac:dyDescent="0.25">
      <c r="A270" s="1" t="s">
        <v>2187</v>
      </c>
      <c r="B270" s="1" t="s">
        <v>11</v>
      </c>
      <c r="C270" s="1" t="s">
        <v>254</v>
      </c>
      <c r="D270" s="1" t="s">
        <v>31</v>
      </c>
      <c r="E270" s="1">
        <f t="array" aca="1" ref="E270" ca="1">SUM(MID(0&amp;D270,LARGE(ISNUMBER(--MID(D270,ROW(INDIRECT("1:"&amp;LEN(D270))),1))*ROW(INDIRECT("1:"&amp;LEN(D270))),ROW(INDIRECT("1:"&amp;LEN(D270))))+1,1)*10^ROW(INDIRECT("1:"&amp;LEN(D270)))/10)</f>
        <v>0</v>
      </c>
      <c r="F270" s="1" t="s">
        <v>359</v>
      </c>
      <c r="G270" s="1" t="s">
        <v>25</v>
      </c>
      <c r="H270" s="1" t="s">
        <v>16</v>
      </c>
      <c r="I270" s="1" t="s">
        <v>17</v>
      </c>
      <c r="J270" s="1" t="s">
        <v>17</v>
      </c>
      <c r="K270" s="1" t="s">
        <v>27</v>
      </c>
      <c r="L270" s="1" t="s">
        <v>19</v>
      </c>
    </row>
    <row r="271" spans="1:12" hidden="1" x14ac:dyDescent="0.25">
      <c r="A271" s="1" t="s">
        <v>2299</v>
      </c>
      <c r="B271" s="1" t="s">
        <v>11</v>
      </c>
      <c r="C271" s="1" t="s">
        <v>85</v>
      </c>
      <c r="D271" s="1" t="s">
        <v>31</v>
      </c>
      <c r="E271" s="1">
        <f t="array" aca="1" ref="E271" ca="1">SUM(MID(0&amp;D271,LARGE(ISNUMBER(--MID(D271,ROW(INDIRECT("1:"&amp;LEN(D271))),1))*ROW(INDIRECT("1:"&amp;LEN(D271))),ROW(INDIRECT("1:"&amp;LEN(D271))))+1,1)*10^ROW(INDIRECT("1:"&amp;LEN(D271)))/10)</f>
        <v>0</v>
      </c>
      <c r="F271" s="1" t="s">
        <v>296</v>
      </c>
      <c r="G271" s="1" t="s">
        <v>50</v>
      </c>
      <c r="H271" s="1" t="s">
        <v>16</v>
      </c>
      <c r="I271" s="1" t="s">
        <v>17</v>
      </c>
      <c r="J271" s="1" t="s">
        <v>17</v>
      </c>
      <c r="K271" s="1" t="s">
        <v>27</v>
      </c>
      <c r="L271" s="1" t="s">
        <v>19</v>
      </c>
    </row>
    <row r="272" spans="1:12" hidden="1" x14ac:dyDescent="0.25">
      <c r="A272" s="1" t="s">
        <v>2342</v>
      </c>
      <c r="B272" s="1" t="s">
        <v>11</v>
      </c>
      <c r="C272" s="1" t="s">
        <v>2343</v>
      </c>
      <c r="D272" s="1" t="s">
        <v>31</v>
      </c>
      <c r="E272" s="1">
        <f t="array" aca="1" ref="E272" ca="1">SUM(MID(0&amp;D272,LARGE(ISNUMBER(--MID(D272,ROW(INDIRECT("1:"&amp;LEN(D272))),1))*ROW(INDIRECT("1:"&amp;LEN(D272))),ROW(INDIRECT("1:"&amp;LEN(D272))))+1,1)*10^ROW(INDIRECT("1:"&amp;LEN(D272)))/10)</f>
        <v>0</v>
      </c>
      <c r="F272" s="1" t="s">
        <v>192</v>
      </c>
      <c r="G272" s="1" t="s">
        <v>150</v>
      </c>
      <c r="H272" s="1" t="s">
        <v>26</v>
      </c>
      <c r="I272" s="1" t="s">
        <v>17</v>
      </c>
      <c r="J272" s="1" t="s">
        <v>17</v>
      </c>
      <c r="K272" s="1" t="s">
        <v>27</v>
      </c>
      <c r="L272" s="1" t="s">
        <v>19</v>
      </c>
    </row>
    <row r="273" spans="1:12" hidden="1" x14ac:dyDescent="0.25">
      <c r="A273" s="1" t="s">
        <v>714</v>
      </c>
      <c r="B273" s="1" t="s">
        <v>29</v>
      </c>
      <c r="C273" s="1" t="s">
        <v>244</v>
      </c>
      <c r="D273" s="1" t="s">
        <v>23</v>
      </c>
      <c r="E273" s="1">
        <f t="array" aca="1" ref="E273" ca="1">SUM(MID(0&amp;D273,LARGE(ISNUMBER(--MID(D273,ROW(INDIRECT("1:"&amp;LEN(D273))),1))*ROW(INDIRECT("1:"&amp;LEN(D273))),ROW(INDIRECT("1:"&amp;LEN(D273))))+1,1)*10^ROW(INDIRECT("1:"&amp;LEN(D273)))/10)</f>
        <v>123</v>
      </c>
      <c r="F273" s="1" t="s">
        <v>198</v>
      </c>
      <c r="G273" s="1" t="s">
        <v>25</v>
      </c>
      <c r="H273" s="1" t="s">
        <v>26</v>
      </c>
      <c r="I273" s="1" t="s">
        <v>17</v>
      </c>
      <c r="J273" s="1" t="s">
        <v>17</v>
      </c>
      <c r="K273" s="1" t="s">
        <v>27</v>
      </c>
      <c r="L273" s="1" t="s">
        <v>19</v>
      </c>
    </row>
    <row r="274" spans="1:12" hidden="1" x14ac:dyDescent="0.25">
      <c r="A274" s="1" t="s">
        <v>1950</v>
      </c>
      <c r="B274" s="1" t="s">
        <v>21</v>
      </c>
      <c r="C274" s="1" t="s">
        <v>217</v>
      </c>
      <c r="D274" s="1" t="s">
        <v>1951</v>
      </c>
      <c r="E274" s="1">
        <f t="array" aca="1" ref="E274" ca="1">SUM(MID(0&amp;D274,LARGE(ISNUMBER(--MID(D274,ROW(INDIRECT("1:"&amp;LEN(D274))),1))*ROW(INDIRECT("1:"&amp;LEN(D274))),ROW(INDIRECT("1:"&amp;LEN(D274))))+1,1)*10^ROW(INDIRECT("1:"&amp;LEN(D274)))/10)</f>
        <v>930</v>
      </c>
      <c r="F274" s="1" t="s">
        <v>200</v>
      </c>
      <c r="G274" s="1" t="s">
        <v>25</v>
      </c>
      <c r="H274" s="1" t="s">
        <v>39</v>
      </c>
      <c r="I274" s="1" t="s">
        <v>17</v>
      </c>
      <c r="J274" s="1" t="s">
        <v>17</v>
      </c>
      <c r="K274" s="1" t="s">
        <v>27</v>
      </c>
      <c r="L274" s="1" t="s">
        <v>19</v>
      </c>
    </row>
    <row r="275" spans="1:12" hidden="1" x14ac:dyDescent="0.25">
      <c r="A275" s="1" t="s">
        <v>726</v>
      </c>
      <c r="B275" s="1" t="s">
        <v>129</v>
      </c>
      <c r="C275" s="1" t="s">
        <v>42</v>
      </c>
      <c r="D275" s="1" t="s">
        <v>23</v>
      </c>
      <c r="E275" s="1">
        <f t="array" aca="1" ref="E275" ca="1">SUM(MID(0&amp;D275,LARGE(ISNUMBER(--MID(D275,ROW(INDIRECT("1:"&amp;LEN(D275))),1))*ROW(INDIRECT("1:"&amp;LEN(D275))),ROW(INDIRECT("1:"&amp;LEN(D275))))+1,1)*10^ROW(INDIRECT("1:"&amp;LEN(D275)))/10)</f>
        <v>123</v>
      </c>
      <c r="F275" s="1" t="s">
        <v>24</v>
      </c>
      <c r="G275" s="1" t="s">
        <v>25</v>
      </c>
      <c r="H275" s="1" t="s">
        <v>16</v>
      </c>
      <c r="I275" s="1" t="s">
        <v>17</v>
      </c>
      <c r="J275" s="1" t="s">
        <v>17</v>
      </c>
      <c r="K275" s="1" t="s">
        <v>27</v>
      </c>
      <c r="L275" s="1" t="s">
        <v>19</v>
      </c>
    </row>
    <row r="276" spans="1:12" hidden="1" x14ac:dyDescent="0.25">
      <c r="A276" s="1" t="s">
        <v>732</v>
      </c>
      <c r="B276" s="1" t="s">
        <v>177</v>
      </c>
      <c r="C276" s="1" t="s">
        <v>733</v>
      </c>
      <c r="D276" s="1" t="s">
        <v>23</v>
      </c>
      <c r="E276" s="1">
        <f t="array" aca="1" ref="E276" ca="1">SUM(MID(0&amp;D276,LARGE(ISNUMBER(--MID(D276,ROW(INDIRECT("1:"&amp;LEN(D276))),1))*ROW(INDIRECT("1:"&amp;LEN(D276))),ROW(INDIRECT("1:"&amp;LEN(D276))))+1,1)*10^ROW(INDIRECT("1:"&amp;LEN(D276)))/10)</f>
        <v>123</v>
      </c>
      <c r="F276" s="1" t="s">
        <v>489</v>
      </c>
      <c r="G276" s="1" t="s">
        <v>25</v>
      </c>
      <c r="H276" s="1" t="s">
        <v>16</v>
      </c>
      <c r="I276" s="1" t="s">
        <v>17</v>
      </c>
      <c r="J276" s="1" t="s">
        <v>17</v>
      </c>
      <c r="K276" s="1" t="s">
        <v>27</v>
      </c>
      <c r="L276" s="1" t="s">
        <v>19</v>
      </c>
    </row>
    <row r="277" spans="1:12" hidden="1" x14ac:dyDescent="0.25">
      <c r="A277" s="1" t="s">
        <v>543</v>
      </c>
      <c r="B277" s="1" t="s">
        <v>21</v>
      </c>
      <c r="C277" s="1" t="s">
        <v>544</v>
      </c>
      <c r="D277" s="1" t="s">
        <v>346</v>
      </c>
      <c r="E277" s="1">
        <f t="array" aca="1" ref="E277" ca="1">SUM(MID(0&amp;D277,LARGE(ISNUMBER(--MID(D277,ROW(INDIRECT("1:"&amp;LEN(D277))),1))*ROW(INDIRECT("1:"&amp;LEN(D277))),ROW(INDIRECT("1:"&amp;LEN(D277))))+1,1)*10^ROW(INDIRECT("1:"&amp;LEN(D277)))/10)</f>
        <v>309</v>
      </c>
      <c r="F277" s="1" t="s">
        <v>545</v>
      </c>
      <c r="G277" s="1" t="s">
        <v>55</v>
      </c>
      <c r="H277" s="1" t="s">
        <v>39</v>
      </c>
      <c r="I277" s="1" t="s">
        <v>17</v>
      </c>
      <c r="J277" s="1" t="s">
        <v>17</v>
      </c>
      <c r="K277" s="1" t="s">
        <v>27</v>
      </c>
      <c r="L277" s="1" t="s">
        <v>19</v>
      </c>
    </row>
    <row r="278" spans="1:12" hidden="1" x14ac:dyDescent="0.25">
      <c r="A278" s="1" t="s">
        <v>1121</v>
      </c>
      <c r="B278" s="1" t="s">
        <v>21</v>
      </c>
      <c r="C278" s="1" t="s">
        <v>544</v>
      </c>
      <c r="D278" s="1" t="s">
        <v>346</v>
      </c>
      <c r="E278" s="1">
        <f t="array" aca="1" ref="E278" ca="1">SUM(MID(0&amp;D278,LARGE(ISNUMBER(--MID(D278,ROW(INDIRECT("1:"&amp;LEN(D278))),1))*ROW(INDIRECT("1:"&amp;LEN(D278))),ROW(INDIRECT("1:"&amp;LEN(D278))))+1,1)*10^ROW(INDIRECT("1:"&amp;LEN(D278)))/10)</f>
        <v>309</v>
      </c>
      <c r="F278" s="1" t="s">
        <v>545</v>
      </c>
      <c r="G278" s="1" t="s">
        <v>55</v>
      </c>
      <c r="H278" s="1" t="s">
        <v>26</v>
      </c>
      <c r="I278" s="1" t="s">
        <v>17</v>
      </c>
      <c r="J278" s="1" t="s">
        <v>17</v>
      </c>
      <c r="K278" s="1" t="s">
        <v>27</v>
      </c>
      <c r="L278" s="1" t="s">
        <v>19</v>
      </c>
    </row>
    <row r="279" spans="1:12" hidden="1" x14ac:dyDescent="0.25">
      <c r="A279" s="1" t="s">
        <v>2382</v>
      </c>
      <c r="B279" s="1" t="s">
        <v>21</v>
      </c>
      <c r="C279" s="1" t="s">
        <v>231</v>
      </c>
      <c r="D279" s="1" t="s">
        <v>2318</v>
      </c>
      <c r="E279" s="1">
        <f t="array" aca="1" ref="E279" ca="1">SUM(MID(0&amp;D279,LARGE(ISNUMBER(--MID(D279,ROW(INDIRECT("1:"&amp;LEN(D279))),1))*ROW(INDIRECT("1:"&amp;LEN(D279))),ROW(INDIRECT("1:"&amp;LEN(D279))))+1,1)*10^ROW(INDIRECT("1:"&amp;LEN(D279)))/10)</f>
        <v>249</v>
      </c>
      <c r="F279" s="1" t="s">
        <v>54</v>
      </c>
      <c r="G279" s="1" t="s">
        <v>232</v>
      </c>
      <c r="H279" s="1" t="s">
        <v>26</v>
      </c>
      <c r="I279" s="1" t="s">
        <v>17</v>
      </c>
      <c r="J279" s="1" t="s">
        <v>17</v>
      </c>
      <c r="K279" s="1" t="s">
        <v>27</v>
      </c>
      <c r="L279" s="1" t="s">
        <v>19</v>
      </c>
    </row>
    <row r="280" spans="1:12" hidden="1" x14ac:dyDescent="0.25">
      <c r="A280" s="1" t="s">
        <v>753</v>
      </c>
      <c r="B280" s="1" t="s">
        <v>129</v>
      </c>
      <c r="C280" s="1" t="s">
        <v>754</v>
      </c>
      <c r="D280" s="1" t="s">
        <v>23</v>
      </c>
      <c r="E280" s="1">
        <f t="array" aca="1" ref="E280" ca="1">SUM(MID(0&amp;D280,LARGE(ISNUMBER(--MID(D280,ROW(INDIRECT("1:"&amp;LEN(D280))),1))*ROW(INDIRECT("1:"&amp;LEN(D280))),ROW(INDIRECT("1:"&amp;LEN(D280))))+1,1)*10^ROW(INDIRECT("1:"&amp;LEN(D280)))/10)</f>
        <v>123</v>
      </c>
      <c r="F280" s="1" t="s">
        <v>104</v>
      </c>
      <c r="G280" s="1" t="s">
        <v>15</v>
      </c>
      <c r="H280" s="1" t="s">
        <v>16</v>
      </c>
      <c r="I280" s="1" t="s">
        <v>17</v>
      </c>
      <c r="J280" s="1" t="s">
        <v>17</v>
      </c>
      <c r="K280" s="1" t="s">
        <v>27</v>
      </c>
      <c r="L280" s="1" t="s">
        <v>19</v>
      </c>
    </row>
    <row r="281" spans="1:12" hidden="1" x14ac:dyDescent="0.25">
      <c r="A281" s="1" t="s">
        <v>146</v>
      </c>
      <c r="B281" s="1" t="s">
        <v>21</v>
      </c>
      <c r="C281" s="1" t="s">
        <v>147</v>
      </c>
      <c r="D281" s="1" t="s">
        <v>148</v>
      </c>
      <c r="E281" s="1">
        <f t="array" aca="1" ref="E281" ca="1">SUM(MID(0&amp;D281,LARGE(ISNUMBER(--MID(D281,ROW(INDIRECT("1:"&amp;LEN(D281))),1))*ROW(INDIRECT("1:"&amp;LEN(D281))),ROW(INDIRECT("1:"&amp;LEN(D281))))+1,1)*10^ROW(INDIRECT("1:"&amp;LEN(D281)))/10)</f>
        <v>248</v>
      </c>
      <c r="F281" s="1" t="s">
        <v>149</v>
      </c>
      <c r="G281" s="1" t="s">
        <v>150</v>
      </c>
      <c r="H281" s="1" t="s">
        <v>39</v>
      </c>
      <c r="I281" s="1" t="s">
        <v>17</v>
      </c>
      <c r="J281" s="1" t="s">
        <v>17</v>
      </c>
      <c r="K281" s="1" t="s">
        <v>27</v>
      </c>
      <c r="L281" s="1" t="s">
        <v>19</v>
      </c>
    </row>
    <row r="282" spans="1:12" hidden="1" x14ac:dyDescent="0.25">
      <c r="A282" s="1" t="s">
        <v>230</v>
      </c>
      <c r="B282" s="1" t="s">
        <v>21</v>
      </c>
      <c r="C282" s="1" t="s">
        <v>231</v>
      </c>
      <c r="D282" s="1" t="s">
        <v>148</v>
      </c>
      <c r="E282" s="1">
        <f t="array" aca="1" ref="E282" ca="1">SUM(MID(0&amp;D282,LARGE(ISNUMBER(--MID(D282,ROW(INDIRECT("1:"&amp;LEN(D282))),1))*ROW(INDIRECT("1:"&amp;LEN(D282))),ROW(INDIRECT("1:"&amp;LEN(D282))))+1,1)*10^ROW(INDIRECT("1:"&amp;LEN(D282)))/10)</f>
        <v>248</v>
      </c>
      <c r="F282" s="1" t="s">
        <v>54</v>
      </c>
      <c r="G282" s="1" t="s">
        <v>232</v>
      </c>
      <c r="H282" s="1" t="s">
        <v>26</v>
      </c>
      <c r="I282" s="1" t="s">
        <v>17</v>
      </c>
      <c r="J282" s="1" t="s">
        <v>17</v>
      </c>
      <c r="K282" s="1" t="s">
        <v>27</v>
      </c>
      <c r="L282" s="1" t="s">
        <v>19</v>
      </c>
    </row>
    <row r="283" spans="1:12" hidden="1" x14ac:dyDescent="0.25">
      <c r="A283" s="1" t="s">
        <v>586</v>
      </c>
      <c r="B283" s="1" t="s">
        <v>21</v>
      </c>
      <c r="C283" s="1" t="s">
        <v>338</v>
      </c>
      <c r="D283" s="1" t="s">
        <v>148</v>
      </c>
      <c r="E283" s="1">
        <f t="array" aca="1" ref="E283" ca="1">SUM(MID(0&amp;D283,LARGE(ISNUMBER(--MID(D283,ROW(INDIRECT("1:"&amp;LEN(D283))),1))*ROW(INDIRECT("1:"&amp;LEN(D283))),ROW(INDIRECT("1:"&amp;LEN(D283))))+1,1)*10^ROW(INDIRECT("1:"&amp;LEN(D283)))/10)</f>
        <v>248</v>
      </c>
      <c r="F283" s="1" t="s">
        <v>86</v>
      </c>
      <c r="G283" s="1" t="s">
        <v>55</v>
      </c>
      <c r="H283" s="1" t="s">
        <v>39</v>
      </c>
      <c r="I283" s="1" t="s">
        <v>17</v>
      </c>
      <c r="J283" s="1" t="s">
        <v>17</v>
      </c>
      <c r="K283" s="1" t="s">
        <v>27</v>
      </c>
      <c r="L283" s="1" t="s">
        <v>19</v>
      </c>
    </row>
    <row r="284" spans="1:12" hidden="1" x14ac:dyDescent="0.25">
      <c r="A284" s="1" t="s">
        <v>719</v>
      </c>
      <c r="B284" s="1" t="s">
        <v>21</v>
      </c>
      <c r="C284" s="1" t="s">
        <v>231</v>
      </c>
      <c r="D284" s="1" t="s">
        <v>148</v>
      </c>
      <c r="E284" s="1">
        <f t="array" aca="1" ref="E284" ca="1">SUM(MID(0&amp;D284,LARGE(ISNUMBER(--MID(D284,ROW(INDIRECT("1:"&amp;LEN(D284))),1))*ROW(INDIRECT("1:"&amp;LEN(D284))),ROW(INDIRECT("1:"&amp;LEN(D284))))+1,1)*10^ROW(INDIRECT("1:"&amp;LEN(D284)))/10)</f>
        <v>248</v>
      </c>
      <c r="F284" s="1" t="s">
        <v>54</v>
      </c>
      <c r="G284" s="1" t="s">
        <v>232</v>
      </c>
      <c r="H284" s="1" t="s">
        <v>26</v>
      </c>
      <c r="I284" s="1" t="s">
        <v>17</v>
      </c>
      <c r="J284" s="1" t="s">
        <v>17</v>
      </c>
      <c r="K284" s="1" t="s">
        <v>27</v>
      </c>
      <c r="L284" s="1" t="s">
        <v>19</v>
      </c>
    </row>
    <row r="285" spans="1:12" hidden="1" x14ac:dyDescent="0.25">
      <c r="A285" s="1" t="s">
        <v>758</v>
      </c>
      <c r="B285" s="1" t="s">
        <v>21</v>
      </c>
      <c r="C285" s="1" t="s">
        <v>231</v>
      </c>
      <c r="D285" s="1" t="s">
        <v>148</v>
      </c>
      <c r="E285" s="1">
        <f t="array" aca="1" ref="E285" ca="1">SUM(MID(0&amp;D285,LARGE(ISNUMBER(--MID(D285,ROW(INDIRECT("1:"&amp;LEN(D285))),1))*ROW(INDIRECT("1:"&amp;LEN(D285))),ROW(INDIRECT("1:"&amp;LEN(D285))))+1,1)*10^ROW(INDIRECT("1:"&amp;LEN(D285)))/10)</f>
        <v>248</v>
      </c>
      <c r="F285" s="1" t="s">
        <v>54</v>
      </c>
      <c r="G285" s="1" t="s">
        <v>232</v>
      </c>
      <c r="H285" s="1" t="s">
        <v>26</v>
      </c>
      <c r="I285" s="1" t="s">
        <v>17</v>
      </c>
      <c r="J285" s="1" t="s">
        <v>17</v>
      </c>
      <c r="K285" s="1" t="s">
        <v>27</v>
      </c>
      <c r="L285" s="1" t="s">
        <v>19</v>
      </c>
    </row>
    <row r="286" spans="1:12" hidden="1" x14ac:dyDescent="0.25">
      <c r="A286" s="1" t="s">
        <v>1112</v>
      </c>
      <c r="B286" s="1" t="s">
        <v>21</v>
      </c>
      <c r="C286" s="1" t="s">
        <v>147</v>
      </c>
      <c r="D286" s="1" t="s">
        <v>148</v>
      </c>
      <c r="E286" s="1">
        <f t="array" aca="1" ref="E286" ca="1">SUM(MID(0&amp;D286,LARGE(ISNUMBER(--MID(D286,ROW(INDIRECT("1:"&amp;LEN(D286))),1))*ROW(INDIRECT("1:"&amp;LEN(D286))),ROW(INDIRECT("1:"&amp;LEN(D286))))+1,1)*10^ROW(INDIRECT("1:"&amp;LEN(D286)))/10)</f>
        <v>248</v>
      </c>
      <c r="F286" s="1" t="s">
        <v>149</v>
      </c>
      <c r="G286" s="1" t="s">
        <v>150</v>
      </c>
      <c r="H286" s="1" t="s">
        <v>39</v>
      </c>
      <c r="I286" s="1" t="s">
        <v>17</v>
      </c>
      <c r="J286" s="1" t="s">
        <v>17</v>
      </c>
      <c r="K286" s="1" t="s">
        <v>27</v>
      </c>
      <c r="L286" s="1" t="s">
        <v>19</v>
      </c>
    </row>
    <row r="287" spans="1:12" hidden="1" x14ac:dyDescent="0.25">
      <c r="A287" s="1" t="s">
        <v>1202</v>
      </c>
      <c r="B287" s="1" t="s">
        <v>21</v>
      </c>
      <c r="C287" s="1" t="s">
        <v>867</v>
      </c>
      <c r="D287" s="1" t="s">
        <v>148</v>
      </c>
      <c r="E287" s="1">
        <f t="array" aca="1" ref="E287" ca="1">SUM(MID(0&amp;D287,LARGE(ISNUMBER(--MID(D287,ROW(INDIRECT("1:"&amp;LEN(D287))),1))*ROW(INDIRECT("1:"&amp;LEN(D287))),ROW(INDIRECT("1:"&amp;LEN(D287))))+1,1)*10^ROW(INDIRECT("1:"&amp;LEN(D287)))/10)</f>
        <v>248</v>
      </c>
      <c r="F287" s="1" t="s">
        <v>86</v>
      </c>
      <c r="G287" s="1" t="s">
        <v>55</v>
      </c>
      <c r="H287" s="1" t="s">
        <v>26</v>
      </c>
      <c r="I287" s="1" t="s">
        <v>17</v>
      </c>
      <c r="J287" s="1" t="s">
        <v>17</v>
      </c>
      <c r="K287" s="1" t="s">
        <v>27</v>
      </c>
      <c r="L287" s="1" t="s">
        <v>19</v>
      </c>
    </row>
    <row r="288" spans="1:12" hidden="1" x14ac:dyDescent="0.25">
      <c r="A288" s="1" t="s">
        <v>1346</v>
      </c>
      <c r="B288" s="1" t="s">
        <v>21</v>
      </c>
      <c r="C288" s="1" t="s">
        <v>1347</v>
      </c>
      <c r="D288" s="1" t="s">
        <v>148</v>
      </c>
      <c r="E288" s="1">
        <f t="array" aca="1" ref="E288" ca="1">SUM(MID(0&amp;D288,LARGE(ISNUMBER(--MID(D288,ROW(INDIRECT("1:"&amp;LEN(D288))),1))*ROW(INDIRECT("1:"&amp;LEN(D288))),ROW(INDIRECT("1:"&amp;LEN(D288))))+1,1)*10^ROW(INDIRECT("1:"&amp;LEN(D288)))/10)</f>
        <v>248</v>
      </c>
      <c r="F288" s="1" t="s">
        <v>86</v>
      </c>
      <c r="G288" s="1" t="s">
        <v>55</v>
      </c>
      <c r="H288" s="1" t="s">
        <v>26</v>
      </c>
      <c r="I288" s="1" t="s">
        <v>17</v>
      </c>
      <c r="J288" s="1" t="s">
        <v>17</v>
      </c>
      <c r="K288" s="1" t="s">
        <v>27</v>
      </c>
      <c r="L288" s="1" t="s">
        <v>19</v>
      </c>
    </row>
    <row r="289" spans="1:12" hidden="1" x14ac:dyDescent="0.25">
      <c r="A289" s="1" t="s">
        <v>1558</v>
      </c>
      <c r="B289" s="1" t="s">
        <v>21</v>
      </c>
      <c r="C289" s="1" t="s">
        <v>173</v>
      </c>
      <c r="D289" s="1" t="s">
        <v>148</v>
      </c>
      <c r="E289" s="1">
        <f t="array" aca="1" ref="E289" ca="1">SUM(MID(0&amp;D289,LARGE(ISNUMBER(--MID(D289,ROW(INDIRECT("1:"&amp;LEN(D289))),1))*ROW(INDIRECT("1:"&amp;LEN(D289))),ROW(INDIRECT("1:"&amp;LEN(D289))))+1,1)*10^ROW(INDIRECT("1:"&amp;LEN(D289)))/10)</f>
        <v>248</v>
      </c>
      <c r="F289" s="1" t="s">
        <v>86</v>
      </c>
      <c r="G289" s="1" t="s">
        <v>55</v>
      </c>
      <c r="H289" s="1" t="s">
        <v>39</v>
      </c>
      <c r="I289" s="1" t="s">
        <v>17</v>
      </c>
      <c r="J289" s="1" t="s">
        <v>17</v>
      </c>
      <c r="K289" s="1" t="s">
        <v>27</v>
      </c>
      <c r="L289" s="1" t="s">
        <v>19</v>
      </c>
    </row>
    <row r="290" spans="1:12" hidden="1" x14ac:dyDescent="0.25">
      <c r="A290" s="1" t="s">
        <v>852</v>
      </c>
      <c r="B290" s="1" t="s">
        <v>177</v>
      </c>
      <c r="C290" s="1" t="s">
        <v>188</v>
      </c>
      <c r="D290" s="1" t="s">
        <v>23</v>
      </c>
      <c r="E290" s="1">
        <f t="array" aca="1" ref="E290" ca="1">SUM(MID(0&amp;D290,LARGE(ISNUMBER(--MID(D290,ROW(INDIRECT("1:"&amp;LEN(D290))),1))*ROW(INDIRECT("1:"&amp;LEN(D290))),ROW(INDIRECT("1:"&amp;LEN(D290))))+1,1)*10^ROW(INDIRECT("1:"&amp;LEN(D290)))/10)</f>
        <v>123</v>
      </c>
      <c r="F290" s="1" t="s">
        <v>156</v>
      </c>
      <c r="G290" s="1" t="s">
        <v>55</v>
      </c>
      <c r="H290" s="1" t="s">
        <v>26</v>
      </c>
      <c r="I290" s="1" t="s">
        <v>17</v>
      </c>
      <c r="J290" s="1" t="s">
        <v>17</v>
      </c>
      <c r="K290" s="1" t="s">
        <v>27</v>
      </c>
      <c r="L290" s="1" t="s">
        <v>19</v>
      </c>
    </row>
    <row r="291" spans="1:12" hidden="1" x14ac:dyDescent="0.25">
      <c r="A291" s="1" t="s">
        <v>1728</v>
      </c>
      <c r="B291" s="1" t="s">
        <v>21</v>
      </c>
      <c r="C291" s="1" t="s">
        <v>231</v>
      </c>
      <c r="D291" s="1" t="s">
        <v>148</v>
      </c>
      <c r="E291" s="1">
        <f t="array" aca="1" ref="E291" ca="1">SUM(MID(0&amp;D291,LARGE(ISNUMBER(--MID(D291,ROW(INDIRECT("1:"&amp;LEN(D291))),1))*ROW(INDIRECT("1:"&amp;LEN(D291))),ROW(INDIRECT("1:"&amp;LEN(D291))))+1,1)*10^ROW(INDIRECT("1:"&amp;LEN(D291)))/10)</f>
        <v>248</v>
      </c>
      <c r="F291" s="1" t="s">
        <v>54</v>
      </c>
      <c r="G291" s="1" t="s">
        <v>232</v>
      </c>
      <c r="H291" s="1" t="s">
        <v>26</v>
      </c>
      <c r="I291" s="1" t="s">
        <v>17</v>
      </c>
      <c r="J291" s="1" t="s">
        <v>17</v>
      </c>
      <c r="K291" s="1" t="s">
        <v>27</v>
      </c>
      <c r="L291" s="1" t="s">
        <v>19</v>
      </c>
    </row>
    <row r="292" spans="1:12" hidden="1" x14ac:dyDescent="0.25">
      <c r="A292" s="1" t="s">
        <v>1745</v>
      </c>
      <c r="B292" s="1" t="s">
        <v>21</v>
      </c>
      <c r="C292" s="1" t="s">
        <v>188</v>
      </c>
      <c r="D292" s="1" t="s">
        <v>148</v>
      </c>
      <c r="E292" s="1">
        <f t="array" aca="1" ref="E292" ca="1">SUM(MID(0&amp;D292,LARGE(ISNUMBER(--MID(D292,ROW(INDIRECT("1:"&amp;LEN(D292))),1))*ROW(INDIRECT("1:"&amp;LEN(D292))),ROW(INDIRECT("1:"&amp;LEN(D292))))+1,1)*10^ROW(INDIRECT("1:"&amp;LEN(D292)))/10)</f>
        <v>248</v>
      </c>
      <c r="F292" s="1" t="s">
        <v>86</v>
      </c>
      <c r="G292" s="1" t="s">
        <v>55</v>
      </c>
      <c r="H292" s="1" t="s">
        <v>39</v>
      </c>
      <c r="I292" s="1" t="s">
        <v>17</v>
      </c>
      <c r="J292" s="1" t="s">
        <v>17</v>
      </c>
      <c r="K292" s="1" t="s">
        <v>27</v>
      </c>
      <c r="L292" s="1" t="s">
        <v>19</v>
      </c>
    </row>
    <row r="293" spans="1:12" x14ac:dyDescent="0.25">
      <c r="A293" s="1" t="s">
        <v>1367</v>
      </c>
      <c r="B293" s="1" t="s">
        <v>21</v>
      </c>
      <c r="C293" s="1" t="s">
        <v>164</v>
      </c>
      <c r="D293" s="1" t="s">
        <v>23</v>
      </c>
      <c r="E293" s="1">
        <f t="array" aca="1" ref="E293" ca="1">SUM(MID(0&amp;D293,LARGE(ISNUMBER(--MID(D293,ROW(INDIRECT("1:"&amp;LEN(D293))),1))*ROW(INDIRECT("1:"&amp;LEN(D293))),ROW(INDIRECT("1:"&amp;LEN(D293))))+1,1)*10^ROW(INDIRECT("1:"&amp;LEN(D293)))/10)</f>
        <v>123</v>
      </c>
      <c r="F293" s="1" t="s">
        <v>184</v>
      </c>
      <c r="G293" s="1" t="s">
        <v>131</v>
      </c>
      <c r="H293" s="1" t="s">
        <v>16</v>
      </c>
      <c r="I293" s="1" t="s">
        <v>17</v>
      </c>
      <c r="J293" s="1" t="s">
        <v>17</v>
      </c>
      <c r="K293" s="1" t="s">
        <v>27</v>
      </c>
      <c r="L293" s="1" t="s">
        <v>19</v>
      </c>
    </row>
    <row r="294" spans="1:12" hidden="1" x14ac:dyDescent="0.25">
      <c r="A294" s="1" t="s">
        <v>1882</v>
      </c>
      <c r="B294" s="1" t="s">
        <v>21</v>
      </c>
      <c r="C294" s="1" t="s">
        <v>147</v>
      </c>
      <c r="D294" s="1" t="s">
        <v>148</v>
      </c>
      <c r="E294" s="1">
        <f t="array" aca="1" ref="E294" ca="1">SUM(MID(0&amp;D294,LARGE(ISNUMBER(--MID(D294,ROW(INDIRECT("1:"&amp;LEN(D294))),1))*ROW(INDIRECT("1:"&amp;LEN(D294))),ROW(INDIRECT("1:"&amp;LEN(D294))))+1,1)*10^ROW(INDIRECT("1:"&amp;LEN(D294)))/10)</f>
        <v>248</v>
      </c>
      <c r="F294" s="1" t="s">
        <v>149</v>
      </c>
      <c r="G294" s="1" t="s">
        <v>25</v>
      </c>
      <c r="H294" s="1" t="s">
        <v>39</v>
      </c>
      <c r="I294" s="1" t="s">
        <v>17</v>
      </c>
      <c r="J294" s="1" t="s">
        <v>17</v>
      </c>
      <c r="K294" s="1" t="s">
        <v>27</v>
      </c>
      <c r="L294" s="1" t="s">
        <v>19</v>
      </c>
    </row>
    <row r="295" spans="1:12" hidden="1" x14ac:dyDescent="0.25">
      <c r="A295" s="1" t="s">
        <v>2158</v>
      </c>
      <c r="B295" s="1" t="s">
        <v>21</v>
      </c>
      <c r="C295" s="1" t="s">
        <v>147</v>
      </c>
      <c r="D295" s="1" t="s">
        <v>148</v>
      </c>
      <c r="E295" s="1">
        <f t="array" aca="1" ref="E295" ca="1">SUM(MID(0&amp;D295,LARGE(ISNUMBER(--MID(D295,ROW(INDIRECT("1:"&amp;LEN(D295))),1))*ROW(INDIRECT("1:"&amp;LEN(D295))),ROW(INDIRECT("1:"&amp;LEN(D295))))+1,1)*10^ROW(INDIRECT("1:"&amp;LEN(D295)))/10)</f>
        <v>248</v>
      </c>
      <c r="F295" s="1" t="s">
        <v>149</v>
      </c>
      <c r="G295" s="1" t="s">
        <v>25</v>
      </c>
      <c r="H295" s="1" t="s">
        <v>39</v>
      </c>
      <c r="I295" s="1" t="s">
        <v>17</v>
      </c>
      <c r="J295" s="1" t="s">
        <v>17</v>
      </c>
      <c r="K295" s="1" t="s">
        <v>27</v>
      </c>
      <c r="L295" s="1" t="s">
        <v>19</v>
      </c>
    </row>
    <row r="296" spans="1:12" hidden="1" x14ac:dyDescent="0.25">
      <c r="A296" s="1" t="s">
        <v>246</v>
      </c>
      <c r="B296" s="1" t="s">
        <v>21</v>
      </c>
      <c r="C296" s="1" t="s">
        <v>142</v>
      </c>
      <c r="D296" s="1" t="s">
        <v>197</v>
      </c>
      <c r="E296" s="1">
        <f t="array" aca="1" ref="E296" ca="1">SUM(MID(0&amp;D296,LARGE(ISNUMBER(--MID(D296,ROW(INDIRECT("1:"&amp;LEN(D296))),1))*ROW(INDIRECT("1:"&amp;LEN(D296))),ROW(INDIRECT("1:"&amp;LEN(D296))))+1,1)*10^ROW(INDIRECT("1:"&amp;LEN(D296)))/10)</f>
        <v>247</v>
      </c>
      <c r="F296" s="1" t="s">
        <v>247</v>
      </c>
      <c r="G296" s="1" t="s">
        <v>248</v>
      </c>
      <c r="H296" s="1" t="s">
        <v>39</v>
      </c>
      <c r="I296" s="1" t="s">
        <v>17</v>
      </c>
      <c r="J296" s="1" t="s">
        <v>17</v>
      </c>
      <c r="K296" s="1" t="s">
        <v>27</v>
      </c>
      <c r="L296" s="1" t="s">
        <v>19</v>
      </c>
    </row>
    <row r="297" spans="1:12" hidden="1" x14ac:dyDescent="0.25">
      <c r="A297" s="1" t="s">
        <v>318</v>
      </c>
      <c r="B297" s="1" t="s">
        <v>21</v>
      </c>
      <c r="C297" s="1" t="s">
        <v>36</v>
      </c>
      <c r="D297" s="1" t="s">
        <v>37</v>
      </c>
      <c r="E297" s="1">
        <f t="array" aca="1" ref="E297" ca="1">SUM(MID(0&amp;D297,LARGE(ISNUMBER(--MID(D297,ROW(INDIRECT("1:"&amp;LEN(D297))),1))*ROW(INDIRECT("1:"&amp;LEN(D297))),ROW(INDIRECT("1:"&amp;LEN(D297))))+1,1)*10^ROW(INDIRECT("1:"&amp;LEN(D297)))/10)</f>
        <v>186</v>
      </c>
      <c r="F297" s="1" t="s">
        <v>195</v>
      </c>
      <c r="G297" s="1" t="s">
        <v>25</v>
      </c>
      <c r="H297" s="1" t="s">
        <v>26</v>
      </c>
      <c r="I297" s="1" t="s">
        <v>17</v>
      </c>
      <c r="J297" s="1" t="s">
        <v>17</v>
      </c>
      <c r="K297" s="1" t="s">
        <v>27</v>
      </c>
      <c r="L297" s="1" t="s">
        <v>19</v>
      </c>
    </row>
    <row r="298" spans="1:12" hidden="1" x14ac:dyDescent="0.25">
      <c r="A298" s="1" t="s">
        <v>922</v>
      </c>
      <c r="B298" s="1" t="s">
        <v>129</v>
      </c>
      <c r="C298" s="1" t="s">
        <v>178</v>
      </c>
      <c r="D298" s="1" t="s">
        <v>23</v>
      </c>
      <c r="E298" s="1">
        <f t="array" aca="1" ref="E298" ca="1">SUM(MID(0&amp;D298,LARGE(ISNUMBER(--MID(D298,ROW(INDIRECT("1:"&amp;LEN(D298))),1))*ROW(INDIRECT("1:"&amp;LEN(D298))),ROW(INDIRECT("1:"&amp;LEN(D298))))+1,1)*10^ROW(INDIRECT("1:"&amp;LEN(D298)))/10)</f>
        <v>123</v>
      </c>
      <c r="F298" s="1" t="s">
        <v>923</v>
      </c>
      <c r="G298" s="1" t="s">
        <v>25</v>
      </c>
      <c r="H298" s="1" t="s">
        <v>16</v>
      </c>
      <c r="I298" s="1" t="s">
        <v>17</v>
      </c>
      <c r="J298" s="1" t="s">
        <v>17</v>
      </c>
      <c r="K298" s="1" t="s">
        <v>27</v>
      </c>
      <c r="L298" s="1" t="s">
        <v>19</v>
      </c>
    </row>
    <row r="299" spans="1:12" hidden="1" x14ac:dyDescent="0.25">
      <c r="A299" s="1" t="s">
        <v>1539</v>
      </c>
      <c r="B299" s="1" t="s">
        <v>21</v>
      </c>
      <c r="C299" s="1" t="s">
        <v>36</v>
      </c>
      <c r="D299" s="1" t="s">
        <v>37</v>
      </c>
      <c r="E299" s="1">
        <f t="array" aca="1" ref="E299" ca="1">SUM(MID(0&amp;D299,LARGE(ISNUMBER(--MID(D299,ROW(INDIRECT("1:"&amp;LEN(D299))),1))*ROW(INDIRECT("1:"&amp;LEN(D299))),ROW(INDIRECT("1:"&amp;LEN(D299))))+1,1)*10^ROW(INDIRECT("1:"&amp;LEN(D299)))/10)</f>
        <v>186</v>
      </c>
      <c r="F299" s="1" t="s">
        <v>195</v>
      </c>
      <c r="G299" s="1" t="s">
        <v>25</v>
      </c>
      <c r="H299" s="1" t="s">
        <v>26</v>
      </c>
      <c r="I299" s="1" t="s">
        <v>17</v>
      </c>
      <c r="J299" s="1" t="s">
        <v>17</v>
      </c>
      <c r="K299" s="1" t="s">
        <v>27</v>
      </c>
      <c r="L299" s="1" t="s">
        <v>19</v>
      </c>
    </row>
    <row r="300" spans="1:12" hidden="1" x14ac:dyDescent="0.25">
      <c r="A300" s="1" t="s">
        <v>2215</v>
      </c>
      <c r="B300" s="1" t="s">
        <v>21</v>
      </c>
      <c r="C300" s="1" t="s">
        <v>36</v>
      </c>
      <c r="D300" s="1" t="s">
        <v>37</v>
      </c>
      <c r="E300" s="1">
        <f t="array" aca="1" ref="E300" ca="1">SUM(MID(0&amp;D300,LARGE(ISNUMBER(--MID(D300,ROW(INDIRECT("1:"&amp;LEN(D300))),1))*ROW(INDIRECT("1:"&amp;LEN(D300))),ROW(INDIRECT("1:"&amp;LEN(D300))))+1,1)*10^ROW(INDIRECT("1:"&amp;LEN(D300)))/10)</f>
        <v>186</v>
      </c>
      <c r="F300" s="1" t="s">
        <v>195</v>
      </c>
      <c r="G300" s="1" t="s">
        <v>25</v>
      </c>
      <c r="H300" s="1" t="s">
        <v>26</v>
      </c>
      <c r="I300" s="1" t="s">
        <v>17</v>
      </c>
      <c r="J300" s="1" t="s">
        <v>17</v>
      </c>
      <c r="K300" s="1" t="s">
        <v>27</v>
      </c>
      <c r="L300" s="1" t="s">
        <v>19</v>
      </c>
    </row>
    <row r="301" spans="1:12" hidden="1" x14ac:dyDescent="0.25">
      <c r="A301" s="1" t="s">
        <v>2328</v>
      </c>
      <c r="B301" s="1" t="s">
        <v>21</v>
      </c>
      <c r="C301" s="1" t="s">
        <v>213</v>
      </c>
      <c r="D301" s="1" t="s">
        <v>37</v>
      </c>
      <c r="E301" s="1">
        <f t="array" aca="1" ref="E301" ca="1">SUM(MID(0&amp;D301,LARGE(ISNUMBER(--MID(D301,ROW(INDIRECT("1:"&amp;LEN(D301))),1))*ROW(INDIRECT("1:"&amp;LEN(D301))),ROW(INDIRECT("1:"&amp;LEN(D301))))+1,1)*10^ROW(INDIRECT("1:"&amp;LEN(D301)))/10)</f>
        <v>186</v>
      </c>
      <c r="F301" s="1" t="s">
        <v>615</v>
      </c>
      <c r="G301" s="1" t="s">
        <v>55</v>
      </c>
      <c r="H301" s="1" t="s">
        <v>26</v>
      </c>
      <c r="I301" s="1" t="s">
        <v>17</v>
      </c>
      <c r="J301" s="1" t="s">
        <v>17</v>
      </c>
      <c r="K301" s="1" t="s">
        <v>27</v>
      </c>
      <c r="L301" s="1" t="s">
        <v>19</v>
      </c>
    </row>
    <row r="302" spans="1:12" hidden="1" x14ac:dyDescent="0.25">
      <c r="A302" s="1" t="s">
        <v>517</v>
      </c>
      <c r="B302" s="1" t="s">
        <v>21</v>
      </c>
      <c r="C302" s="1" t="s">
        <v>279</v>
      </c>
      <c r="D302" s="1" t="s">
        <v>353</v>
      </c>
      <c r="E302" s="1">
        <f t="array" aca="1" ref="E302" ca="1">SUM(MID(0&amp;D302,LARGE(ISNUMBER(--MID(D302,ROW(INDIRECT("1:"&amp;LEN(D302))),1))*ROW(INDIRECT("1:"&amp;LEN(D302))),ROW(INDIRECT("1:"&amp;LEN(D302))))+1,1)*10^ROW(INDIRECT("1:"&amp;LEN(D302)))/10)</f>
        <v>185</v>
      </c>
      <c r="F302" s="1" t="s">
        <v>518</v>
      </c>
      <c r="G302" s="1" t="s">
        <v>25</v>
      </c>
      <c r="H302" s="1" t="s">
        <v>39</v>
      </c>
      <c r="I302" s="1" t="s">
        <v>17</v>
      </c>
      <c r="J302" s="1" t="s">
        <v>17</v>
      </c>
      <c r="K302" s="1" t="s">
        <v>27</v>
      </c>
      <c r="L302" s="1" t="s">
        <v>19</v>
      </c>
    </row>
    <row r="303" spans="1:12" hidden="1" x14ac:dyDescent="0.25">
      <c r="A303" s="1" t="s">
        <v>955</v>
      </c>
      <c r="B303" s="1" t="s">
        <v>29</v>
      </c>
      <c r="C303" s="1" t="s">
        <v>279</v>
      </c>
      <c r="D303" s="1" t="s">
        <v>23</v>
      </c>
      <c r="E303" s="1">
        <f t="array" aca="1" ref="E303" ca="1">SUM(MID(0&amp;D303,LARGE(ISNUMBER(--MID(D303,ROW(INDIRECT("1:"&amp;LEN(D303))),1))*ROW(INDIRECT("1:"&amp;LEN(D303))),ROW(INDIRECT("1:"&amp;LEN(D303))))+1,1)*10^ROW(INDIRECT("1:"&amp;LEN(D303)))/10)</f>
        <v>123</v>
      </c>
      <c r="F303" s="1" t="s">
        <v>24</v>
      </c>
      <c r="G303" s="1" t="s">
        <v>25</v>
      </c>
      <c r="H303" s="1" t="s">
        <v>26</v>
      </c>
      <c r="I303" s="1" t="s">
        <v>17</v>
      </c>
      <c r="J303" s="1" t="s">
        <v>17</v>
      </c>
      <c r="K303" s="1" t="s">
        <v>27</v>
      </c>
      <c r="L303" s="1" t="s">
        <v>19</v>
      </c>
    </row>
    <row r="304" spans="1:12" hidden="1" x14ac:dyDescent="0.25">
      <c r="A304" s="1" t="s">
        <v>528</v>
      </c>
      <c r="B304" s="1" t="s">
        <v>21</v>
      </c>
      <c r="C304" s="1" t="s">
        <v>36</v>
      </c>
      <c r="D304" s="1" t="s">
        <v>353</v>
      </c>
      <c r="E304" s="1">
        <f t="array" aca="1" ref="E304" ca="1">SUM(MID(0&amp;D304,LARGE(ISNUMBER(--MID(D304,ROW(INDIRECT("1:"&amp;LEN(D304))),1))*ROW(INDIRECT("1:"&amp;LEN(D304))),ROW(INDIRECT("1:"&amp;LEN(D304))))+1,1)*10^ROW(INDIRECT("1:"&amp;LEN(D304)))/10)</f>
        <v>185</v>
      </c>
      <c r="F304" s="1" t="s">
        <v>529</v>
      </c>
      <c r="G304" s="1" t="s">
        <v>55</v>
      </c>
      <c r="H304" s="1" t="s">
        <v>26</v>
      </c>
      <c r="I304" s="1" t="s">
        <v>17</v>
      </c>
      <c r="J304" s="1" t="s">
        <v>17</v>
      </c>
      <c r="K304" s="1" t="s">
        <v>27</v>
      </c>
      <c r="L304" s="1" t="s">
        <v>19</v>
      </c>
    </row>
    <row r="305" spans="1:12" hidden="1" x14ac:dyDescent="0.25">
      <c r="A305" s="1" t="s">
        <v>614</v>
      </c>
      <c r="B305" s="1" t="s">
        <v>21</v>
      </c>
      <c r="C305" s="1" t="s">
        <v>53</v>
      </c>
      <c r="D305" s="1" t="s">
        <v>353</v>
      </c>
      <c r="E305" s="1">
        <f t="array" aca="1" ref="E305" ca="1">SUM(MID(0&amp;D305,LARGE(ISNUMBER(--MID(D305,ROW(INDIRECT("1:"&amp;LEN(D305))),1))*ROW(INDIRECT("1:"&amp;LEN(D305))),ROW(INDIRECT("1:"&amp;LEN(D305))))+1,1)*10^ROW(INDIRECT("1:"&amp;LEN(D305)))/10)</f>
        <v>185</v>
      </c>
      <c r="F305" s="1" t="s">
        <v>615</v>
      </c>
      <c r="G305" s="1" t="s">
        <v>55</v>
      </c>
      <c r="H305" s="1" t="s">
        <v>26</v>
      </c>
      <c r="I305" s="1" t="s">
        <v>17</v>
      </c>
      <c r="J305" s="1" t="s">
        <v>17</v>
      </c>
      <c r="K305" s="1" t="s">
        <v>27</v>
      </c>
      <c r="L305" s="1" t="s">
        <v>19</v>
      </c>
    </row>
    <row r="306" spans="1:12" hidden="1" x14ac:dyDescent="0.25">
      <c r="A306" s="1" t="s">
        <v>846</v>
      </c>
      <c r="B306" s="1" t="s">
        <v>21</v>
      </c>
      <c r="C306" s="1" t="s">
        <v>36</v>
      </c>
      <c r="D306" s="1" t="s">
        <v>353</v>
      </c>
      <c r="E306" s="1">
        <f t="array" aca="1" ref="E306" ca="1">SUM(MID(0&amp;D306,LARGE(ISNUMBER(--MID(D306,ROW(INDIRECT("1:"&amp;LEN(D306))),1))*ROW(INDIRECT("1:"&amp;LEN(D306))),ROW(INDIRECT("1:"&amp;LEN(D306))))+1,1)*10^ROW(INDIRECT("1:"&amp;LEN(D306)))/10)</f>
        <v>185</v>
      </c>
      <c r="F306" s="1" t="s">
        <v>615</v>
      </c>
      <c r="G306" s="1" t="s">
        <v>55</v>
      </c>
      <c r="H306" s="1" t="s">
        <v>26</v>
      </c>
      <c r="I306" s="1" t="s">
        <v>17</v>
      </c>
      <c r="J306" s="1" t="s">
        <v>17</v>
      </c>
      <c r="K306" s="1" t="s">
        <v>27</v>
      </c>
      <c r="L306" s="1" t="s">
        <v>19</v>
      </c>
    </row>
    <row r="307" spans="1:12" hidden="1" x14ac:dyDescent="0.25">
      <c r="A307" s="1" t="s">
        <v>950</v>
      </c>
      <c r="B307" s="1" t="s">
        <v>21</v>
      </c>
      <c r="C307" s="1" t="s">
        <v>36</v>
      </c>
      <c r="D307" s="1" t="s">
        <v>353</v>
      </c>
      <c r="E307" s="1">
        <f t="array" aca="1" ref="E307" ca="1">SUM(MID(0&amp;D307,LARGE(ISNUMBER(--MID(D307,ROW(INDIRECT("1:"&amp;LEN(D307))),1))*ROW(INDIRECT("1:"&amp;LEN(D307))),ROW(INDIRECT("1:"&amp;LEN(D307))))+1,1)*10^ROW(INDIRECT("1:"&amp;LEN(D307)))/10)</f>
        <v>185</v>
      </c>
      <c r="F307" s="1" t="s">
        <v>529</v>
      </c>
      <c r="G307" s="1" t="s">
        <v>55</v>
      </c>
      <c r="H307" s="1" t="s">
        <v>26</v>
      </c>
      <c r="I307" s="1" t="s">
        <v>17</v>
      </c>
      <c r="J307" s="1" t="s">
        <v>17</v>
      </c>
      <c r="K307" s="1" t="s">
        <v>27</v>
      </c>
      <c r="L307" s="1" t="s">
        <v>19</v>
      </c>
    </row>
    <row r="308" spans="1:12" hidden="1" x14ac:dyDescent="0.25">
      <c r="A308" s="1" t="s">
        <v>1143</v>
      </c>
      <c r="B308" s="1" t="s">
        <v>21</v>
      </c>
      <c r="C308" s="1" t="s">
        <v>36</v>
      </c>
      <c r="D308" s="1" t="s">
        <v>353</v>
      </c>
      <c r="E308" s="1">
        <f t="array" aca="1" ref="E308" ca="1">SUM(MID(0&amp;D308,LARGE(ISNUMBER(--MID(D308,ROW(INDIRECT("1:"&amp;LEN(D308))),1))*ROW(INDIRECT("1:"&amp;LEN(D308))),ROW(INDIRECT("1:"&amp;LEN(D308))))+1,1)*10^ROW(INDIRECT("1:"&amp;LEN(D308)))/10)</f>
        <v>185</v>
      </c>
      <c r="F308" s="1" t="s">
        <v>529</v>
      </c>
      <c r="G308" s="1" t="s">
        <v>55</v>
      </c>
      <c r="H308" s="1" t="s">
        <v>26</v>
      </c>
      <c r="I308" s="1" t="s">
        <v>17</v>
      </c>
      <c r="J308" s="1" t="s">
        <v>17</v>
      </c>
      <c r="K308" s="1" t="s">
        <v>27</v>
      </c>
      <c r="L308" s="1" t="s">
        <v>19</v>
      </c>
    </row>
    <row r="309" spans="1:12" hidden="1" x14ac:dyDescent="0.25">
      <c r="A309" s="1" t="s">
        <v>1144</v>
      </c>
      <c r="B309" s="1" t="s">
        <v>21</v>
      </c>
      <c r="C309" s="1" t="s">
        <v>188</v>
      </c>
      <c r="D309" s="1" t="s">
        <v>353</v>
      </c>
      <c r="E309" s="1">
        <f t="array" aca="1" ref="E309" ca="1">SUM(MID(0&amp;D309,LARGE(ISNUMBER(--MID(D309,ROW(INDIRECT("1:"&amp;LEN(D309))),1))*ROW(INDIRECT("1:"&amp;LEN(D309))),ROW(INDIRECT("1:"&amp;LEN(D309))))+1,1)*10^ROW(INDIRECT("1:"&amp;LEN(D309)))/10)</f>
        <v>185</v>
      </c>
      <c r="F309" s="1" t="s">
        <v>395</v>
      </c>
      <c r="G309" s="1" t="s">
        <v>25</v>
      </c>
      <c r="H309" s="1" t="s">
        <v>16</v>
      </c>
      <c r="I309" s="1" t="s">
        <v>17</v>
      </c>
      <c r="J309" s="1" t="s">
        <v>17</v>
      </c>
      <c r="K309" s="1" t="s">
        <v>27</v>
      </c>
      <c r="L309" s="1" t="s">
        <v>19</v>
      </c>
    </row>
    <row r="310" spans="1:12" hidden="1" x14ac:dyDescent="0.25">
      <c r="A310" s="1" t="s">
        <v>1260</v>
      </c>
      <c r="B310" s="1" t="s">
        <v>21</v>
      </c>
      <c r="C310" s="1" t="s">
        <v>36</v>
      </c>
      <c r="D310" s="1" t="s">
        <v>353</v>
      </c>
      <c r="E310" s="1">
        <f t="array" aca="1" ref="E310" ca="1">SUM(MID(0&amp;D310,LARGE(ISNUMBER(--MID(D310,ROW(INDIRECT("1:"&amp;LEN(D310))),1))*ROW(INDIRECT("1:"&amp;LEN(D310))),ROW(INDIRECT("1:"&amp;LEN(D310))))+1,1)*10^ROW(INDIRECT("1:"&amp;LEN(D310)))/10)</f>
        <v>185</v>
      </c>
      <c r="F310" s="1" t="s">
        <v>529</v>
      </c>
      <c r="G310" s="1" t="s">
        <v>55</v>
      </c>
      <c r="H310" s="1" t="s">
        <v>26</v>
      </c>
      <c r="I310" s="1" t="s">
        <v>17</v>
      </c>
      <c r="J310" s="1" t="s">
        <v>17</v>
      </c>
      <c r="K310" s="1" t="s">
        <v>27</v>
      </c>
      <c r="L310" s="1" t="s">
        <v>19</v>
      </c>
    </row>
    <row r="311" spans="1:12" hidden="1" x14ac:dyDescent="0.25">
      <c r="A311" s="1" t="s">
        <v>1010</v>
      </c>
      <c r="B311" s="1" t="s">
        <v>402</v>
      </c>
      <c r="C311" s="1" t="s">
        <v>1011</v>
      </c>
      <c r="D311" s="1" t="s">
        <v>23</v>
      </c>
      <c r="E311" s="1">
        <f t="array" aca="1" ref="E311" ca="1">SUM(MID(0&amp;D311,LARGE(ISNUMBER(--MID(D311,ROW(INDIRECT("1:"&amp;LEN(D311))),1))*ROW(INDIRECT("1:"&amp;LEN(D311))),ROW(INDIRECT("1:"&amp;LEN(D311))))+1,1)*10^ROW(INDIRECT("1:"&amp;LEN(D311)))/10)</f>
        <v>123</v>
      </c>
      <c r="F311" s="1" t="s">
        <v>127</v>
      </c>
      <c r="G311" s="1" t="s">
        <v>50</v>
      </c>
      <c r="H311" s="1" t="s">
        <v>26</v>
      </c>
      <c r="I311" s="1" t="s">
        <v>182</v>
      </c>
      <c r="J311" s="1" t="s">
        <v>182</v>
      </c>
      <c r="K311" s="1" t="s">
        <v>27</v>
      </c>
      <c r="L311" s="1" t="s">
        <v>19</v>
      </c>
    </row>
    <row r="312" spans="1:12" hidden="1" x14ac:dyDescent="0.25">
      <c r="A312" s="1" t="s">
        <v>1612</v>
      </c>
      <c r="B312" s="1" t="s">
        <v>21</v>
      </c>
      <c r="C312" s="1" t="s">
        <v>36</v>
      </c>
      <c r="D312" s="1" t="s">
        <v>353</v>
      </c>
      <c r="E312" s="1">
        <f t="array" aca="1" ref="E312" ca="1">SUM(MID(0&amp;D312,LARGE(ISNUMBER(--MID(D312,ROW(INDIRECT("1:"&amp;LEN(D312))),1))*ROW(INDIRECT("1:"&amp;LEN(D312))),ROW(INDIRECT("1:"&amp;LEN(D312))))+1,1)*10^ROW(INDIRECT("1:"&amp;LEN(D312)))/10)</f>
        <v>185</v>
      </c>
      <c r="F312" s="1" t="s">
        <v>615</v>
      </c>
      <c r="G312" s="1" t="s">
        <v>55</v>
      </c>
      <c r="H312" s="1" t="s">
        <v>26</v>
      </c>
      <c r="I312" s="1" t="s">
        <v>17</v>
      </c>
      <c r="J312" s="1" t="s">
        <v>17</v>
      </c>
      <c r="K312" s="1" t="s">
        <v>27</v>
      </c>
      <c r="L312" s="1" t="s">
        <v>19</v>
      </c>
    </row>
    <row r="313" spans="1:12" hidden="1" x14ac:dyDescent="0.25">
      <c r="A313" s="1" t="s">
        <v>1648</v>
      </c>
      <c r="B313" s="1" t="s">
        <v>21</v>
      </c>
      <c r="C313" s="1" t="s">
        <v>36</v>
      </c>
      <c r="D313" s="1" t="s">
        <v>353</v>
      </c>
      <c r="E313" s="1">
        <f t="array" aca="1" ref="E313" ca="1">SUM(MID(0&amp;D313,LARGE(ISNUMBER(--MID(D313,ROW(INDIRECT("1:"&amp;LEN(D313))),1))*ROW(INDIRECT("1:"&amp;LEN(D313))),ROW(INDIRECT("1:"&amp;LEN(D313))))+1,1)*10^ROW(INDIRECT("1:"&amp;LEN(D313)))/10)</f>
        <v>185</v>
      </c>
      <c r="F313" s="1" t="s">
        <v>529</v>
      </c>
      <c r="G313" s="1" t="s">
        <v>55</v>
      </c>
      <c r="H313" s="1" t="s">
        <v>26</v>
      </c>
      <c r="I313" s="1" t="s">
        <v>17</v>
      </c>
      <c r="J313" s="1" t="s">
        <v>17</v>
      </c>
      <c r="K313" s="1" t="s">
        <v>27</v>
      </c>
      <c r="L313" s="1" t="s">
        <v>19</v>
      </c>
    </row>
    <row r="314" spans="1:12" hidden="1" x14ac:dyDescent="0.25">
      <c r="A314" s="1" t="s">
        <v>1029</v>
      </c>
      <c r="B314" s="1" t="s">
        <v>129</v>
      </c>
      <c r="C314" s="1" t="s">
        <v>173</v>
      </c>
      <c r="D314" s="1" t="s">
        <v>23</v>
      </c>
      <c r="E314" s="1">
        <f t="array" aca="1" ref="E314" ca="1">SUM(MID(0&amp;D314,LARGE(ISNUMBER(--MID(D314,ROW(INDIRECT("1:"&amp;LEN(D314))),1))*ROW(INDIRECT("1:"&amp;LEN(D314))),ROW(INDIRECT("1:"&amp;LEN(D314))))+1,1)*10^ROW(INDIRECT("1:"&amp;LEN(D314)))/10)</f>
        <v>123</v>
      </c>
      <c r="F314" s="1" t="s">
        <v>24</v>
      </c>
      <c r="G314" s="1" t="s">
        <v>25</v>
      </c>
      <c r="H314" s="1" t="s">
        <v>26</v>
      </c>
      <c r="I314" s="1" t="s">
        <v>17</v>
      </c>
      <c r="J314" s="1" t="s">
        <v>17</v>
      </c>
      <c r="K314" s="1" t="s">
        <v>27</v>
      </c>
      <c r="L314" s="1" t="s">
        <v>19</v>
      </c>
    </row>
    <row r="315" spans="1:12" hidden="1" x14ac:dyDescent="0.25">
      <c r="A315" s="1" t="s">
        <v>1842</v>
      </c>
      <c r="B315" s="1" t="s">
        <v>21</v>
      </c>
      <c r="C315" s="1" t="s">
        <v>213</v>
      </c>
      <c r="D315" s="1" t="s">
        <v>353</v>
      </c>
      <c r="E315" s="1">
        <f t="array" aca="1" ref="E315" ca="1">SUM(MID(0&amp;D315,LARGE(ISNUMBER(--MID(D315,ROW(INDIRECT("1:"&amp;LEN(D315))),1))*ROW(INDIRECT("1:"&amp;LEN(D315))),ROW(INDIRECT("1:"&amp;LEN(D315))))+1,1)*10^ROW(INDIRECT("1:"&amp;LEN(D315)))/10)</f>
        <v>185</v>
      </c>
      <c r="F315" s="1" t="s">
        <v>615</v>
      </c>
      <c r="G315" s="1" t="s">
        <v>55</v>
      </c>
      <c r="H315" s="1" t="s">
        <v>26</v>
      </c>
      <c r="I315" s="1" t="s">
        <v>17</v>
      </c>
      <c r="J315" s="1" t="s">
        <v>17</v>
      </c>
      <c r="K315" s="1" t="s">
        <v>27</v>
      </c>
      <c r="L315" s="1" t="s">
        <v>19</v>
      </c>
    </row>
    <row r="316" spans="1:12" hidden="1" x14ac:dyDescent="0.25">
      <c r="A316" s="1" t="s">
        <v>1031</v>
      </c>
      <c r="B316" s="1" t="s">
        <v>29</v>
      </c>
      <c r="C316" s="1" t="s">
        <v>173</v>
      </c>
      <c r="D316" s="1" t="s">
        <v>23</v>
      </c>
      <c r="E316" s="1">
        <f t="array" aca="1" ref="E316" ca="1">SUM(MID(0&amp;D316,LARGE(ISNUMBER(--MID(D316,ROW(INDIRECT("1:"&amp;LEN(D316))),1))*ROW(INDIRECT("1:"&amp;LEN(D316))),ROW(INDIRECT("1:"&amp;LEN(D316))))+1,1)*10^ROW(INDIRECT("1:"&amp;LEN(D316)))/10)</f>
        <v>123</v>
      </c>
      <c r="F316" s="1" t="s">
        <v>24</v>
      </c>
      <c r="G316" s="1" t="s">
        <v>25</v>
      </c>
      <c r="H316" s="1" t="s">
        <v>26</v>
      </c>
      <c r="I316" s="1" t="s">
        <v>17</v>
      </c>
      <c r="J316" s="1" t="s">
        <v>17</v>
      </c>
      <c r="K316" s="1" t="s">
        <v>27</v>
      </c>
      <c r="L316" s="1" t="s">
        <v>19</v>
      </c>
    </row>
    <row r="317" spans="1:12" hidden="1" x14ac:dyDescent="0.25">
      <c r="A317" s="1" t="s">
        <v>1032</v>
      </c>
      <c r="B317" s="1" t="s">
        <v>29</v>
      </c>
      <c r="C317" s="1" t="s">
        <v>279</v>
      </c>
      <c r="D317" s="1" t="s">
        <v>23</v>
      </c>
      <c r="E317" s="1">
        <f t="array" aca="1" ref="E317" ca="1">SUM(MID(0&amp;D317,LARGE(ISNUMBER(--MID(D317,ROW(INDIRECT("1:"&amp;LEN(D317))),1))*ROW(INDIRECT("1:"&amp;LEN(D317))),ROW(INDIRECT("1:"&amp;LEN(D317))))+1,1)*10^ROW(INDIRECT("1:"&amp;LEN(D317)))/10)</f>
        <v>123</v>
      </c>
      <c r="F317" s="1" t="s">
        <v>24</v>
      </c>
      <c r="G317" s="1" t="s">
        <v>25</v>
      </c>
      <c r="H317" s="1" t="s">
        <v>16</v>
      </c>
      <c r="I317" s="1" t="s">
        <v>17</v>
      </c>
      <c r="J317" s="1" t="s">
        <v>17</v>
      </c>
      <c r="K317" s="1" t="s">
        <v>27</v>
      </c>
      <c r="L317" s="1" t="s">
        <v>19</v>
      </c>
    </row>
    <row r="318" spans="1:12" hidden="1" x14ac:dyDescent="0.25">
      <c r="A318" s="1" t="s">
        <v>1035</v>
      </c>
      <c r="B318" s="1" t="s">
        <v>35</v>
      </c>
      <c r="C318" s="1" t="s">
        <v>173</v>
      </c>
      <c r="D318" s="1" t="s">
        <v>23</v>
      </c>
      <c r="E318" s="1">
        <f t="array" aca="1" ref="E318" ca="1">SUM(MID(0&amp;D318,LARGE(ISNUMBER(--MID(D318,ROW(INDIRECT("1:"&amp;LEN(D318))),1))*ROW(INDIRECT("1:"&amp;LEN(D318))),ROW(INDIRECT("1:"&amp;LEN(D318))))+1,1)*10^ROW(INDIRECT("1:"&amp;LEN(D318)))/10)</f>
        <v>123</v>
      </c>
      <c r="F318" s="1" t="s">
        <v>24</v>
      </c>
      <c r="G318" s="1" t="s">
        <v>25</v>
      </c>
      <c r="H318" s="1" t="s">
        <v>26</v>
      </c>
      <c r="I318" s="1" t="s">
        <v>17</v>
      </c>
      <c r="J318" s="1" t="s">
        <v>17</v>
      </c>
      <c r="K318" s="1" t="s">
        <v>27</v>
      </c>
      <c r="L318" s="1" t="s">
        <v>19</v>
      </c>
    </row>
    <row r="319" spans="1:12" hidden="1" x14ac:dyDescent="0.25">
      <c r="A319" s="1" t="s">
        <v>1048</v>
      </c>
      <c r="B319" s="1" t="s">
        <v>29</v>
      </c>
      <c r="C319" s="1" t="s">
        <v>244</v>
      </c>
      <c r="D319" s="1" t="s">
        <v>23</v>
      </c>
      <c r="E319" s="1">
        <f t="array" aca="1" ref="E319" ca="1">SUM(MID(0&amp;D319,LARGE(ISNUMBER(--MID(D319,ROW(INDIRECT("1:"&amp;LEN(D319))),1))*ROW(INDIRECT("1:"&amp;LEN(D319))),ROW(INDIRECT("1:"&amp;LEN(D319))))+1,1)*10^ROW(INDIRECT("1:"&amp;LEN(D319)))/10)</f>
        <v>123</v>
      </c>
      <c r="F319" s="1" t="s">
        <v>198</v>
      </c>
      <c r="G319" s="1" t="s">
        <v>25</v>
      </c>
      <c r="H319" s="1" t="s">
        <v>26</v>
      </c>
      <c r="I319" s="1" t="s">
        <v>17</v>
      </c>
      <c r="J319" s="1" t="s">
        <v>17</v>
      </c>
      <c r="K319" s="1" t="s">
        <v>27</v>
      </c>
      <c r="L319" s="1" t="s">
        <v>19</v>
      </c>
    </row>
    <row r="320" spans="1:12" x14ac:dyDescent="0.25">
      <c r="A320" s="1" t="s">
        <v>1731</v>
      </c>
      <c r="B320" s="1" t="s">
        <v>129</v>
      </c>
      <c r="C320" s="1" t="s">
        <v>175</v>
      </c>
      <c r="D320" s="1" t="s">
        <v>23</v>
      </c>
      <c r="E320" s="1">
        <f t="array" aca="1" ref="E320" ca="1">SUM(MID(0&amp;D320,LARGE(ISNUMBER(--MID(D320,ROW(INDIRECT("1:"&amp;LEN(D320))),1))*ROW(INDIRECT("1:"&amp;LEN(D320))),ROW(INDIRECT("1:"&amp;LEN(D320))))+1,1)*10^ROW(INDIRECT("1:"&amp;LEN(D320)))/10)</f>
        <v>123</v>
      </c>
      <c r="F320" s="1" t="s">
        <v>90</v>
      </c>
      <c r="G320" s="1" t="s">
        <v>150</v>
      </c>
      <c r="H320" s="1" t="s">
        <v>16</v>
      </c>
      <c r="I320" s="1" t="s">
        <v>1164</v>
      </c>
      <c r="J320" s="1" t="s">
        <v>1164</v>
      </c>
      <c r="K320" s="1" t="s">
        <v>27</v>
      </c>
      <c r="L320" s="1" t="s">
        <v>19</v>
      </c>
    </row>
    <row r="321" spans="1:12" hidden="1" x14ac:dyDescent="0.25">
      <c r="A321" s="1" t="s">
        <v>2013</v>
      </c>
      <c r="B321" s="1" t="s">
        <v>21</v>
      </c>
      <c r="C321" s="1" t="s">
        <v>36</v>
      </c>
      <c r="D321" s="1" t="s">
        <v>353</v>
      </c>
      <c r="E321" s="1">
        <f t="array" aca="1" ref="E321" ca="1">SUM(MID(0&amp;D321,LARGE(ISNUMBER(--MID(D321,ROW(INDIRECT("1:"&amp;LEN(D321))),1))*ROW(INDIRECT("1:"&amp;LEN(D321))),ROW(INDIRECT("1:"&amp;LEN(D321))))+1,1)*10^ROW(INDIRECT("1:"&amp;LEN(D321)))/10)</f>
        <v>185</v>
      </c>
      <c r="F321" s="1" t="s">
        <v>529</v>
      </c>
      <c r="G321" s="1" t="s">
        <v>55</v>
      </c>
      <c r="H321" s="1" t="s">
        <v>26</v>
      </c>
      <c r="I321" s="1" t="s">
        <v>17</v>
      </c>
      <c r="J321" s="1" t="s">
        <v>17</v>
      </c>
      <c r="K321" s="1" t="s">
        <v>27</v>
      </c>
      <c r="L321" s="1" t="s">
        <v>19</v>
      </c>
    </row>
    <row r="322" spans="1:12" x14ac:dyDescent="0.25">
      <c r="A322" s="1" t="s">
        <v>2094</v>
      </c>
      <c r="B322" s="1" t="s">
        <v>21</v>
      </c>
      <c r="C322" s="1" t="s">
        <v>22</v>
      </c>
      <c r="D322" s="1" t="s">
        <v>23</v>
      </c>
      <c r="E322" s="1">
        <f t="array" aca="1" ref="E322" ca="1">SUM(MID(0&amp;D322,LARGE(ISNUMBER(--MID(D322,ROW(INDIRECT("1:"&amp;LEN(D322))),1))*ROW(INDIRECT("1:"&amp;LEN(D322))),ROW(INDIRECT("1:"&amp;LEN(D322))))+1,1)*10^ROW(INDIRECT("1:"&amp;LEN(D322)))/10)</f>
        <v>123</v>
      </c>
      <c r="F322" s="1" t="s">
        <v>184</v>
      </c>
      <c r="G322" s="1" t="s">
        <v>124</v>
      </c>
      <c r="H322" s="1" t="s">
        <v>16</v>
      </c>
      <c r="I322" s="1" t="s">
        <v>167</v>
      </c>
      <c r="J322" s="1" t="s">
        <v>167</v>
      </c>
      <c r="K322" s="1" t="s">
        <v>27</v>
      </c>
      <c r="L322" s="1" t="s">
        <v>19</v>
      </c>
    </row>
    <row r="323" spans="1:12" hidden="1" x14ac:dyDescent="0.25">
      <c r="A323" s="1" t="s">
        <v>1075</v>
      </c>
      <c r="B323" s="1" t="s">
        <v>57</v>
      </c>
      <c r="C323" s="1" t="s">
        <v>58</v>
      </c>
      <c r="D323" s="1" t="s">
        <v>23</v>
      </c>
      <c r="E323" s="1">
        <f t="array" aca="1" ref="E323" ca="1">SUM(MID(0&amp;D323,LARGE(ISNUMBER(--MID(D323,ROW(INDIRECT("1:"&amp;LEN(D323))),1))*ROW(INDIRECT("1:"&amp;LEN(D323))),ROW(INDIRECT("1:"&amp;LEN(D323))))+1,1)*10^ROW(INDIRECT("1:"&amp;LEN(D323)))/10)</f>
        <v>123</v>
      </c>
      <c r="F323" s="1" t="s">
        <v>59</v>
      </c>
      <c r="G323" s="1" t="s">
        <v>15</v>
      </c>
      <c r="H323" s="1" t="s">
        <v>16</v>
      </c>
      <c r="I323" s="1" t="s">
        <v>17</v>
      </c>
      <c r="J323" s="1" t="s">
        <v>17</v>
      </c>
      <c r="K323" s="1" t="s">
        <v>27</v>
      </c>
      <c r="L323" s="1" t="s">
        <v>19</v>
      </c>
    </row>
    <row r="324" spans="1:12" hidden="1" x14ac:dyDescent="0.25">
      <c r="A324" s="1" t="s">
        <v>1076</v>
      </c>
      <c r="B324" s="1" t="s">
        <v>29</v>
      </c>
      <c r="C324" s="1" t="s">
        <v>138</v>
      </c>
      <c r="D324" s="1" t="s">
        <v>23</v>
      </c>
      <c r="E324" s="1">
        <f t="array" aca="1" ref="E324" ca="1">SUM(MID(0&amp;D324,LARGE(ISNUMBER(--MID(D324,ROW(INDIRECT("1:"&amp;LEN(D324))),1))*ROW(INDIRECT("1:"&amp;LEN(D324))),ROW(INDIRECT("1:"&amp;LEN(D324))))+1,1)*10^ROW(INDIRECT("1:"&amp;LEN(D324)))/10)</f>
        <v>123</v>
      </c>
      <c r="F324" s="1" t="s">
        <v>24</v>
      </c>
      <c r="G324" s="1" t="s">
        <v>25</v>
      </c>
      <c r="H324" s="1" t="s">
        <v>26</v>
      </c>
      <c r="I324" s="1" t="s">
        <v>17</v>
      </c>
      <c r="J324" s="1" t="s">
        <v>17</v>
      </c>
      <c r="K324" s="1" t="s">
        <v>27</v>
      </c>
      <c r="L324" s="1" t="s">
        <v>19</v>
      </c>
    </row>
    <row r="325" spans="1:12" hidden="1" x14ac:dyDescent="0.25">
      <c r="A325" s="1" t="s">
        <v>2017</v>
      </c>
      <c r="B325" s="1" t="s">
        <v>21</v>
      </c>
      <c r="C325" s="1" t="s">
        <v>279</v>
      </c>
      <c r="D325" s="1" t="s">
        <v>353</v>
      </c>
      <c r="E325" s="1">
        <f t="array" aca="1" ref="E325" ca="1">SUM(MID(0&amp;D325,LARGE(ISNUMBER(--MID(D325,ROW(INDIRECT("1:"&amp;LEN(D325))),1))*ROW(INDIRECT("1:"&amp;LEN(D325))),ROW(INDIRECT("1:"&amp;LEN(D325))))+1,1)*10^ROW(INDIRECT("1:"&amp;LEN(D325)))/10)</f>
        <v>185</v>
      </c>
      <c r="F325" s="1" t="s">
        <v>518</v>
      </c>
      <c r="G325" s="1" t="s">
        <v>25</v>
      </c>
      <c r="H325" s="1" t="s">
        <v>39</v>
      </c>
      <c r="I325" s="1" t="s">
        <v>17</v>
      </c>
      <c r="J325" s="1" t="s">
        <v>17</v>
      </c>
      <c r="K325" s="1" t="s">
        <v>27</v>
      </c>
      <c r="L325" s="1" t="s">
        <v>19</v>
      </c>
    </row>
    <row r="326" spans="1:12" hidden="1" x14ac:dyDescent="0.25">
      <c r="A326" s="1" t="s">
        <v>2078</v>
      </c>
      <c r="B326" s="1" t="s">
        <v>21</v>
      </c>
      <c r="C326" s="1" t="s">
        <v>213</v>
      </c>
      <c r="D326" s="1" t="s">
        <v>353</v>
      </c>
      <c r="E326" s="1">
        <f t="array" aca="1" ref="E326" ca="1">SUM(MID(0&amp;D326,LARGE(ISNUMBER(--MID(D326,ROW(INDIRECT("1:"&amp;LEN(D326))),1))*ROW(INDIRECT("1:"&amp;LEN(D326))),ROW(INDIRECT("1:"&amp;LEN(D326))))+1,1)*10^ROW(INDIRECT("1:"&amp;LEN(D326)))/10)</f>
        <v>185</v>
      </c>
      <c r="F326" s="1" t="s">
        <v>615</v>
      </c>
      <c r="G326" s="1" t="s">
        <v>55</v>
      </c>
      <c r="H326" s="1" t="s">
        <v>26</v>
      </c>
      <c r="I326" s="1" t="s">
        <v>17</v>
      </c>
      <c r="J326" s="1" t="s">
        <v>17</v>
      </c>
      <c r="K326" s="1" t="s">
        <v>27</v>
      </c>
      <c r="L326" s="1" t="s">
        <v>19</v>
      </c>
    </row>
    <row r="327" spans="1:12" hidden="1" x14ac:dyDescent="0.25">
      <c r="A327" s="1" t="s">
        <v>1096</v>
      </c>
      <c r="B327" s="1" t="s">
        <v>84</v>
      </c>
      <c r="C327" s="1" t="s">
        <v>173</v>
      </c>
      <c r="D327" s="1" t="s">
        <v>23</v>
      </c>
      <c r="E327" s="1">
        <f t="array" aca="1" ref="E327" ca="1">SUM(MID(0&amp;D327,LARGE(ISNUMBER(--MID(D327,ROW(INDIRECT("1:"&amp;LEN(D327))),1))*ROW(INDIRECT("1:"&amp;LEN(D327))),ROW(INDIRECT("1:"&amp;LEN(D327))))+1,1)*10^ROW(INDIRECT("1:"&amp;LEN(D327)))/10)</f>
        <v>123</v>
      </c>
      <c r="F327" s="1" t="s">
        <v>24</v>
      </c>
      <c r="G327" s="1" t="s">
        <v>25</v>
      </c>
      <c r="H327" s="1" t="s">
        <v>26</v>
      </c>
      <c r="I327" s="1" t="s">
        <v>17</v>
      </c>
      <c r="J327" s="1" t="s">
        <v>17</v>
      </c>
      <c r="K327" s="1" t="s">
        <v>27</v>
      </c>
      <c r="L327" s="1" t="s">
        <v>19</v>
      </c>
    </row>
    <row r="328" spans="1:12" hidden="1" x14ac:dyDescent="0.25">
      <c r="A328" s="1" t="s">
        <v>1098</v>
      </c>
      <c r="B328" s="1" t="s">
        <v>57</v>
      </c>
      <c r="C328" s="1" t="s">
        <v>58</v>
      </c>
      <c r="D328" s="1" t="s">
        <v>23</v>
      </c>
      <c r="E328" s="1">
        <f t="array" aca="1" ref="E328" ca="1">SUM(MID(0&amp;D328,LARGE(ISNUMBER(--MID(D328,ROW(INDIRECT("1:"&amp;LEN(D328))),1))*ROW(INDIRECT("1:"&amp;LEN(D328))),ROW(INDIRECT("1:"&amp;LEN(D328))))+1,1)*10^ROW(INDIRECT("1:"&amp;LEN(D328)))/10)</f>
        <v>123</v>
      </c>
      <c r="F328" s="1" t="s">
        <v>59</v>
      </c>
      <c r="G328" s="1" t="s">
        <v>25</v>
      </c>
      <c r="H328" s="1" t="s">
        <v>39</v>
      </c>
      <c r="I328" s="1" t="s">
        <v>17</v>
      </c>
      <c r="J328" s="1" t="s">
        <v>17</v>
      </c>
      <c r="K328" s="1" t="s">
        <v>27</v>
      </c>
      <c r="L328" s="1" t="s">
        <v>19</v>
      </c>
    </row>
    <row r="329" spans="1:12" hidden="1" x14ac:dyDescent="0.25">
      <c r="A329" s="1" t="s">
        <v>1498</v>
      </c>
      <c r="B329" s="1" t="s">
        <v>21</v>
      </c>
      <c r="C329" s="1" t="s">
        <v>213</v>
      </c>
      <c r="D329" s="1" t="s">
        <v>1499</v>
      </c>
      <c r="E329" s="1">
        <f t="array" aca="1" ref="E329" ca="1">SUM(MID(0&amp;D329,LARGE(ISNUMBER(--MID(D329,ROW(INDIRECT("1:"&amp;LEN(D329))),1))*ROW(INDIRECT("1:"&amp;LEN(D329))),ROW(INDIRECT("1:"&amp;LEN(D329))))+1,1)*10^ROW(INDIRECT("1:"&amp;LEN(D329)))/10)</f>
        <v>160</v>
      </c>
      <c r="F329" s="1" t="s">
        <v>923</v>
      </c>
      <c r="G329" s="1" t="s">
        <v>25</v>
      </c>
      <c r="H329" s="1" t="s">
        <v>26</v>
      </c>
      <c r="I329" s="1" t="s">
        <v>17</v>
      </c>
      <c r="J329" s="1" t="s">
        <v>17</v>
      </c>
      <c r="K329" s="1" t="s">
        <v>27</v>
      </c>
      <c r="L329" s="1" t="s">
        <v>19</v>
      </c>
    </row>
    <row r="330" spans="1:12" hidden="1" x14ac:dyDescent="0.25">
      <c r="A330" s="1" t="s">
        <v>2274</v>
      </c>
      <c r="B330" s="1" t="s">
        <v>21</v>
      </c>
      <c r="C330" s="1" t="s">
        <v>36</v>
      </c>
      <c r="D330" s="1" t="s">
        <v>2275</v>
      </c>
      <c r="E330" s="1">
        <f t="array" aca="1" ref="E330" ca="1">SUM(MID(0&amp;D330,LARGE(ISNUMBER(--MID(D330,ROW(INDIRECT("1:"&amp;LEN(D330))),1))*ROW(INDIRECT("1:"&amp;LEN(D330))),ROW(INDIRECT("1:"&amp;LEN(D330))))+1,1)*10^ROW(INDIRECT("1:"&amp;LEN(D330)))/10)</f>
        <v>156</v>
      </c>
      <c r="F330" s="1" t="s">
        <v>218</v>
      </c>
      <c r="G330" s="1" t="s">
        <v>25</v>
      </c>
      <c r="H330" s="1" t="s">
        <v>26</v>
      </c>
      <c r="I330" s="1" t="s">
        <v>17</v>
      </c>
      <c r="J330" s="1" t="s">
        <v>17</v>
      </c>
      <c r="K330" s="1" t="s">
        <v>27</v>
      </c>
      <c r="L330" s="1" t="s">
        <v>19</v>
      </c>
    </row>
    <row r="331" spans="1:12" hidden="1" x14ac:dyDescent="0.25">
      <c r="A331" s="1" t="s">
        <v>1361</v>
      </c>
      <c r="B331" s="1" t="s">
        <v>21</v>
      </c>
      <c r="C331" s="1" t="s">
        <v>36</v>
      </c>
      <c r="D331" s="1" t="s">
        <v>942</v>
      </c>
      <c r="E331" s="1">
        <f t="array" aca="1" ref="E331" ca="1">SUM(MID(0&amp;D331,LARGE(ISNUMBER(--MID(D331,ROW(INDIRECT("1:"&amp;LEN(D331))),1))*ROW(INDIRECT("1:"&amp;LEN(D331))),ROW(INDIRECT("1:"&amp;LEN(D331))))+1,1)*10^ROW(INDIRECT("1:"&amp;LEN(D331)))/10)</f>
        <v>155</v>
      </c>
      <c r="F331" s="1" t="s">
        <v>218</v>
      </c>
      <c r="G331" s="1" t="s">
        <v>25</v>
      </c>
      <c r="H331" s="1" t="s">
        <v>16</v>
      </c>
      <c r="I331" s="1" t="s">
        <v>17</v>
      </c>
      <c r="J331" s="1" t="s">
        <v>17</v>
      </c>
      <c r="K331" s="1" t="s">
        <v>27</v>
      </c>
      <c r="L331" s="1" t="s">
        <v>19</v>
      </c>
    </row>
    <row r="332" spans="1:12" hidden="1" x14ac:dyDescent="0.25">
      <c r="A332" s="1" t="s">
        <v>1397</v>
      </c>
      <c r="B332" s="1" t="s">
        <v>21</v>
      </c>
      <c r="C332" s="1" t="s">
        <v>36</v>
      </c>
      <c r="D332" s="1" t="s">
        <v>942</v>
      </c>
      <c r="E332" s="1">
        <f t="array" aca="1" ref="E332" ca="1">SUM(MID(0&amp;D332,LARGE(ISNUMBER(--MID(D332,ROW(INDIRECT("1:"&amp;LEN(D332))),1))*ROW(INDIRECT("1:"&amp;LEN(D332))),ROW(INDIRECT("1:"&amp;LEN(D332))))+1,1)*10^ROW(INDIRECT("1:"&amp;LEN(D332)))/10)</f>
        <v>155</v>
      </c>
      <c r="F332" s="1" t="s">
        <v>218</v>
      </c>
      <c r="G332" s="1" t="s">
        <v>25</v>
      </c>
      <c r="H332" s="1" t="s">
        <v>16</v>
      </c>
      <c r="I332" s="1" t="s">
        <v>17</v>
      </c>
      <c r="J332" s="1" t="s">
        <v>17</v>
      </c>
      <c r="K332" s="1" t="s">
        <v>27</v>
      </c>
      <c r="L332" s="1" t="s">
        <v>19</v>
      </c>
    </row>
    <row r="333" spans="1:12" hidden="1" x14ac:dyDescent="0.25">
      <c r="A333" s="1" t="s">
        <v>1141</v>
      </c>
      <c r="B333" s="1" t="s">
        <v>29</v>
      </c>
      <c r="C333" s="1" t="s">
        <v>42</v>
      </c>
      <c r="D333" s="1" t="s">
        <v>23</v>
      </c>
      <c r="E333" s="1">
        <f t="array" aca="1" ref="E333" ca="1">SUM(MID(0&amp;D333,LARGE(ISNUMBER(--MID(D333,ROW(INDIRECT("1:"&amp;LEN(D333))),1))*ROW(INDIRECT("1:"&amp;LEN(D333))),ROW(INDIRECT("1:"&amp;LEN(D333))))+1,1)*10^ROW(INDIRECT("1:"&amp;LEN(D333)))/10)</f>
        <v>123</v>
      </c>
      <c r="F333" s="1" t="s">
        <v>24</v>
      </c>
      <c r="G333" s="1" t="s">
        <v>25</v>
      </c>
      <c r="H333" s="1" t="s">
        <v>26</v>
      </c>
      <c r="I333" s="1" t="s">
        <v>17</v>
      </c>
      <c r="J333" s="1" t="s">
        <v>17</v>
      </c>
      <c r="K333" s="1" t="s">
        <v>27</v>
      </c>
      <c r="L333" s="1" t="s">
        <v>19</v>
      </c>
    </row>
    <row r="334" spans="1:12" x14ac:dyDescent="0.25">
      <c r="A334" s="1" t="s">
        <v>2045</v>
      </c>
      <c r="B334" s="1" t="s">
        <v>103</v>
      </c>
      <c r="C334" s="1" t="s">
        <v>261</v>
      </c>
      <c r="D334" s="1" t="s">
        <v>23</v>
      </c>
      <c r="E334" s="1">
        <f t="array" aca="1" ref="E334" ca="1">SUM(MID(0&amp;D334,LARGE(ISNUMBER(--MID(D334,ROW(INDIRECT("1:"&amp;LEN(D334))),1))*ROW(INDIRECT("1:"&amp;LEN(D334))),ROW(INDIRECT("1:"&amp;LEN(D334))))+1,1)*10^ROW(INDIRECT("1:"&amp;LEN(D334)))/10)</f>
        <v>123</v>
      </c>
      <c r="F334" s="1" t="s">
        <v>184</v>
      </c>
      <c r="G334" s="1" t="s">
        <v>160</v>
      </c>
      <c r="H334" s="1" t="s">
        <v>16</v>
      </c>
      <c r="I334" s="1" t="s">
        <v>17</v>
      </c>
      <c r="J334" s="1" t="s">
        <v>17</v>
      </c>
      <c r="K334" s="1" t="s">
        <v>27</v>
      </c>
      <c r="L334" s="1" t="s">
        <v>19</v>
      </c>
    </row>
    <row r="335" spans="1:12" hidden="1" x14ac:dyDescent="0.25">
      <c r="A335" s="1" t="s">
        <v>1152</v>
      </c>
      <c r="B335" s="1" t="s">
        <v>511</v>
      </c>
      <c r="C335" s="1" t="s">
        <v>491</v>
      </c>
      <c r="D335" s="1" t="s">
        <v>23</v>
      </c>
      <c r="E335" s="1">
        <f t="array" aca="1" ref="E335" ca="1">SUM(MID(0&amp;D335,LARGE(ISNUMBER(--MID(D335,ROW(INDIRECT("1:"&amp;LEN(D335))),1))*ROW(INDIRECT("1:"&amp;LEN(D335))),ROW(INDIRECT("1:"&amp;LEN(D335))))+1,1)*10^ROW(INDIRECT("1:"&amp;LEN(D335)))/10)</f>
        <v>123</v>
      </c>
      <c r="F335" s="1" t="s">
        <v>156</v>
      </c>
      <c r="G335" s="1" t="s">
        <v>15</v>
      </c>
      <c r="H335" s="1" t="s">
        <v>26</v>
      </c>
      <c r="I335" s="1" t="s">
        <v>1153</v>
      </c>
      <c r="J335" s="1" t="s">
        <v>1153</v>
      </c>
      <c r="K335" s="1" t="s">
        <v>27</v>
      </c>
      <c r="L335" s="1" t="s">
        <v>19</v>
      </c>
    </row>
    <row r="336" spans="1:12" hidden="1" x14ac:dyDescent="0.25">
      <c r="A336" s="1" t="s">
        <v>1165</v>
      </c>
      <c r="B336" s="1" t="s">
        <v>29</v>
      </c>
      <c r="C336" s="1" t="s">
        <v>178</v>
      </c>
      <c r="D336" s="1" t="s">
        <v>23</v>
      </c>
      <c r="E336" s="1">
        <f t="array" aca="1" ref="E336" ca="1">SUM(MID(0&amp;D336,LARGE(ISNUMBER(--MID(D336,ROW(INDIRECT("1:"&amp;LEN(D336))),1))*ROW(INDIRECT("1:"&amp;LEN(D336))),ROW(INDIRECT("1:"&amp;LEN(D336))))+1,1)*10^ROW(INDIRECT("1:"&amp;LEN(D336)))/10)</f>
        <v>123</v>
      </c>
      <c r="F336" s="1" t="s">
        <v>444</v>
      </c>
      <c r="G336" s="1" t="s">
        <v>15</v>
      </c>
      <c r="H336" s="1" t="s">
        <v>26</v>
      </c>
      <c r="I336" s="1" t="s">
        <v>17</v>
      </c>
      <c r="J336" s="1" t="s">
        <v>17</v>
      </c>
      <c r="K336" s="1" t="s">
        <v>27</v>
      </c>
      <c r="L336" s="1" t="s">
        <v>19</v>
      </c>
    </row>
    <row r="337" spans="1:12" hidden="1" x14ac:dyDescent="0.25">
      <c r="A337" s="1" t="s">
        <v>20</v>
      </c>
      <c r="B337" s="1" t="s">
        <v>21</v>
      </c>
      <c r="C337" s="1" t="s">
        <v>22</v>
      </c>
      <c r="D337" s="1" t="s">
        <v>23</v>
      </c>
      <c r="E337" s="1">
        <f t="array" aca="1" ref="E337" ca="1">SUM(MID(0&amp;D337,LARGE(ISNUMBER(--MID(D337,ROW(INDIRECT("1:"&amp;LEN(D337))),1))*ROW(INDIRECT("1:"&amp;LEN(D337))),ROW(INDIRECT("1:"&amp;LEN(D337))))+1,1)*10^ROW(INDIRECT("1:"&amp;LEN(D337)))/10)</f>
        <v>123</v>
      </c>
      <c r="F337" s="1" t="s">
        <v>24</v>
      </c>
      <c r="G337" s="1" t="s">
        <v>25</v>
      </c>
      <c r="H337" s="1" t="s">
        <v>26</v>
      </c>
      <c r="I337" s="1" t="s">
        <v>17</v>
      </c>
      <c r="J337" s="1" t="s">
        <v>17</v>
      </c>
      <c r="K337" s="1" t="s">
        <v>27</v>
      </c>
      <c r="L337" s="1" t="s">
        <v>19</v>
      </c>
    </row>
    <row r="338" spans="1:12" hidden="1" x14ac:dyDescent="0.25">
      <c r="A338" s="1" t="s">
        <v>1181</v>
      </c>
      <c r="B338" s="1" t="s">
        <v>129</v>
      </c>
      <c r="C338" s="1" t="s">
        <v>173</v>
      </c>
      <c r="D338" s="1" t="s">
        <v>23</v>
      </c>
      <c r="E338" s="1">
        <f t="array" aca="1" ref="E338" ca="1">SUM(MID(0&amp;D338,LARGE(ISNUMBER(--MID(D338,ROW(INDIRECT("1:"&amp;LEN(D338))),1))*ROW(INDIRECT("1:"&amp;LEN(D338))),ROW(INDIRECT("1:"&amp;LEN(D338))))+1,1)*10^ROW(INDIRECT("1:"&amp;LEN(D338)))/10)</f>
        <v>123</v>
      </c>
      <c r="F338" s="1" t="s">
        <v>24</v>
      </c>
      <c r="G338" s="1" t="s">
        <v>25</v>
      </c>
      <c r="H338" s="1" t="s">
        <v>26</v>
      </c>
      <c r="I338" s="1" t="s">
        <v>17</v>
      </c>
      <c r="J338" s="1" t="s">
        <v>17</v>
      </c>
      <c r="K338" s="1" t="s">
        <v>27</v>
      </c>
      <c r="L338" s="1" t="s">
        <v>19</v>
      </c>
    </row>
    <row r="339" spans="1:12" hidden="1" x14ac:dyDescent="0.25">
      <c r="A339" s="1" t="s">
        <v>155</v>
      </c>
      <c r="B339" s="1" t="s">
        <v>21</v>
      </c>
      <c r="C339" s="1" t="s">
        <v>100</v>
      </c>
      <c r="D339" s="1" t="s">
        <v>23</v>
      </c>
      <c r="E339" s="1">
        <f t="array" aca="1" ref="E339" ca="1">SUM(MID(0&amp;D339,LARGE(ISNUMBER(--MID(D339,ROW(INDIRECT("1:"&amp;LEN(D339))),1))*ROW(INDIRECT("1:"&amp;LEN(D339))),ROW(INDIRECT("1:"&amp;LEN(D339))))+1,1)*10^ROW(INDIRECT("1:"&amp;LEN(D339)))/10)</f>
        <v>123</v>
      </c>
      <c r="F339" s="1" t="s">
        <v>156</v>
      </c>
      <c r="G339" s="1" t="s">
        <v>15</v>
      </c>
      <c r="H339" s="1" t="s">
        <v>26</v>
      </c>
      <c r="I339" s="1" t="s">
        <v>17</v>
      </c>
      <c r="J339" s="1" t="s">
        <v>17</v>
      </c>
      <c r="K339" s="1" t="s">
        <v>27</v>
      </c>
      <c r="L339" s="1" t="s">
        <v>19</v>
      </c>
    </row>
    <row r="340" spans="1:12" hidden="1" x14ac:dyDescent="0.25">
      <c r="A340" s="1" t="s">
        <v>186</v>
      </c>
      <c r="B340" s="1" t="s">
        <v>21</v>
      </c>
      <c r="C340" s="1" t="s">
        <v>22</v>
      </c>
      <c r="D340" s="1" t="s">
        <v>23</v>
      </c>
      <c r="E340" s="1">
        <f t="array" aca="1" ref="E340" ca="1">SUM(MID(0&amp;D340,LARGE(ISNUMBER(--MID(D340,ROW(INDIRECT("1:"&amp;LEN(D340))),1))*ROW(INDIRECT("1:"&amp;LEN(D340))),ROW(INDIRECT("1:"&amp;LEN(D340))))+1,1)*10^ROW(INDIRECT("1:"&amp;LEN(D340)))/10)</f>
        <v>123</v>
      </c>
      <c r="F340" s="1" t="s">
        <v>24</v>
      </c>
      <c r="G340" s="1" t="s">
        <v>25</v>
      </c>
      <c r="H340" s="1" t="s">
        <v>26</v>
      </c>
      <c r="I340" s="1" t="s">
        <v>17</v>
      </c>
      <c r="J340" s="1" t="s">
        <v>17</v>
      </c>
      <c r="K340" s="1" t="s">
        <v>27</v>
      </c>
      <c r="L340" s="1" t="s">
        <v>19</v>
      </c>
    </row>
    <row r="341" spans="1:12" hidden="1" x14ac:dyDescent="0.25">
      <c r="A341" s="1" t="s">
        <v>1200</v>
      </c>
      <c r="B341" s="1" t="s">
        <v>177</v>
      </c>
      <c r="C341" s="1" t="s">
        <v>138</v>
      </c>
      <c r="D341" s="1" t="s">
        <v>23</v>
      </c>
      <c r="E341" s="1">
        <f t="array" aca="1" ref="E341" ca="1">SUM(MID(0&amp;D341,LARGE(ISNUMBER(--MID(D341,ROW(INDIRECT("1:"&amp;LEN(D341))),1))*ROW(INDIRECT("1:"&amp;LEN(D341))),ROW(INDIRECT("1:"&amp;LEN(D341))))+1,1)*10^ROW(INDIRECT("1:"&amp;LEN(D341)))/10)</f>
        <v>123</v>
      </c>
      <c r="F341" s="1" t="s">
        <v>38</v>
      </c>
      <c r="G341" s="1" t="s">
        <v>33</v>
      </c>
      <c r="H341" s="1" t="s">
        <v>16</v>
      </c>
      <c r="I341" s="1" t="s">
        <v>17</v>
      </c>
      <c r="J341" s="1" t="s">
        <v>17</v>
      </c>
      <c r="K341" s="1" t="s">
        <v>27</v>
      </c>
      <c r="L341" s="1" t="s">
        <v>19</v>
      </c>
    </row>
    <row r="342" spans="1:12" hidden="1" x14ac:dyDescent="0.25">
      <c r="A342" s="1" t="s">
        <v>210</v>
      </c>
      <c r="B342" s="1" t="s">
        <v>21</v>
      </c>
      <c r="C342" s="1" t="s">
        <v>211</v>
      </c>
      <c r="D342" s="1" t="s">
        <v>23</v>
      </c>
      <c r="E342" s="1">
        <f t="array" aca="1" ref="E342" ca="1">SUM(MID(0&amp;D342,LARGE(ISNUMBER(--MID(D342,ROW(INDIRECT("1:"&amp;LEN(D342))),1))*ROW(INDIRECT("1:"&amp;LEN(D342))),ROW(INDIRECT("1:"&amp;LEN(D342))))+1,1)*10^ROW(INDIRECT("1:"&amp;LEN(D342)))/10)</f>
        <v>123</v>
      </c>
      <c r="F342" s="1" t="s">
        <v>24</v>
      </c>
      <c r="G342" s="1" t="s">
        <v>25</v>
      </c>
      <c r="H342" s="1" t="s">
        <v>26</v>
      </c>
      <c r="I342" s="1" t="s">
        <v>17</v>
      </c>
      <c r="J342" s="1" t="s">
        <v>17</v>
      </c>
      <c r="K342" s="1" t="s">
        <v>27</v>
      </c>
      <c r="L342" s="1" t="s">
        <v>19</v>
      </c>
    </row>
    <row r="343" spans="1:12" hidden="1" x14ac:dyDescent="0.25">
      <c r="A343" s="1" t="s">
        <v>1229</v>
      </c>
      <c r="B343" s="1" t="s">
        <v>29</v>
      </c>
      <c r="C343" s="1" t="s">
        <v>279</v>
      </c>
      <c r="D343" s="1" t="s">
        <v>23</v>
      </c>
      <c r="E343" s="1">
        <f t="array" aca="1" ref="E343" ca="1">SUM(MID(0&amp;D343,LARGE(ISNUMBER(--MID(D343,ROW(INDIRECT("1:"&amp;LEN(D343))),1))*ROW(INDIRECT("1:"&amp;LEN(D343))),ROW(INDIRECT("1:"&amp;LEN(D343))))+1,1)*10^ROW(INDIRECT("1:"&amp;LEN(D343)))/10)</f>
        <v>123</v>
      </c>
      <c r="F343" s="1" t="s">
        <v>24</v>
      </c>
      <c r="G343" s="1" t="s">
        <v>25</v>
      </c>
      <c r="H343" s="1" t="s">
        <v>26</v>
      </c>
      <c r="I343" s="1" t="s">
        <v>17</v>
      </c>
      <c r="J343" s="1" t="s">
        <v>17</v>
      </c>
      <c r="K343" s="1" t="s">
        <v>27</v>
      </c>
      <c r="L343" s="1" t="s">
        <v>19</v>
      </c>
    </row>
    <row r="344" spans="1:12" hidden="1" x14ac:dyDescent="0.25">
      <c r="A344" s="1" t="s">
        <v>1233</v>
      </c>
      <c r="B344" s="1" t="s">
        <v>29</v>
      </c>
      <c r="C344" s="1" t="s">
        <v>173</v>
      </c>
      <c r="D344" s="1" t="s">
        <v>23</v>
      </c>
      <c r="E344" s="1">
        <f t="array" aca="1" ref="E344" ca="1">SUM(MID(0&amp;D344,LARGE(ISNUMBER(--MID(D344,ROW(INDIRECT("1:"&amp;LEN(D344))),1))*ROW(INDIRECT("1:"&amp;LEN(D344))),ROW(INDIRECT("1:"&amp;LEN(D344))))+1,1)*10^ROW(INDIRECT("1:"&amp;LEN(D344)))/10)</f>
        <v>123</v>
      </c>
      <c r="F344" s="1" t="s">
        <v>24</v>
      </c>
      <c r="G344" s="1" t="s">
        <v>25</v>
      </c>
      <c r="H344" s="1" t="s">
        <v>16</v>
      </c>
      <c r="I344" s="1" t="s">
        <v>17</v>
      </c>
      <c r="J344" s="1" t="s">
        <v>17</v>
      </c>
      <c r="K344" s="1" t="s">
        <v>27</v>
      </c>
      <c r="L344" s="1" t="s">
        <v>19</v>
      </c>
    </row>
    <row r="345" spans="1:12" hidden="1" x14ac:dyDescent="0.25">
      <c r="A345" s="1" t="s">
        <v>344</v>
      </c>
      <c r="B345" s="1" t="s">
        <v>21</v>
      </c>
      <c r="C345" s="1" t="s">
        <v>217</v>
      </c>
      <c r="D345" s="1" t="s">
        <v>23</v>
      </c>
      <c r="E345" s="1">
        <f t="array" aca="1" ref="E345" ca="1">SUM(MID(0&amp;D345,LARGE(ISNUMBER(--MID(D345,ROW(INDIRECT("1:"&amp;LEN(D345))),1))*ROW(INDIRECT("1:"&amp;LEN(D345))),ROW(INDIRECT("1:"&amp;LEN(D345))))+1,1)*10^ROW(INDIRECT("1:"&amp;LEN(D345)))/10)</f>
        <v>123</v>
      </c>
      <c r="F345" s="1" t="s">
        <v>24</v>
      </c>
      <c r="G345" s="1" t="s">
        <v>25</v>
      </c>
      <c r="H345" s="1" t="s">
        <v>16</v>
      </c>
      <c r="I345" s="1" t="s">
        <v>17</v>
      </c>
      <c r="J345" s="1" t="s">
        <v>17</v>
      </c>
      <c r="K345" s="1" t="s">
        <v>27</v>
      </c>
      <c r="L345" s="1" t="s">
        <v>19</v>
      </c>
    </row>
    <row r="346" spans="1:12" hidden="1" x14ac:dyDescent="0.25">
      <c r="A346" s="1" t="s">
        <v>355</v>
      </c>
      <c r="B346" s="1" t="s">
        <v>21</v>
      </c>
      <c r="C346" s="1" t="s">
        <v>261</v>
      </c>
      <c r="D346" s="1" t="s">
        <v>23</v>
      </c>
      <c r="E346" s="1">
        <f t="array" aca="1" ref="E346" ca="1">SUM(MID(0&amp;D346,LARGE(ISNUMBER(--MID(D346,ROW(INDIRECT("1:"&amp;LEN(D346))),1))*ROW(INDIRECT("1:"&amp;LEN(D346))),ROW(INDIRECT("1:"&amp;LEN(D346))))+1,1)*10^ROW(INDIRECT("1:"&amp;LEN(D346)))/10)</f>
        <v>123</v>
      </c>
      <c r="F346" s="1" t="s">
        <v>356</v>
      </c>
      <c r="G346" s="1" t="s">
        <v>25</v>
      </c>
      <c r="H346" s="1" t="s">
        <v>16</v>
      </c>
      <c r="I346" s="1" t="s">
        <v>17</v>
      </c>
      <c r="J346" s="1" t="s">
        <v>17</v>
      </c>
      <c r="K346" s="1" t="s">
        <v>27</v>
      </c>
      <c r="L346" s="1" t="s">
        <v>19</v>
      </c>
    </row>
    <row r="347" spans="1:12" hidden="1" x14ac:dyDescent="0.25">
      <c r="A347" s="1" t="s">
        <v>377</v>
      </c>
      <c r="B347" s="1" t="s">
        <v>21</v>
      </c>
      <c r="C347" s="1" t="s">
        <v>211</v>
      </c>
      <c r="D347" s="1" t="s">
        <v>23</v>
      </c>
      <c r="E347" s="1">
        <f t="array" aca="1" ref="E347" ca="1">SUM(MID(0&amp;D347,LARGE(ISNUMBER(--MID(D347,ROW(INDIRECT("1:"&amp;LEN(D347))),1))*ROW(INDIRECT("1:"&amp;LEN(D347))),ROW(INDIRECT("1:"&amp;LEN(D347))))+1,1)*10^ROW(INDIRECT("1:"&amp;LEN(D347)))/10)</f>
        <v>123</v>
      </c>
      <c r="F347" s="1" t="s">
        <v>24</v>
      </c>
      <c r="G347" s="1" t="s">
        <v>25</v>
      </c>
      <c r="H347" s="1" t="s">
        <v>26</v>
      </c>
      <c r="I347" s="1" t="s">
        <v>17</v>
      </c>
      <c r="J347" s="1" t="s">
        <v>17</v>
      </c>
      <c r="K347" s="1" t="s">
        <v>27</v>
      </c>
      <c r="L347" s="1" t="s">
        <v>19</v>
      </c>
    </row>
    <row r="348" spans="1:12" hidden="1" x14ac:dyDescent="0.25">
      <c r="A348" s="1" t="s">
        <v>408</v>
      </c>
      <c r="B348" s="1" t="s">
        <v>21</v>
      </c>
      <c r="C348" s="1" t="s">
        <v>42</v>
      </c>
      <c r="D348" s="1" t="s">
        <v>23</v>
      </c>
      <c r="E348" s="1">
        <f t="array" aca="1" ref="E348" ca="1">SUM(MID(0&amp;D348,LARGE(ISNUMBER(--MID(D348,ROW(INDIRECT("1:"&amp;LEN(D348))),1))*ROW(INDIRECT("1:"&amp;LEN(D348))),ROW(INDIRECT("1:"&amp;LEN(D348))))+1,1)*10^ROW(INDIRECT("1:"&amp;LEN(D348)))/10)</f>
        <v>123</v>
      </c>
      <c r="F348" s="1" t="s">
        <v>24</v>
      </c>
      <c r="G348" s="1" t="s">
        <v>25</v>
      </c>
      <c r="H348" s="1" t="s">
        <v>26</v>
      </c>
      <c r="I348" s="1" t="s">
        <v>17</v>
      </c>
      <c r="J348" s="1" t="s">
        <v>17</v>
      </c>
      <c r="K348" s="1" t="s">
        <v>27</v>
      </c>
      <c r="L348" s="1" t="s">
        <v>19</v>
      </c>
    </row>
    <row r="349" spans="1:12" hidden="1" x14ac:dyDescent="0.25">
      <c r="A349" s="2" t="s">
        <v>1302</v>
      </c>
      <c r="B349" s="1" t="s">
        <v>1303</v>
      </c>
      <c r="C349" s="1" t="s">
        <v>1304</v>
      </c>
      <c r="D349" s="1" t="s">
        <v>23</v>
      </c>
      <c r="E349" s="1">
        <f t="array" aca="1" ref="E349" ca="1">SUM(MID(0&amp;D349,LARGE(ISNUMBER(--MID(D349,ROW(INDIRECT("1:"&amp;LEN(D349))),1))*ROW(INDIRECT("1:"&amp;LEN(D349))),ROW(INDIRECT("1:"&amp;LEN(D349))))+1,1)*10^ROW(INDIRECT("1:"&amp;LEN(D349)))/10)</f>
        <v>123</v>
      </c>
      <c r="F349" s="1" t="s">
        <v>395</v>
      </c>
      <c r="G349" s="1" t="s">
        <v>25</v>
      </c>
      <c r="H349" s="1" t="s">
        <v>26</v>
      </c>
      <c r="I349" s="1"/>
      <c r="J349" s="1"/>
      <c r="K349" s="1" t="s">
        <v>27</v>
      </c>
      <c r="L349" s="1" t="s">
        <v>117</v>
      </c>
    </row>
    <row r="350" spans="1:12" hidden="1" x14ac:dyDescent="0.25">
      <c r="A350" s="1" t="s">
        <v>446</v>
      </c>
      <c r="B350" s="1" t="s">
        <v>21</v>
      </c>
      <c r="C350" s="1" t="s">
        <v>338</v>
      </c>
      <c r="D350" s="1" t="s">
        <v>23</v>
      </c>
      <c r="E350" s="1">
        <f t="array" aca="1" ref="E350" ca="1">SUM(MID(0&amp;D350,LARGE(ISNUMBER(--MID(D350,ROW(INDIRECT("1:"&amp;LEN(D350))),1))*ROW(INDIRECT("1:"&amp;LEN(D350))),ROW(INDIRECT("1:"&amp;LEN(D350))))+1,1)*10^ROW(INDIRECT("1:"&amp;LEN(D350)))/10)</f>
        <v>123</v>
      </c>
      <c r="F350" s="1" t="s">
        <v>24</v>
      </c>
      <c r="G350" s="1" t="s">
        <v>25</v>
      </c>
      <c r="H350" s="1" t="s">
        <v>39</v>
      </c>
      <c r="I350" s="1" t="s">
        <v>17</v>
      </c>
      <c r="J350" s="1" t="s">
        <v>17</v>
      </c>
      <c r="K350" s="1" t="s">
        <v>27</v>
      </c>
      <c r="L350" s="1" t="s">
        <v>19</v>
      </c>
    </row>
    <row r="351" spans="1:12" hidden="1" x14ac:dyDescent="0.25">
      <c r="A351" s="1" t="s">
        <v>448</v>
      </c>
      <c r="B351" s="1" t="s">
        <v>21</v>
      </c>
      <c r="C351" s="1" t="s">
        <v>42</v>
      </c>
      <c r="D351" s="1" t="s">
        <v>23</v>
      </c>
      <c r="E351" s="1">
        <f t="array" aca="1" ref="E351" ca="1">SUM(MID(0&amp;D351,LARGE(ISNUMBER(--MID(D351,ROW(INDIRECT("1:"&amp;LEN(D351))),1))*ROW(INDIRECT("1:"&amp;LEN(D351))),ROW(INDIRECT("1:"&amp;LEN(D351))))+1,1)*10^ROW(INDIRECT("1:"&amp;LEN(D351)))/10)</f>
        <v>123</v>
      </c>
      <c r="F351" s="1" t="s">
        <v>24</v>
      </c>
      <c r="G351" s="1" t="s">
        <v>15</v>
      </c>
      <c r="H351" s="1" t="s">
        <v>26</v>
      </c>
      <c r="I351" s="1" t="s">
        <v>17</v>
      </c>
      <c r="J351" s="1" t="s">
        <v>17</v>
      </c>
      <c r="K351" s="1" t="s">
        <v>27</v>
      </c>
      <c r="L351" s="1" t="s">
        <v>19</v>
      </c>
    </row>
    <row r="352" spans="1:12" hidden="1" x14ac:dyDescent="0.25">
      <c r="A352" s="1" t="s">
        <v>507</v>
      </c>
      <c r="B352" s="1" t="s">
        <v>21</v>
      </c>
      <c r="C352" s="1" t="s">
        <v>338</v>
      </c>
      <c r="D352" s="1" t="s">
        <v>23</v>
      </c>
      <c r="E352" s="1">
        <f t="array" aca="1" ref="E352" ca="1">SUM(MID(0&amp;D352,LARGE(ISNUMBER(--MID(D352,ROW(INDIRECT("1:"&amp;LEN(D352))),1))*ROW(INDIRECT("1:"&amp;LEN(D352))),ROW(INDIRECT("1:"&amp;LEN(D352))))+1,1)*10^ROW(INDIRECT("1:"&amp;LEN(D352)))/10)</f>
        <v>123</v>
      </c>
      <c r="F352" s="1" t="s">
        <v>24</v>
      </c>
      <c r="G352" s="1" t="s">
        <v>25</v>
      </c>
      <c r="H352" s="1" t="s">
        <v>16</v>
      </c>
      <c r="I352" s="1" t="s">
        <v>17</v>
      </c>
      <c r="J352" s="1" t="s">
        <v>17</v>
      </c>
      <c r="K352" s="1" t="s">
        <v>27</v>
      </c>
      <c r="L352" s="1" t="s">
        <v>19</v>
      </c>
    </row>
    <row r="353" spans="1:12" hidden="1" x14ac:dyDescent="0.25">
      <c r="A353" s="1" t="s">
        <v>623</v>
      </c>
      <c r="B353" s="1" t="s">
        <v>21</v>
      </c>
      <c r="C353" s="1" t="s">
        <v>42</v>
      </c>
      <c r="D353" s="1" t="s">
        <v>23</v>
      </c>
      <c r="E353" s="1">
        <f t="array" aca="1" ref="E353" ca="1">SUM(MID(0&amp;D353,LARGE(ISNUMBER(--MID(D353,ROW(INDIRECT("1:"&amp;LEN(D353))),1))*ROW(INDIRECT("1:"&amp;LEN(D353))),ROW(INDIRECT("1:"&amp;LEN(D353))))+1,1)*10^ROW(INDIRECT("1:"&amp;LEN(D353)))/10)</f>
        <v>123</v>
      </c>
      <c r="F353" s="1" t="s">
        <v>24</v>
      </c>
      <c r="G353" s="1" t="s">
        <v>25</v>
      </c>
      <c r="H353" s="1" t="s">
        <v>26</v>
      </c>
      <c r="I353" s="1" t="s">
        <v>17</v>
      </c>
      <c r="J353" s="1" t="s">
        <v>17</v>
      </c>
      <c r="K353" s="1" t="s">
        <v>27</v>
      </c>
      <c r="L353" s="1" t="s">
        <v>19</v>
      </c>
    </row>
    <row r="354" spans="1:12" hidden="1" x14ac:dyDescent="0.25">
      <c r="A354" s="1" t="s">
        <v>1364</v>
      </c>
      <c r="B354" s="1" t="s">
        <v>129</v>
      </c>
      <c r="C354" s="1" t="s">
        <v>279</v>
      </c>
      <c r="D354" s="1" t="s">
        <v>23</v>
      </c>
      <c r="E354" s="1">
        <f t="array" aca="1" ref="E354" ca="1">SUM(MID(0&amp;D354,LARGE(ISNUMBER(--MID(D354,ROW(INDIRECT("1:"&amp;LEN(D354))),1))*ROW(INDIRECT("1:"&amp;LEN(D354))),ROW(INDIRECT("1:"&amp;LEN(D354))))+1,1)*10^ROW(INDIRECT("1:"&amp;LEN(D354)))/10)</f>
        <v>123</v>
      </c>
      <c r="F354" s="1" t="s">
        <v>24</v>
      </c>
      <c r="G354" s="1" t="s">
        <v>25</v>
      </c>
      <c r="H354" s="1" t="s">
        <v>26</v>
      </c>
      <c r="I354" s="1" t="s">
        <v>17</v>
      </c>
      <c r="J354" s="1" t="s">
        <v>17</v>
      </c>
      <c r="K354" s="1" t="s">
        <v>27</v>
      </c>
      <c r="L354" s="1" t="s">
        <v>19</v>
      </c>
    </row>
    <row r="355" spans="1:12" hidden="1" x14ac:dyDescent="0.25">
      <c r="A355" s="1" t="s">
        <v>628</v>
      </c>
      <c r="B355" s="1" t="s">
        <v>21</v>
      </c>
      <c r="C355" s="1" t="s">
        <v>22</v>
      </c>
      <c r="D355" s="1" t="s">
        <v>23</v>
      </c>
      <c r="E355" s="1">
        <f t="array" aca="1" ref="E355" ca="1">SUM(MID(0&amp;D355,LARGE(ISNUMBER(--MID(D355,ROW(INDIRECT("1:"&amp;LEN(D355))),1))*ROW(INDIRECT("1:"&amp;LEN(D355))),ROW(INDIRECT("1:"&amp;LEN(D355))))+1,1)*10^ROW(INDIRECT("1:"&amp;LEN(D355)))/10)</f>
        <v>123</v>
      </c>
      <c r="F355" s="1" t="s">
        <v>24</v>
      </c>
      <c r="G355" s="1" t="s">
        <v>25</v>
      </c>
      <c r="H355" s="1" t="s">
        <v>26</v>
      </c>
      <c r="I355" s="1" t="s">
        <v>17</v>
      </c>
      <c r="J355" s="1" t="s">
        <v>17</v>
      </c>
      <c r="K355" s="1" t="s">
        <v>27</v>
      </c>
      <c r="L355" s="1" t="s">
        <v>19</v>
      </c>
    </row>
    <row r="356" spans="1:12" hidden="1" x14ac:dyDescent="0.25">
      <c r="A356" s="1" t="s">
        <v>672</v>
      </c>
      <c r="B356" s="1" t="s">
        <v>21</v>
      </c>
      <c r="C356" s="1" t="s">
        <v>22</v>
      </c>
      <c r="D356" s="1" t="s">
        <v>23</v>
      </c>
      <c r="E356" s="1">
        <f t="array" aca="1" ref="E356" ca="1">SUM(MID(0&amp;D356,LARGE(ISNUMBER(--MID(D356,ROW(INDIRECT("1:"&amp;LEN(D356))),1))*ROW(INDIRECT("1:"&amp;LEN(D356))),ROW(INDIRECT("1:"&amp;LEN(D356))))+1,1)*10^ROW(INDIRECT("1:"&amp;LEN(D356)))/10)</f>
        <v>123</v>
      </c>
      <c r="F356" s="1" t="s">
        <v>24</v>
      </c>
      <c r="G356" s="1" t="s">
        <v>25</v>
      </c>
      <c r="H356" s="1" t="s">
        <v>26</v>
      </c>
      <c r="I356" s="1" t="s">
        <v>17</v>
      </c>
      <c r="J356" s="1" t="s">
        <v>17</v>
      </c>
      <c r="K356" s="1" t="s">
        <v>27</v>
      </c>
      <c r="L356" s="1" t="s">
        <v>19</v>
      </c>
    </row>
    <row r="357" spans="1:12" hidden="1" x14ac:dyDescent="0.25">
      <c r="A357" s="1" t="s">
        <v>1388</v>
      </c>
      <c r="B357" s="1" t="s">
        <v>84</v>
      </c>
      <c r="C357" s="1" t="s">
        <v>173</v>
      </c>
      <c r="D357" s="1" t="s">
        <v>23</v>
      </c>
      <c r="E357" s="1">
        <f t="array" aca="1" ref="E357" ca="1">SUM(MID(0&amp;D357,LARGE(ISNUMBER(--MID(D357,ROW(INDIRECT("1:"&amp;LEN(D357))),1))*ROW(INDIRECT("1:"&amp;LEN(D357))),ROW(INDIRECT("1:"&amp;LEN(D357))))+1,1)*10^ROW(INDIRECT("1:"&amp;LEN(D357)))/10)</f>
        <v>123</v>
      </c>
      <c r="F357" s="1" t="s">
        <v>24</v>
      </c>
      <c r="G357" s="1" t="s">
        <v>25</v>
      </c>
      <c r="H357" s="1" t="s">
        <v>26</v>
      </c>
      <c r="I357" s="1" t="s">
        <v>17</v>
      </c>
      <c r="J357" s="1" t="s">
        <v>17</v>
      </c>
      <c r="K357" s="1" t="s">
        <v>27</v>
      </c>
      <c r="L357" s="1" t="s">
        <v>19</v>
      </c>
    </row>
    <row r="358" spans="1:12" hidden="1" x14ac:dyDescent="0.25">
      <c r="A358" s="1" t="s">
        <v>680</v>
      </c>
      <c r="B358" s="1" t="s">
        <v>21</v>
      </c>
      <c r="C358" s="1" t="s">
        <v>244</v>
      </c>
      <c r="D358" s="1" t="s">
        <v>23</v>
      </c>
      <c r="E358" s="1">
        <f t="array" aca="1" ref="E358" ca="1">SUM(MID(0&amp;D358,LARGE(ISNUMBER(--MID(D358,ROW(INDIRECT("1:"&amp;LEN(D358))),1))*ROW(INDIRECT("1:"&amp;LEN(D358))),ROW(INDIRECT("1:"&amp;LEN(D358))))+1,1)*10^ROW(INDIRECT("1:"&amp;LEN(D358)))/10)</f>
        <v>123</v>
      </c>
      <c r="F358" s="1" t="s">
        <v>523</v>
      </c>
      <c r="G358" s="1" t="s">
        <v>25</v>
      </c>
      <c r="H358" s="1" t="s">
        <v>16</v>
      </c>
      <c r="I358" s="1" t="s">
        <v>17</v>
      </c>
      <c r="J358" s="1" t="s">
        <v>17</v>
      </c>
      <c r="K358" s="1" t="s">
        <v>27</v>
      </c>
      <c r="L358" s="1" t="s">
        <v>19</v>
      </c>
    </row>
    <row r="359" spans="1:12" hidden="1" x14ac:dyDescent="0.25">
      <c r="A359" s="1" t="s">
        <v>703</v>
      </c>
      <c r="B359" s="1" t="s">
        <v>21</v>
      </c>
      <c r="C359" s="1" t="s">
        <v>338</v>
      </c>
      <c r="D359" s="1" t="s">
        <v>23</v>
      </c>
      <c r="E359" s="1">
        <f t="array" aca="1" ref="E359" ca="1">SUM(MID(0&amp;D359,LARGE(ISNUMBER(--MID(D359,ROW(INDIRECT("1:"&amp;LEN(D359))),1))*ROW(INDIRECT("1:"&amp;LEN(D359))),ROW(INDIRECT("1:"&amp;LEN(D359))))+1,1)*10^ROW(INDIRECT("1:"&amp;LEN(D359)))/10)</f>
        <v>123</v>
      </c>
      <c r="F359" s="1" t="s">
        <v>24</v>
      </c>
      <c r="G359" s="1" t="s">
        <v>25</v>
      </c>
      <c r="H359" s="1" t="s">
        <v>39</v>
      </c>
      <c r="I359" s="1" t="s">
        <v>17</v>
      </c>
      <c r="J359" s="1" t="s">
        <v>17</v>
      </c>
      <c r="K359" s="1" t="s">
        <v>27</v>
      </c>
      <c r="L359" s="1" t="s">
        <v>19</v>
      </c>
    </row>
    <row r="360" spans="1:12" hidden="1" x14ac:dyDescent="0.25">
      <c r="A360" s="1" t="s">
        <v>1404</v>
      </c>
      <c r="B360" s="1" t="s">
        <v>35</v>
      </c>
      <c r="C360" s="1" t="s">
        <v>122</v>
      </c>
      <c r="D360" s="1" t="s">
        <v>23</v>
      </c>
      <c r="E360" s="1">
        <f t="array" aca="1" ref="E360" ca="1">SUM(MID(0&amp;D360,LARGE(ISNUMBER(--MID(D360,ROW(INDIRECT("1:"&amp;LEN(D360))),1))*ROW(INDIRECT("1:"&amp;LEN(D360))),ROW(INDIRECT("1:"&amp;LEN(D360))))+1,1)*10^ROW(INDIRECT("1:"&amp;LEN(D360)))/10)</f>
        <v>123</v>
      </c>
      <c r="F360" s="1" t="s">
        <v>38</v>
      </c>
      <c r="G360" s="1" t="s">
        <v>258</v>
      </c>
      <c r="H360" s="1" t="s">
        <v>16</v>
      </c>
      <c r="I360" s="1" t="s">
        <v>17</v>
      </c>
      <c r="J360" s="1" t="s">
        <v>17</v>
      </c>
      <c r="K360" s="1" t="s">
        <v>27</v>
      </c>
      <c r="L360" s="1" t="s">
        <v>19</v>
      </c>
    </row>
    <row r="361" spans="1:12" hidden="1" x14ac:dyDescent="0.25">
      <c r="A361" s="1" t="s">
        <v>743</v>
      </c>
      <c r="B361" s="1" t="s">
        <v>21</v>
      </c>
      <c r="C361" s="1" t="s">
        <v>122</v>
      </c>
      <c r="D361" s="1" t="s">
        <v>23</v>
      </c>
      <c r="E361" s="1">
        <f t="array" aca="1" ref="E361" ca="1">SUM(MID(0&amp;D361,LARGE(ISNUMBER(--MID(D361,ROW(INDIRECT("1:"&amp;LEN(D361))),1))*ROW(INDIRECT("1:"&amp;LEN(D361))),ROW(INDIRECT("1:"&amp;LEN(D361))))+1,1)*10^ROW(INDIRECT("1:"&amp;LEN(D361)))/10)</f>
        <v>123</v>
      </c>
      <c r="F361" s="1" t="s">
        <v>744</v>
      </c>
      <c r="G361" s="1" t="s">
        <v>112</v>
      </c>
      <c r="H361" s="1" t="s">
        <v>26</v>
      </c>
      <c r="I361" s="1" t="s">
        <v>17</v>
      </c>
      <c r="J361" s="1" t="s">
        <v>17</v>
      </c>
      <c r="K361" s="1" t="s">
        <v>27</v>
      </c>
      <c r="L361" s="1" t="s">
        <v>19</v>
      </c>
    </row>
    <row r="362" spans="1:12" hidden="1" x14ac:dyDescent="0.25">
      <c r="A362" s="1" t="s">
        <v>1414</v>
      </c>
      <c r="B362" s="1" t="s">
        <v>129</v>
      </c>
      <c r="C362" s="1" t="s">
        <v>279</v>
      </c>
      <c r="D362" s="1" t="s">
        <v>23</v>
      </c>
      <c r="E362" s="1">
        <f t="array" aca="1" ref="E362" ca="1">SUM(MID(0&amp;D362,LARGE(ISNUMBER(--MID(D362,ROW(INDIRECT("1:"&amp;LEN(D362))),1))*ROW(INDIRECT("1:"&amp;LEN(D362))),ROW(INDIRECT("1:"&amp;LEN(D362))))+1,1)*10^ROW(INDIRECT("1:"&amp;LEN(D362)))/10)</f>
        <v>123</v>
      </c>
      <c r="F362" s="1" t="s">
        <v>24</v>
      </c>
      <c r="G362" s="1" t="s">
        <v>25</v>
      </c>
      <c r="H362" s="1" t="s">
        <v>16</v>
      </c>
      <c r="I362" s="1" t="s">
        <v>17</v>
      </c>
      <c r="J362" s="1" t="s">
        <v>17</v>
      </c>
      <c r="K362" s="1" t="s">
        <v>27</v>
      </c>
      <c r="L362" s="1" t="s">
        <v>19</v>
      </c>
    </row>
    <row r="363" spans="1:12" x14ac:dyDescent="0.25">
      <c r="A363" s="1" t="s">
        <v>2129</v>
      </c>
      <c r="B363" s="1" t="s">
        <v>103</v>
      </c>
      <c r="C363" s="1" t="s">
        <v>497</v>
      </c>
      <c r="D363" s="1" t="s">
        <v>23</v>
      </c>
      <c r="E363" s="1">
        <f t="array" aca="1" ref="E363" ca="1">SUM(MID(0&amp;D363,LARGE(ISNUMBER(--MID(D363,ROW(INDIRECT("1:"&amp;LEN(D363))),1))*ROW(INDIRECT("1:"&amp;LEN(D363))),ROW(INDIRECT("1:"&amp;LEN(D363))))+1,1)*10^ROW(INDIRECT("1:"&amp;LEN(D363)))/10)</f>
        <v>123</v>
      </c>
      <c r="F363" s="1" t="s">
        <v>184</v>
      </c>
      <c r="G363" s="1" t="s">
        <v>272</v>
      </c>
      <c r="H363" s="1" t="s">
        <v>16</v>
      </c>
      <c r="I363" s="1" t="s">
        <v>17</v>
      </c>
      <c r="J363" s="1" t="s">
        <v>17</v>
      </c>
      <c r="K363" s="1" t="s">
        <v>27</v>
      </c>
      <c r="L363" s="1" t="s">
        <v>19</v>
      </c>
    </row>
    <row r="364" spans="1:12" hidden="1" x14ac:dyDescent="0.25">
      <c r="A364" s="1" t="s">
        <v>752</v>
      </c>
      <c r="B364" s="1" t="s">
        <v>21</v>
      </c>
      <c r="C364" s="1" t="s">
        <v>22</v>
      </c>
      <c r="D364" s="1" t="s">
        <v>23</v>
      </c>
      <c r="E364" s="1">
        <f t="array" aca="1" ref="E364" ca="1">SUM(MID(0&amp;D364,LARGE(ISNUMBER(--MID(D364,ROW(INDIRECT("1:"&amp;LEN(D364))),1))*ROW(INDIRECT("1:"&amp;LEN(D364))),ROW(INDIRECT("1:"&amp;LEN(D364))))+1,1)*10^ROW(INDIRECT("1:"&amp;LEN(D364)))/10)</f>
        <v>123</v>
      </c>
      <c r="F364" s="1" t="s">
        <v>24</v>
      </c>
      <c r="G364" s="1" t="s">
        <v>25</v>
      </c>
      <c r="H364" s="1" t="s">
        <v>26</v>
      </c>
      <c r="I364" s="1" t="s">
        <v>17</v>
      </c>
      <c r="J364" s="1" t="s">
        <v>17</v>
      </c>
      <c r="K364" s="1" t="s">
        <v>27</v>
      </c>
      <c r="L364" s="1" t="s">
        <v>19</v>
      </c>
    </row>
    <row r="365" spans="1:12" hidden="1" x14ac:dyDescent="0.25">
      <c r="A365" s="1" t="s">
        <v>777</v>
      </c>
      <c r="B365" s="1" t="s">
        <v>21</v>
      </c>
      <c r="C365" s="1" t="s">
        <v>58</v>
      </c>
      <c r="D365" s="1" t="s">
        <v>23</v>
      </c>
      <c r="E365" s="1">
        <f t="array" aca="1" ref="E365" ca="1">SUM(MID(0&amp;D365,LARGE(ISNUMBER(--MID(D365,ROW(INDIRECT("1:"&amp;LEN(D365))),1))*ROW(INDIRECT("1:"&amp;LEN(D365))),ROW(INDIRECT("1:"&amp;LEN(D365))))+1,1)*10^ROW(INDIRECT("1:"&amp;LEN(D365)))/10)</f>
        <v>123</v>
      </c>
      <c r="F365" s="1" t="s">
        <v>127</v>
      </c>
      <c r="G365" s="1" t="s">
        <v>25</v>
      </c>
      <c r="H365" s="1" t="s">
        <v>26</v>
      </c>
      <c r="I365" s="1" t="s">
        <v>17</v>
      </c>
      <c r="J365" s="1" t="s">
        <v>17</v>
      </c>
      <c r="K365" s="1" t="s">
        <v>27</v>
      </c>
      <c r="L365" s="1" t="s">
        <v>19</v>
      </c>
    </row>
    <row r="366" spans="1:12" hidden="1" x14ac:dyDescent="0.25">
      <c r="A366" s="1" t="s">
        <v>823</v>
      </c>
      <c r="B366" s="1" t="s">
        <v>21</v>
      </c>
      <c r="C366" s="1" t="s">
        <v>279</v>
      </c>
      <c r="D366" s="1" t="s">
        <v>23</v>
      </c>
      <c r="E366" s="1">
        <f t="array" aca="1" ref="E366" ca="1">SUM(MID(0&amp;D366,LARGE(ISNUMBER(--MID(D366,ROW(INDIRECT("1:"&amp;LEN(D366))),1))*ROW(INDIRECT("1:"&amp;LEN(D366))),ROW(INDIRECT("1:"&amp;LEN(D366))))+1,1)*10^ROW(INDIRECT("1:"&amp;LEN(D366)))/10)</f>
        <v>123</v>
      </c>
      <c r="F366" s="1" t="s">
        <v>24</v>
      </c>
      <c r="G366" s="1" t="s">
        <v>25</v>
      </c>
      <c r="H366" s="1" t="s">
        <v>26</v>
      </c>
      <c r="I366" s="1" t="s">
        <v>17</v>
      </c>
      <c r="J366" s="1" t="s">
        <v>17</v>
      </c>
      <c r="K366" s="1" t="s">
        <v>27</v>
      </c>
      <c r="L366" s="1" t="s">
        <v>19</v>
      </c>
    </row>
    <row r="367" spans="1:12" hidden="1" x14ac:dyDescent="0.25">
      <c r="A367" s="1" t="s">
        <v>1427</v>
      </c>
      <c r="B367" s="1" t="s">
        <v>402</v>
      </c>
      <c r="C367" s="1" t="s">
        <v>1011</v>
      </c>
      <c r="D367" s="1" t="s">
        <v>23</v>
      </c>
      <c r="E367" s="1">
        <f t="array" aca="1" ref="E367" ca="1">SUM(MID(0&amp;D367,LARGE(ISNUMBER(--MID(D367,ROW(INDIRECT("1:"&amp;LEN(D367))),1))*ROW(INDIRECT("1:"&amp;LEN(D367))),ROW(INDIRECT("1:"&amp;LEN(D367))))+1,1)*10^ROW(INDIRECT("1:"&amp;LEN(D367)))/10)</f>
        <v>123</v>
      </c>
      <c r="F367" s="1" t="s">
        <v>127</v>
      </c>
      <c r="G367" s="1" t="s">
        <v>154</v>
      </c>
      <c r="H367" s="1" t="s">
        <v>26</v>
      </c>
      <c r="I367" s="1" t="s">
        <v>182</v>
      </c>
      <c r="J367" s="1" t="s">
        <v>182</v>
      </c>
      <c r="K367" s="1" t="s">
        <v>27</v>
      </c>
      <c r="L367" s="1" t="s">
        <v>19</v>
      </c>
    </row>
    <row r="368" spans="1:12" hidden="1" x14ac:dyDescent="0.25">
      <c r="A368" s="1" t="s">
        <v>894</v>
      </c>
      <c r="B368" s="1" t="s">
        <v>21</v>
      </c>
      <c r="C368" s="1" t="s">
        <v>22</v>
      </c>
      <c r="D368" s="1" t="s">
        <v>23</v>
      </c>
      <c r="E368" s="1">
        <f t="array" aca="1" ref="E368" ca="1">SUM(MID(0&amp;D368,LARGE(ISNUMBER(--MID(D368,ROW(INDIRECT("1:"&amp;LEN(D368))),1))*ROW(INDIRECT("1:"&amp;LEN(D368))),ROW(INDIRECT("1:"&amp;LEN(D368))))+1,1)*10^ROW(INDIRECT("1:"&amp;LEN(D368)))/10)</f>
        <v>123</v>
      </c>
      <c r="F368" s="1" t="s">
        <v>24</v>
      </c>
      <c r="G368" s="1" t="s">
        <v>55</v>
      </c>
      <c r="H368" s="1" t="s">
        <v>26</v>
      </c>
      <c r="I368" s="1" t="s">
        <v>17</v>
      </c>
      <c r="J368" s="1" t="s">
        <v>17</v>
      </c>
      <c r="K368" s="1" t="s">
        <v>27</v>
      </c>
      <c r="L368" s="1" t="s">
        <v>19</v>
      </c>
    </row>
    <row r="369" spans="1:12" hidden="1" x14ac:dyDescent="0.25">
      <c r="A369" s="1" t="s">
        <v>932</v>
      </c>
      <c r="B369" s="1" t="s">
        <v>21</v>
      </c>
      <c r="C369" s="1" t="s">
        <v>279</v>
      </c>
      <c r="D369" s="1" t="s">
        <v>23</v>
      </c>
      <c r="E369" s="1">
        <f t="array" aca="1" ref="E369" ca="1">SUM(MID(0&amp;D369,LARGE(ISNUMBER(--MID(D369,ROW(INDIRECT("1:"&amp;LEN(D369))),1))*ROW(INDIRECT("1:"&amp;LEN(D369))),ROW(INDIRECT("1:"&amp;LEN(D369))))+1,1)*10^ROW(INDIRECT("1:"&amp;LEN(D369)))/10)</f>
        <v>123</v>
      </c>
      <c r="F369" s="1" t="s">
        <v>24</v>
      </c>
      <c r="G369" s="1" t="s">
        <v>25</v>
      </c>
      <c r="H369" s="1" t="s">
        <v>26</v>
      </c>
      <c r="I369" s="1" t="s">
        <v>17</v>
      </c>
      <c r="J369" s="1" t="s">
        <v>17</v>
      </c>
      <c r="K369" s="1" t="s">
        <v>27</v>
      </c>
      <c r="L369" s="1" t="s">
        <v>19</v>
      </c>
    </row>
    <row r="370" spans="1:12" hidden="1" x14ac:dyDescent="0.25">
      <c r="A370" s="1" t="s">
        <v>1453</v>
      </c>
      <c r="B370" s="1" t="s">
        <v>129</v>
      </c>
      <c r="C370" s="1" t="s">
        <v>279</v>
      </c>
      <c r="D370" s="1" t="s">
        <v>23</v>
      </c>
      <c r="E370" s="1">
        <f t="array" aca="1" ref="E370" ca="1">SUM(MID(0&amp;D370,LARGE(ISNUMBER(--MID(D370,ROW(INDIRECT("1:"&amp;LEN(D370))),1))*ROW(INDIRECT("1:"&amp;LEN(D370))),ROW(INDIRECT("1:"&amp;LEN(D370))))+1,1)*10^ROW(INDIRECT("1:"&amp;LEN(D370)))/10)</f>
        <v>123</v>
      </c>
      <c r="F370" s="1" t="s">
        <v>24</v>
      </c>
      <c r="G370" s="1" t="s">
        <v>25</v>
      </c>
      <c r="H370" s="1" t="s">
        <v>16</v>
      </c>
      <c r="I370" s="1" t="s">
        <v>17</v>
      </c>
      <c r="J370" s="1" t="s">
        <v>17</v>
      </c>
      <c r="K370" s="1" t="s">
        <v>27</v>
      </c>
      <c r="L370" s="1" t="s">
        <v>19</v>
      </c>
    </row>
    <row r="371" spans="1:12" hidden="1" x14ac:dyDescent="0.25">
      <c r="A371" s="1" t="s">
        <v>959</v>
      </c>
      <c r="B371" s="1" t="s">
        <v>21</v>
      </c>
      <c r="C371" s="1" t="s">
        <v>22</v>
      </c>
      <c r="D371" s="1" t="s">
        <v>23</v>
      </c>
      <c r="E371" s="1">
        <f t="array" aca="1" ref="E371" ca="1">SUM(MID(0&amp;D371,LARGE(ISNUMBER(--MID(D371,ROW(INDIRECT("1:"&amp;LEN(D371))),1))*ROW(INDIRECT("1:"&amp;LEN(D371))),ROW(INDIRECT("1:"&amp;LEN(D371))))+1,1)*10^ROW(INDIRECT("1:"&amp;LEN(D371)))/10)</f>
        <v>123</v>
      </c>
      <c r="F371" s="1" t="s">
        <v>24</v>
      </c>
      <c r="G371" s="1" t="s">
        <v>25</v>
      </c>
      <c r="H371" s="1" t="s">
        <v>26</v>
      </c>
      <c r="I371" s="1" t="s">
        <v>17</v>
      </c>
      <c r="J371" s="1" t="s">
        <v>17</v>
      </c>
      <c r="K371" s="1" t="s">
        <v>27</v>
      </c>
      <c r="L371" s="1" t="s">
        <v>19</v>
      </c>
    </row>
    <row r="372" spans="1:12" hidden="1" x14ac:dyDescent="0.25">
      <c r="A372" s="1" t="s">
        <v>1460</v>
      </c>
      <c r="B372" s="1" t="s">
        <v>129</v>
      </c>
      <c r="C372" s="1" t="s">
        <v>211</v>
      </c>
      <c r="D372" s="1" t="s">
        <v>23</v>
      </c>
      <c r="E372" s="1">
        <f t="array" aca="1" ref="E372" ca="1">SUM(MID(0&amp;D372,LARGE(ISNUMBER(--MID(D372,ROW(INDIRECT("1:"&amp;LEN(D372))),1))*ROW(INDIRECT("1:"&amp;LEN(D372))),ROW(INDIRECT("1:"&amp;LEN(D372))))+1,1)*10^ROW(INDIRECT("1:"&amp;LEN(D372)))/10)</f>
        <v>123</v>
      </c>
      <c r="F372" s="1" t="s">
        <v>38</v>
      </c>
      <c r="G372" s="1" t="s">
        <v>94</v>
      </c>
      <c r="H372" s="1" t="s">
        <v>16</v>
      </c>
      <c r="I372" s="1" t="s">
        <v>17</v>
      </c>
      <c r="J372" s="1" t="s">
        <v>17</v>
      </c>
      <c r="K372" s="1" t="s">
        <v>27</v>
      </c>
      <c r="L372" s="1" t="s">
        <v>19</v>
      </c>
    </row>
    <row r="373" spans="1:12" hidden="1" x14ac:dyDescent="0.25">
      <c r="A373" s="1" t="s">
        <v>1470</v>
      </c>
      <c r="B373" s="1" t="s">
        <v>84</v>
      </c>
      <c r="C373" s="1" t="s">
        <v>173</v>
      </c>
      <c r="D373" s="1" t="s">
        <v>23</v>
      </c>
      <c r="E373" s="1">
        <f t="array" aca="1" ref="E373" ca="1">SUM(MID(0&amp;D373,LARGE(ISNUMBER(--MID(D373,ROW(INDIRECT("1:"&amp;LEN(D373))),1))*ROW(INDIRECT("1:"&amp;LEN(D373))),ROW(INDIRECT("1:"&amp;LEN(D373))))+1,1)*10^ROW(INDIRECT("1:"&amp;LEN(D373)))/10)</f>
        <v>123</v>
      </c>
      <c r="F373" s="1" t="s">
        <v>24</v>
      </c>
      <c r="G373" s="1" t="s">
        <v>25</v>
      </c>
      <c r="H373" s="1" t="s">
        <v>26</v>
      </c>
      <c r="I373" s="1" t="s">
        <v>17</v>
      </c>
      <c r="J373" s="1" t="s">
        <v>17</v>
      </c>
      <c r="K373" s="1" t="s">
        <v>27</v>
      </c>
      <c r="L373" s="1" t="s">
        <v>19</v>
      </c>
    </row>
    <row r="374" spans="1:12" x14ac:dyDescent="0.25">
      <c r="A374" s="1" t="s">
        <v>2242</v>
      </c>
      <c r="B374" s="1" t="s">
        <v>129</v>
      </c>
      <c r="C374" s="1" t="s">
        <v>338</v>
      </c>
      <c r="D374" s="1" t="s">
        <v>23</v>
      </c>
      <c r="E374" s="1">
        <f t="array" aca="1" ref="E374" ca="1">SUM(MID(0&amp;D374,LARGE(ISNUMBER(--MID(D374,ROW(INDIRECT("1:"&amp;LEN(D374))),1))*ROW(INDIRECT("1:"&amp;LEN(D374))),ROW(INDIRECT("1:"&amp;LEN(D374))))+1,1)*10^ROW(INDIRECT("1:"&amp;LEN(D374)))/10)</f>
        <v>123</v>
      </c>
      <c r="F374" s="1" t="s">
        <v>184</v>
      </c>
      <c r="G374" s="1" t="s">
        <v>25</v>
      </c>
      <c r="H374" s="1" t="s">
        <v>26</v>
      </c>
      <c r="I374" s="1" t="s">
        <v>17</v>
      </c>
      <c r="J374" s="1" t="s">
        <v>17</v>
      </c>
      <c r="K374" s="1" t="s">
        <v>27</v>
      </c>
      <c r="L374" s="1" t="s">
        <v>19</v>
      </c>
    </row>
    <row r="375" spans="1:12" hidden="1" x14ac:dyDescent="0.25">
      <c r="A375" s="1" t="s">
        <v>1489</v>
      </c>
      <c r="B375" s="1" t="s">
        <v>129</v>
      </c>
      <c r="C375" s="1" t="s">
        <v>96</v>
      </c>
      <c r="D375" s="1" t="s">
        <v>23</v>
      </c>
      <c r="E375" s="1">
        <f t="array" aca="1" ref="E375" ca="1">SUM(MID(0&amp;D375,LARGE(ISNUMBER(--MID(D375,ROW(INDIRECT("1:"&amp;LEN(D375))),1))*ROW(INDIRECT("1:"&amp;LEN(D375))),ROW(INDIRECT("1:"&amp;LEN(D375))))+1,1)*10^ROW(INDIRECT("1:"&amp;LEN(D375)))/10)</f>
        <v>123</v>
      </c>
      <c r="F375" s="1" t="s">
        <v>486</v>
      </c>
      <c r="G375" s="1" t="s">
        <v>15</v>
      </c>
      <c r="H375" s="1" t="s">
        <v>39</v>
      </c>
      <c r="I375" s="1" t="s">
        <v>17</v>
      </c>
      <c r="J375" s="1" t="s">
        <v>17</v>
      </c>
      <c r="K375" s="1" t="s">
        <v>27</v>
      </c>
      <c r="L375" s="1" t="s">
        <v>19</v>
      </c>
    </row>
    <row r="376" spans="1:12" hidden="1" x14ac:dyDescent="0.25">
      <c r="A376" s="1" t="s">
        <v>1501</v>
      </c>
      <c r="B376" s="1" t="s">
        <v>177</v>
      </c>
      <c r="C376" s="1" t="s">
        <v>188</v>
      </c>
      <c r="D376" s="1" t="s">
        <v>23</v>
      </c>
      <c r="E376" s="1">
        <f t="array" aca="1" ref="E376" ca="1">SUM(MID(0&amp;D376,LARGE(ISNUMBER(--MID(D376,ROW(INDIRECT("1:"&amp;LEN(D376))),1))*ROW(INDIRECT("1:"&amp;LEN(D376))),ROW(INDIRECT("1:"&amp;LEN(D376))))+1,1)*10^ROW(INDIRECT("1:"&amp;LEN(D376)))/10)</f>
        <v>123</v>
      </c>
      <c r="F376" s="1" t="s">
        <v>1492</v>
      </c>
      <c r="G376" s="1" t="s">
        <v>25</v>
      </c>
      <c r="H376" s="1" t="s">
        <v>16</v>
      </c>
      <c r="I376" s="1" t="s">
        <v>17</v>
      </c>
      <c r="J376" s="1" t="s">
        <v>17</v>
      </c>
      <c r="K376" s="1" t="s">
        <v>27</v>
      </c>
      <c r="L376" s="1" t="s">
        <v>19</v>
      </c>
    </row>
    <row r="377" spans="1:12" hidden="1" x14ac:dyDescent="0.25">
      <c r="A377" s="1" t="s">
        <v>972</v>
      </c>
      <c r="B377" s="1" t="s">
        <v>21</v>
      </c>
      <c r="C377" s="1" t="s">
        <v>100</v>
      </c>
      <c r="D377" s="1" t="s">
        <v>23</v>
      </c>
      <c r="E377" s="1">
        <f t="array" aca="1" ref="E377" ca="1">SUM(MID(0&amp;D377,LARGE(ISNUMBER(--MID(D377,ROW(INDIRECT("1:"&amp;LEN(D377))),1))*ROW(INDIRECT("1:"&amp;LEN(D377))),ROW(INDIRECT("1:"&amp;LEN(D377))))+1,1)*10^ROW(INDIRECT("1:"&amp;LEN(D377)))/10)</f>
        <v>123</v>
      </c>
      <c r="F377" s="1" t="s">
        <v>923</v>
      </c>
      <c r="G377" s="1" t="s">
        <v>25</v>
      </c>
      <c r="H377" s="1" t="s">
        <v>16</v>
      </c>
      <c r="I377" s="1" t="s">
        <v>17</v>
      </c>
      <c r="J377" s="1" t="s">
        <v>17</v>
      </c>
      <c r="K377" s="1" t="s">
        <v>27</v>
      </c>
      <c r="L377" s="1" t="s">
        <v>19</v>
      </c>
    </row>
    <row r="378" spans="1:12" hidden="1" x14ac:dyDescent="0.25">
      <c r="A378" s="1" t="s">
        <v>976</v>
      </c>
      <c r="B378" s="1" t="s">
        <v>21</v>
      </c>
      <c r="C378" s="1" t="s">
        <v>244</v>
      </c>
      <c r="D378" s="1" t="s">
        <v>23</v>
      </c>
      <c r="E378" s="1">
        <f t="array" aca="1" ref="E378" ca="1">SUM(MID(0&amp;D378,LARGE(ISNUMBER(--MID(D378,ROW(INDIRECT("1:"&amp;LEN(D378))),1))*ROW(INDIRECT("1:"&amp;LEN(D378))),ROW(INDIRECT("1:"&amp;LEN(D378))))+1,1)*10^ROW(INDIRECT("1:"&amp;LEN(D378)))/10)</f>
        <v>123</v>
      </c>
      <c r="F378" s="1" t="s">
        <v>366</v>
      </c>
      <c r="G378" s="1" t="s">
        <v>55</v>
      </c>
      <c r="H378" s="1" t="s">
        <v>26</v>
      </c>
      <c r="I378" s="1" t="s">
        <v>17</v>
      </c>
      <c r="J378" s="1" t="s">
        <v>17</v>
      </c>
      <c r="K378" s="1" t="s">
        <v>27</v>
      </c>
      <c r="L378" s="1" t="s">
        <v>19</v>
      </c>
    </row>
    <row r="379" spans="1:12" hidden="1" x14ac:dyDescent="0.25">
      <c r="A379" s="1" t="s">
        <v>995</v>
      </c>
      <c r="B379" s="1" t="s">
        <v>21</v>
      </c>
      <c r="C379" s="1" t="s">
        <v>996</v>
      </c>
      <c r="D379" s="1" t="s">
        <v>23</v>
      </c>
      <c r="E379" s="1">
        <f t="array" aca="1" ref="E379" ca="1">SUM(MID(0&amp;D379,LARGE(ISNUMBER(--MID(D379,ROW(INDIRECT("1:"&amp;LEN(D379))),1))*ROW(INDIRECT("1:"&amp;LEN(D379))),ROW(INDIRECT("1:"&amp;LEN(D379))))+1,1)*10^ROW(INDIRECT("1:"&amp;LEN(D379)))/10)</f>
        <v>123</v>
      </c>
      <c r="F379" s="1" t="s">
        <v>395</v>
      </c>
      <c r="G379" s="1" t="s">
        <v>25</v>
      </c>
      <c r="H379" s="1" t="s">
        <v>26</v>
      </c>
      <c r="I379" s="1" t="s">
        <v>17</v>
      </c>
      <c r="J379" s="1" t="s">
        <v>17</v>
      </c>
      <c r="K379" s="1" t="s">
        <v>997</v>
      </c>
      <c r="L379" s="1" t="s">
        <v>19</v>
      </c>
    </row>
    <row r="380" spans="1:12" x14ac:dyDescent="0.25">
      <c r="A380" s="1" t="s">
        <v>2282</v>
      </c>
      <c r="B380" s="1" t="s">
        <v>84</v>
      </c>
      <c r="C380" s="1" t="s">
        <v>42</v>
      </c>
      <c r="D380" s="1" t="s">
        <v>23</v>
      </c>
      <c r="E380" s="1">
        <f t="array" aca="1" ref="E380" ca="1">SUM(MID(0&amp;D380,LARGE(ISNUMBER(--MID(D380,ROW(INDIRECT("1:"&amp;LEN(D380))),1))*ROW(INDIRECT("1:"&amp;LEN(D380))),ROW(INDIRECT("1:"&amp;LEN(D380))))+1,1)*10^ROW(INDIRECT("1:"&amp;LEN(D380)))/10)</f>
        <v>123</v>
      </c>
      <c r="F380" s="1" t="s">
        <v>184</v>
      </c>
      <c r="G380" s="1" t="s">
        <v>15</v>
      </c>
      <c r="H380" s="1" t="s">
        <v>16</v>
      </c>
      <c r="I380" s="1" t="s">
        <v>17</v>
      </c>
      <c r="J380" s="1" t="s">
        <v>17</v>
      </c>
      <c r="K380" s="1" t="s">
        <v>27</v>
      </c>
      <c r="L380" s="1" t="s">
        <v>19</v>
      </c>
    </row>
    <row r="381" spans="1:12" hidden="1" x14ac:dyDescent="0.25">
      <c r="A381" s="1" t="s">
        <v>1530</v>
      </c>
      <c r="B381" s="1" t="s">
        <v>177</v>
      </c>
      <c r="C381" s="1" t="s">
        <v>138</v>
      </c>
      <c r="D381" s="1" t="s">
        <v>23</v>
      </c>
      <c r="E381" s="1">
        <f t="array" aca="1" ref="E381" ca="1">SUM(MID(0&amp;D381,LARGE(ISNUMBER(--MID(D381,ROW(INDIRECT("1:"&amp;LEN(D381))),1))*ROW(INDIRECT("1:"&amp;LEN(D381))),ROW(INDIRECT("1:"&amp;LEN(D381))))+1,1)*10^ROW(INDIRECT("1:"&amp;LEN(D381)))/10)</f>
        <v>123</v>
      </c>
      <c r="F381" s="1" t="s">
        <v>38</v>
      </c>
      <c r="G381" s="1" t="s">
        <v>33</v>
      </c>
      <c r="H381" s="1" t="s">
        <v>16</v>
      </c>
      <c r="I381" s="1" t="s">
        <v>17</v>
      </c>
      <c r="J381" s="1" t="s">
        <v>17</v>
      </c>
      <c r="K381" s="1" t="s">
        <v>27</v>
      </c>
      <c r="L381" s="1" t="s">
        <v>19</v>
      </c>
    </row>
    <row r="382" spans="1:12" hidden="1" x14ac:dyDescent="0.25">
      <c r="A382" s="1" t="s">
        <v>1531</v>
      </c>
      <c r="B382" s="1" t="s">
        <v>129</v>
      </c>
      <c r="C382" s="1" t="s">
        <v>279</v>
      </c>
      <c r="D382" s="1" t="s">
        <v>23</v>
      </c>
      <c r="E382" s="1">
        <f t="array" aca="1" ref="E382" ca="1">SUM(MID(0&amp;D382,LARGE(ISNUMBER(--MID(D382,ROW(INDIRECT("1:"&amp;LEN(D382))),1))*ROW(INDIRECT("1:"&amp;LEN(D382))),ROW(INDIRECT("1:"&amp;LEN(D382))))+1,1)*10^ROW(INDIRECT("1:"&amp;LEN(D382)))/10)</f>
        <v>123</v>
      </c>
      <c r="F382" s="1" t="s">
        <v>24</v>
      </c>
      <c r="G382" s="1" t="s">
        <v>25</v>
      </c>
      <c r="H382" s="1" t="s">
        <v>26</v>
      </c>
      <c r="I382" s="1" t="s">
        <v>17</v>
      </c>
      <c r="J382" s="1" t="s">
        <v>17</v>
      </c>
      <c r="K382" s="1" t="s">
        <v>27</v>
      </c>
      <c r="L382" s="1" t="s">
        <v>19</v>
      </c>
    </row>
    <row r="383" spans="1:12" hidden="1" x14ac:dyDescent="0.25">
      <c r="A383" s="1" t="s">
        <v>1008</v>
      </c>
      <c r="B383" s="1" t="s">
        <v>21</v>
      </c>
      <c r="C383" s="1" t="s">
        <v>22</v>
      </c>
      <c r="D383" s="1" t="s">
        <v>23</v>
      </c>
      <c r="E383" s="1">
        <f t="array" aca="1" ref="E383" ca="1">SUM(MID(0&amp;D383,LARGE(ISNUMBER(--MID(D383,ROW(INDIRECT("1:"&amp;LEN(D383))),1))*ROW(INDIRECT("1:"&amp;LEN(D383))),ROW(INDIRECT("1:"&amp;LEN(D383))))+1,1)*10^ROW(INDIRECT("1:"&amp;LEN(D383)))/10)</f>
        <v>123</v>
      </c>
      <c r="F383" s="1" t="s">
        <v>24</v>
      </c>
      <c r="G383" s="1" t="s">
        <v>15</v>
      </c>
      <c r="H383" s="1" t="s">
        <v>26</v>
      </c>
      <c r="I383" s="1" t="s">
        <v>17</v>
      </c>
      <c r="J383" s="1" t="s">
        <v>17</v>
      </c>
      <c r="K383" s="1" t="s">
        <v>27</v>
      </c>
      <c r="L383" s="1" t="s">
        <v>19</v>
      </c>
    </row>
    <row r="384" spans="1:12" hidden="1" x14ac:dyDescent="0.25">
      <c r="A384" s="1" t="s">
        <v>1545</v>
      </c>
      <c r="B384" s="1" t="s">
        <v>129</v>
      </c>
      <c r="C384" s="1" t="s">
        <v>358</v>
      </c>
      <c r="D384" s="1" t="s">
        <v>23</v>
      </c>
      <c r="E384" s="1">
        <f t="array" aca="1" ref="E384" ca="1">SUM(MID(0&amp;D384,LARGE(ISNUMBER(--MID(D384,ROW(INDIRECT("1:"&amp;LEN(D384))),1))*ROW(INDIRECT("1:"&amp;LEN(D384))),ROW(INDIRECT("1:"&amp;LEN(D384))))+1,1)*10^ROW(INDIRECT("1:"&amp;LEN(D384)))/10)</f>
        <v>123</v>
      </c>
      <c r="F384" s="1" t="s">
        <v>104</v>
      </c>
      <c r="G384" s="1" t="s">
        <v>15</v>
      </c>
      <c r="H384" s="1" t="s">
        <v>16</v>
      </c>
      <c r="I384" s="1" t="s">
        <v>17</v>
      </c>
      <c r="J384" s="1" t="s">
        <v>17</v>
      </c>
      <c r="K384" s="1" t="s">
        <v>27</v>
      </c>
      <c r="L384" s="1" t="s">
        <v>19</v>
      </c>
    </row>
    <row r="385" spans="1:12" hidden="1" x14ac:dyDescent="0.25">
      <c r="A385" s="1" t="s">
        <v>1013</v>
      </c>
      <c r="B385" s="1" t="s">
        <v>21</v>
      </c>
      <c r="C385" s="1" t="s">
        <v>279</v>
      </c>
      <c r="D385" s="1" t="s">
        <v>23</v>
      </c>
      <c r="E385" s="1">
        <f t="array" aca="1" ref="E385" ca="1">SUM(MID(0&amp;D385,LARGE(ISNUMBER(--MID(D385,ROW(INDIRECT("1:"&amp;LEN(D385))),1))*ROW(INDIRECT("1:"&amp;LEN(D385))),ROW(INDIRECT("1:"&amp;LEN(D385))))+1,1)*10^ROW(INDIRECT("1:"&amp;LEN(D385)))/10)</f>
        <v>123</v>
      </c>
      <c r="F385" s="1" t="s">
        <v>24</v>
      </c>
      <c r="G385" s="1" t="s">
        <v>25</v>
      </c>
      <c r="H385" s="1" t="s">
        <v>26</v>
      </c>
      <c r="I385" s="1" t="s">
        <v>17</v>
      </c>
      <c r="J385" s="1" t="s">
        <v>17</v>
      </c>
      <c r="K385" s="1" t="s">
        <v>27</v>
      </c>
      <c r="L385" s="1" t="s">
        <v>19</v>
      </c>
    </row>
    <row r="386" spans="1:12" hidden="1" x14ac:dyDescent="0.25">
      <c r="A386" s="1" t="s">
        <v>1566</v>
      </c>
      <c r="B386" s="1" t="s">
        <v>129</v>
      </c>
      <c r="C386" s="1" t="s">
        <v>22</v>
      </c>
      <c r="D386" s="1" t="s">
        <v>23</v>
      </c>
      <c r="E386" s="1">
        <f t="array" aca="1" ref="E386" ca="1">SUM(MID(0&amp;D386,LARGE(ISNUMBER(--MID(D386,ROW(INDIRECT("1:"&amp;LEN(D386))),1))*ROW(INDIRECT("1:"&amp;LEN(D386))),ROW(INDIRECT("1:"&amp;LEN(D386))))+1,1)*10^ROW(INDIRECT("1:"&amp;LEN(D386)))/10)</f>
        <v>123</v>
      </c>
      <c r="F386" s="1" t="s">
        <v>24</v>
      </c>
      <c r="G386" s="1" t="s">
        <v>55</v>
      </c>
      <c r="H386" s="1" t="s">
        <v>39</v>
      </c>
      <c r="I386" s="1" t="s">
        <v>17</v>
      </c>
      <c r="J386" s="1" t="s">
        <v>17</v>
      </c>
      <c r="K386" s="1" t="s">
        <v>27</v>
      </c>
      <c r="L386" s="1" t="s">
        <v>19</v>
      </c>
    </row>
    <row r="387" spans="1:12" x14ac:dyDescent="0.25">
      <c r="A387" s="1" t="s">
        <v>249</v>
      </c>
      <c r="B387" s="1" t="s">
        <v>41</v>
      </c>
      <c r="C387" s="1" t="s">
        <v>173</v>
      </c>
      <c r="D387" s="1" t="s">
        <v>23</v>
      </c>
      <c r="E387" s="1">
        <f t="array" aca="1" ref="E387" ca="1">SUM(MID(0&amp;D387,LARGE(ISNUMBER(--MID(D387,ROW(INDIRECT("1:"&amp;LEN(D387))),1))*ROW(INDIRECT("1:"&amp;LEN(D387))),ROW(INDIRECT("1:"&amp;LEN(D387))))+1,1)*10^ROW(INDIRECT("1:"&amp;LEN(D387)))/10)</f>
        <v>123</v>
      </c>
      <c r="F387" s="1" t="s">
        <v>184</v>
      </c>
      <c r="G387" s="1" t="s">
        <v>250</v>
      </c>
      <c r="H387" s="1" t="s">
        <v>16</v>
      </c>
      <c r="I387" s="1" t="s">
        <v>17</v>
      </c>
      <c r="J387" s="1" t="s">
        <v>17</v>
      </c>
      <c r="K387" s="1" t="s">
        <v>27</v>
      </c>
      <c r="L387" s="1" t="s">
        <v>19</v>
      </c>
    </row>
    <row r="388" spans="1:12" hidden="1" x14ac:dyDescent="0.25">
      <c r="A388" s="1" t="s">
        <v>1028</v>
      </c>
      <c r="B388" s="1" t="s">
        <v>21</v>
      </c>
      <c r="C388" s="1" t="s">
        <v>58</v>
      </c>
      <c r="D388" s="1" t="s">
        <v>23</v>
      </c>
      <c r="E388" s="1">
        <f t="array" aca="1" ref="E388" ca="1">SUM(MID(0&amp;D388,LARGE(ISNUMBER(--MID(D388,ROW(INDIRECT("1:"&amp;LEN(D388))),1))*ROW(INDIRECT("1:"&amp;LEN(D388))),ROW(INDIRECT("1:"&amp;LEN(D388))))+1,1)*10^ROW(INDIRECT("1:"&amp;LEN(D388)))/10)</f>
        <v>123</v>
      </c>
      <c r="F388" s="1" t="s">
        <v>127</v>
      </c>
      <c r="G388" s="1" t="s">
        <v>25</v>
      </c>
      <c r="H388" s="1" t="s">
        <v>26</v>
      </c>
      <c r="I388" s="1" t="s">
        <v>17</v>
      </c>
      <c r="J388" s="1" t="s">
        <v>17</v>
      </c>
      <c r="K388" s="1" t="s">
        <v>27</v>
      </c>
      <c r="L388" s="1" t="s">
        <v>19</v>
      </c>
    </row>
    <row r="389" spans="1:12" hidden="1" x14ac:dyDescent="0.25">
      <c r="A389" s="1" t="s">
        <v>1030</v>
      </c>
      <c r="B389" s="1" t="s">
        <v>21</v>
      </c>
      <c r="C389" s="1" t="s">
        <v>244</v>
      </c>
      <c r="D389" s="1" t="s">
        <v>23</v>
      </c>
      <c r="E389" s="1">
        <f t="array" aca="1" ref="E389" ca="1">SUM(MID(0&amp;D389,LARGE(ISNUMBER(--MID(D389,ROW(INDIRECT("1:"&amp;LEN(D389))),1))*ROW(INDIRECT("1:"&amp;LEN(D389))),ROW(INDIRECT("1:"&amp;LEN(D389))))+1,1)*10^ROW(INDIRECT("1:"&amp;LEN(D389)))/10)</f>
        <v>123</v>
      </c>
      <c r="F389" s="1" t="s">
        <v>218</v>
      </c>
      <c r="G389" s="1" t="s">
        <v>55</v>
      </c>
      <c r="H389" s="1" t="s">
        <v>16</v>
      </c>
      <c r="I389" s="1" t="s">
        <v>17</v>
      </c>
      <c r="J389" s="1" t="s">
        <v>17</v>
      </c>
      <c r="K389" s="1" t="s">
        <v>27</v>
      </c>
      <c r="L389" s="1" t="s">
        <v>19</v>
      </c>
    </row>
    <row r="390" spans="1:12" hidden="1" x14ac:dyDescent="0.25">
      <c r="A390" s="1" t="s">
        <v>1100</v>
      </c>
      <c r="B390" s="1" t="s">
        <v>21</v>
      </c>
      <c r="C390" s="1" t="s">
        <v>22</v>
      </c>
      <c r="D390" s="1" t="s">
        <v>23</v>
      </c>
      <c r="E390" s="1">
        <f t="array" aca="1" ref="E390" ca="1">SUM(MID(0&amp;D390,LARGE(ISNUMBER(--MID(D390,ROW(INDIRECT("1:"&amp;LEN(D390))),1))*ROW(INDIRECT("1:"&amp;LEN(D390))),ROW(INDIRECT("1:"&amp;LEN(D390))))+1,1)*10^ROW(INDIRECT("1:"&amp;LEN(D390)))/10)</f>
        <v>123</v>
      </c>
      <c r="F390" s="1" t="s">
        <v>24</v>
      </c>
      <c r="G390" s="1" t="s">
        <v>25</v>
      </c>
      <c r="H390" s="1" t="s">
        <v>26</v>
      </c>
      <c r="I390" s="1" t="s">
        <v>17</v>
      </c>
      <c r="J390" s="1" t="s">
        <v>17</v>
      </c>
      <c r="K390" s="1" t="s">
        <v>27</v>
      </c>
      <c r="L390" s="1" t="s">
        <v>19</v>
      </c>
    </row>
    <row r="391" spans="1:12" hidden="1" x14ac:dyDescent="0.25">
      <c r="A391" s="1" t="s">
        <v>1217</v>
      </c>
      <c r="B391" s="1" t="s">
        <v>21</v>
      </c>
      <c r="C391" s="1" t="s">
        <v>173</v>
      </c>
      <c r="D391" s="1" t="s">
        <v>23</v>
      </c>
      <c r="E391" s="1">
        <f t="array" aca="1" ref="E391" ca="1">SUM(MID(0&amp;D391,LARGE(ISNUMBER(--MID(D391,ROW(INDIRECT("1:"&amp;LEN(D391))),1))*ROW(INDIRECT("1:"&amp;LEN(D391))),ROW(INDIRECT("1:"&amp;LEN(D391))))+1,1)*10^ROW(INDIRECT("1:"&amp;LEN(D391)))/10)</f>
        <v>123</v>
      </c>
      <c r="F391" s="1" t="s">
        <v>24</v>
      </c>
      <c r="G391" s="1" t="s">
        <v>25</v>
      </c>
      <c r="H391" s="1" t="s">
        <v>26</v>
      </c>
      <c r="I391" s="1" t="s">
        <v>17</v>
      </c>
      <c r="J391" s="1" t="s">
        <v>17</v>
      </c>
      <c r="K391" s="1" t="s">
        <v>27</v>
      </c>
      <c r="L391" s="1" t="s">
        <v>19</v>
      </c>
    </row>
    <row r="392" spans="1:12" hidden="1" x14ac:dyDescent="0.25">
      <c r="A392" s="1" t="s">
        <v>1264</v>
      </c>
      <c r="B392" s="1" t="s">
        <v>21</v>
      </c>
      <c r="C392" s="1" t="s">
        <v>22</v>
      </c>
      <c r="D392" s="1" t="s">
        <v>23</v>
      </c>
      <c r="E392" s="1">
        <f t="array" aca="1" ref="E392" ca="1">SUM(MID(0&amp;D392,LARGE(ISNUMBER(--MID(D392,ROW(INDIRECT("1:"&amp;LEN(D392))),1))*ROW(INDIRECT("1:"&amp;LEN(D392))),ROW(INDIRECT("1:"&amp;LEN(D392))))+1,1)*10^ROW(INDIRECT("1:"&amp;LEN(D392)))/10)</f>
        <v>123</v>
      </c>
      <c r="F392" s="1" t="s">
        <v>24</v>
      </c>
      <c r="G392" s="1" t="s">
        <v>25</v>
      </c>
      <c r="H392" s="1" t="s">
        <v>16</v>
      </c>
      <c r="I392" s="1" t="s">
        <v>17</v>
      </c>
      <c r="J392" s="1" t="s">
        <v>17</v>
      </c>
      <c r="K392" s="1" t="s">
        <v>27</v>
      </c>
      <c r="L392" s="1" t="s">
        <v>19</v>
      </c>
    </row>
    <row r="393" spans="1:12" hidden="1" x14ac:dyDescent="0.25">
      <c r="A393" s="1" t="s">
        <v>1277</v>
      </c>
      <c r="B393" s="1" t="s">
        <v>21</v>
      </c>
      <c r="C393" s="1" t="s">
        <v>22</v>
      </c>
      <c r="D393" s="1" t="s">
        <v>23</v>
      </c>
      <c r="E393" s="1">
        <f t="array" aca="1" ref="E393" ca="1">SUM(MID(0&amp;D393,LARGE(ISNUMBER(--MID(D393,ROW(INDIRECT("1:"&amp;LEN(D393))),1))*ROW(INDIRECT("1:"&amp;LEN(D393))),ROW(INDIRECT("1:"&amp;LEN(D393))))+1,1)*10^ROW(INDIRECT("1:"&amp;LEN(D393)))/10)</f>
        <v>123</v>
      </c>
      <c r="F393" s="1" t="s">
        <v>24</v>
      </c>
      <c r="G393" s="1" t="s">
        <v>25</v>
      </c>
      <c r="H393" s="1" t="s">
        <v>16</v>
      </c>
      <c r="I393" s="1" t="s">
        <v>17</v>
      </c>
      <c r="J393" s="1" t="s">
        <v>17</v>
      </c>
      <c r="K393" s="1" t="s">
        <v>27</v>
      </c>
      <c r="L393" s="1" t="s">
        <v>19</v>
      </c>
    </row>
    <row r="394" spans="1:12" hidden="1" x14ac:dyDescent="0.25">
      <c r="A394" s="1" t="s">
        <v>1280</v>
      </c>
      <c r="B394" s="1" t="s">
        <v>21</v>
      </c>
      <c r="C394" s="1" t="s">
        <v>22</v>
      </c>
      <c r="D394" s="1" t="s">
        <v>23</v>
      </c>
      <c r="E394" s="1">
        <f t="array" aca="1" ref="E394" ca="1">SUM(MID(0&amp;D394,LARGE(ISNUMBER(--MID(D394,ROW(INDIRECT("1:"&amp;LEN(D394))),1))*ROW(INDIRECT("1:"&amp;LEN(D394))),ROW(INDIRECT("1:"&amp;LEN(D394))))+1,1)*10^ROW(INDIRECT("1:"&amp;LEN(D394)))/10)</f>
        <v>123</v>
      </c>
      <c r="F394" s="1" t="s">
        <v>24</v>
      </c>
      <c r="G394" s="1" t="s">
        <v>25</v>
      </c>
      <c r="H394" s="1" t="s">
        <v>26</v>
      </c>
      <c r="I394" s="1" t="s">
        <v>17</v>
      </c>
      <c r="J394" s="1" t="s">
        <v>17</v>
      </c>
      <c r="K394" s="1" t="s">
        <v>27</v>
      </c>
      <c r="L394" s="1" t="s">
        <v>19</v>
      </c>
    </row>
    <row r="395" spans="1:12" hidden="1" x14ac:dyDescent="0.25">
      <c r="A395" s="1" t="s">
        <v>1626</v>
      </c>
      <c r="B395" s="1" t="s">
        <v>129</v>
      </c>
      <c r="C395" s="1" t="s">
        <v>188</v>
      </c>
      <c r="D395" s="1" t="s">
        <v>23</v>
      </c>
      <c r="E395" s="1">
        <f t="array" aca="1" ref="E395" ca="1">SUM(MID(0&amp;D395,LARGE(ISNUMBER(--MID(D395,ROW(INDIRECT("1:"&amp;LEN(D395))),1))*ROW(INDIRECT("1:"&amp;LEN(D395))),ROW(INDIRECT("1:"&amp;LEN(D395))))+1,1)*10^ROW(INDIRECT("1:"&amp;LEN(D395)))/10)</f>
        <v>123</v>
      </c>
      <c r="F395" s="1" t="s">
        <v>395</v>
      </c>
      <c r="G395" s="1" t="s">
        <v>25</v>
      </c>
      <c r="H395" s="1" t="s">
        <v>16</v>
      </c>
      <c r="I395" s="1" t="s">
        <v>17</v>
      </c>
      <c r="J395" s="1" t="s">
        <v>17</v>
      </c>
      <c r="K395" s="1" t="s">
        <v>27</v>
      </c>
      <c r="L395" s="1" t="s">
        <v>19</v>
      </c>
    </row>
    <row r="396" spans="1:12" hidden="1" x14ac:dyDescent="0.25">
      <c r="A396" s="1" t="s">
        <v>1319</v>
      </c>
      <c r="B396" s="1" t="s">
        <v>21</v>
      </c>
      <c r="C396" s="1" t="s">
        <v>279</v>
      </c>
      <c r="D396" s="1" t="s">
        <v>23</v>
      </c>
      <c r="E396" s="1">
        <f t="array" aca="1" ref="E396" ca="1">SUM(MID(0&amp;D396,LARGE(ISNUMBER(--MID(D396,ROW(INDIRECT("1:"&amp;LEN(D396))),1))*ROW(INDIRECT("1:"&amp;LEN(D396))),ROW(INDIRECT("1:"&amp;LEN(D396))))+1,1)*10^ROW(INDIRECT("1:"&amp;LEN(D396)))/10)</f>
        <v>123</v>
      </c>
      <c r="F396" s="1" t="s">
        <v>24</v>
      </c>
      <c r="G396" s="1" t="s">
        <v>25</v>
      </c>
      <c r="H396" s="1" t="s">
        <v>26</v>
      </c>
      <c r="I396" s="1" t="s">
        <v>17</v>
      </c>
      <c r="J396" s="1" t="s">
        <v>17</v>
      </c>
      <c r="K396" s="1" t="s">
        <v>27</v>
      </c>
      <c r="L396" s="1" t="s">
        <v>19</v>
      </c>
    </row>
    <row r="397" spans="1:12" hidden="1" x14ac:dyDescent="0.25">
      <c r="A397" s="1" t="s">
        <v>1635</v>
      </c>
      <c r="B397" s="1" t="s">
        <v>84</v>
      </c>
      <c r="C397" s="1" t="s">
        <v>173</v>
      </c>
      <c r="D397" s="1" t="s">
        <v>23</v>
      </c>
      <c r="E397" s="1">
        <f t="array" aca="1" ref="E397" ca="1">SUM(MID(0&amp;D397,LARGE(ISNUMBER(--MID(D397,ROW(INDIRECT("1:"&amp;LEN(D397))),1))*ROW(INDIRECT("1:"&amp;LEN(D397))),ROW(INDIRECT("1:"&amp;LEN(D397))))+1,1)*10^ROW(INDIRECT("1:"&amp;LEN(D397)))/10)</f>
        <v>123</v>
      </c>
      <c r="F397" s="1" t="s">
        <v>24</v>
      </c>
      <c r="G397" s="1" t="s">
        <v>25</v>
      </c>
      <c r="H397" s="1" t="s">
        <v>26</v>
      </c>
      <c r="I397" s="1" t="s">
        <v>17</v>
      </c>
      <c r="J397" s="1" t="s">
        <v>17</v>
      </c>
      <c r="K397" s="1" t="s">
        <v>27</v>
      </c>
      <c r="L397" s="1" t="s">
        <v>19</v>
      </c>
    </row>
    <row r="398" spans="1:12" x14ac:dyDescent="0.25">
      <c r="A398" s="1" t="s">
        <v>1068</v>
      </c>
      <c r="B398" s="1" t="s">
        <v>41</v>
      </c>
      <c r="C398" s="1" t="s">
        <v>22</v>
      </c>
      <c r="D398" s="1" t="s">
        <v>23</v>
      </c>
      <c r="E398" s="1">
        <f t="array" aca="1" ref="E398" ca="1">SUM(MID(0&amp;D398,LARGE(ISNUMBER(--MID(D398,ROW(INDIRECT("1:"&amp;LEN(D398))),1))*ROW(INDIRECT("1:"&amp;LEN(D398))),ROW(INDIRECT("1:"&amp;LEN(D398))))+1,1)*10^ROW(INDIRECT("1:"&amp;LEN(D398)))/10)</f>
        <v>123</v>
      </c>
      <c r="F398" s="1" t="s">
        <v>184</v>
      </c>
      <c r="G398" s="1" t="s">
        <v>112</v>
      </c>
      <c r="H398" s="1" t="s">
        <v>16</v>
      </c>
      <c r="I398" s="1" t="s">
        <v>17</v>
      </c>
      <c r="J398" s="1" t="s">
        <v>17</v>
      </c>
      <c r="K398" s="1" t="s">
        <v>27</v>
      </c>
      <c r="L398" s="1" t="s">
        <v>19</v>
      </c>
    </row>
    <row r="399" spans="1:12" hidden="1" x14ac:dyDescent="0.25">
      <c r="A399" s="1" t="s">
        <v>1659</v>
      </c>
      <c r="B399" s="1" t="s">
        <v>129</v>
      </c>
      <c r="C399" s="1" t="s">
        <v>213</v>
      </c>
      <c r="D399" s="1" t="s">
        <v>23</v>
      </c>
      <c r="E399" s="1">
        <f t="array" aca="1" ref="E399" ca="1">SUM(MID(0&amp;D399,LARGE(ISNUMBER(--MID(D399,ROW(INDIRECT("1:"&amp;LEN(D399))),1))*ROW(INDIRECT("1:"&amp;LEN(D399))),ROW(INDIRECT("1:"&amp;LEN(D399))))+1,1)*10^ROW(INDIRECT("1:"&amp;LEN(D399)))/10)</f>
        <v>123</v>
      </c>
      <c r="F399" s="1" t="s">
        <v>923</v>
      </c>
      <c r="G399" s="1" t="s">
        <v>25</v>
      </c>
      <c r="H399" s="1" t="s">
        <v>16</v>
      </c>
      <c r="I399" s="1" t="s">
        <v>17</v>
      </c>
      <c r="J399" s="1" t="s">
        <v>17</v>
      </c>
      <c r="K399" s="1" t="s">
        <v>27</v>
      </c>
      <c r="L399" s="1" t="s">
        <v>19</v>
      </c>
    </row>
    <row r="400" spans="1:12" hidden="1" x14ac:dyDescent="0.25">
      <c r="A400" s="1" t="s">
        <v>1664</v>
      </c>
      <c r="B400" s="1" t="s">
        <v>129</v>
      </c>
      <c r="C400" s="1" t="s">
        <v>279</v>
      </c>
      <c r="D400" s="1" t="s">
        <v>23</v>
      </c>
      <c r="E400" s="1">
        <f t="array" aca="1" ref="E400" ca="1">SUM(MID(0&amp;D400,LARGE(ISNUMBER(--MID(D400,ROW(INDIRECT("1:"&amp;LEN(D400))),1))*ROW(INDIRECT("1:"&amp;LEN(D400))),ROW(INDIRECT("1:"&amp;LEN(D400))))+1,1)*10^ROW(INDIRECT("1:"&amp;LEN(D400)))/10)</f>
        <v>123</v>
      </c>
      <c r="F400" s="1" t="s">
        <v>24</v>
      </c>
      <c r="G400" s="1" t="s">
        <v>25</v>
      </c>
      <c r="H400" s="1" t="s">
        <v>16</v>
      </c>
      <c r="I400" s="1" t="s">
        <v>17</v>
      </c>
      <c r="J400" s="1" t="s">
        <v>17</v>
      </c>
      <c r="K400" s="1" t="s">
        <v>27</v>
      </c>
      <c r="L400" s="1" t="s">
        <v>19</v>
      </c>
    </row>
    <row r="401" spans="1:12" x14ac:dyDescent="0.25">
      <c r="A401" s="1" t="s">
        <v>1613</v>
      </c>
      <c r="B401" s="1" t="s">
        <v>41</v>
      </c>
      <c r="C401" s="1" t="s">
        <v>170</v>
      </c>
      <c r="D401" s="1" t="s">
        <v>23</v>
      </c>
      <c r="E401" s="1">
        <f t="array" aca="1" ref="E401" ca="1">SUM(MID(0&amp;D401,LARGE(ISNUMBER(--MID(D401,ROW(INDIRECT("1:"&amp;LEN(D401))),1))*ROW(INDIRECT("1:"&amp;LEN(D401))),ROW(INDIRECT("1:"&amp;LEN(D401))))+1,1)*10^ROW(INDIRECT("1:"&amp;LEN(D401)))/10)</f>
        <v>123</v>
      </c>
      <c r="F401" s="1" t="s">
        <v>184</v>
      </c>
      <c r="G401" s="1" t="s">
        <v>112</v>
      </c>
      <c r="H401" s="1" t="s">
        <v>26</v>
      </c>
      <c r="I401" s="1" t="s">
        <v>17</v>
      </c>
      <c r="J401" s="1" t="s">
        <v>17</v>
      </c>
      <c r="K401" s="1" t="s">
        <v>27</v>
      </c>
      <c r="L401" s="1" t="s">
        <v>19</v>
      </c>
    </row>
    <row r="402" spans="1:12" hidden="1" x14ac:dyDescent="0.25">
      <c r="A402" s="1" t="s">
        <v>1678</v>
      </c>
      <c r="B402" s="1" t="s">
        <v>84</v>
      </c>
      <c r="C402" s="1" t="s">
        <v>173</v>
      </c>
      <c r="D402" s="1" t="s">
        <v>23</v>
      </c>
      <c r="E402" s="1">
        <f t="array" aca="1" ref="E402" ca="1">SUM(MID(0&amp;D402,LARGE(ISNUMBER(--MID(D402,ROW(INDIRECT("1:"&amp;LEN(D402))),1))*ROW(INDIRECT("1:"&amp;LEN(D402))),ROW(INDIRECT("1:"&amp;LEN(D402))))+1,1)*10^ROW(INDIRECT("1:"&amp;LEN(D402)))/10)</f>
        <v>123</v>
      </c>
      <c r="F402" s="1" t="s">
        <v>24</v>
      </c>
      <c r="G402" s="1" t="s">
        <v>25</v>
      </c>
      <c r="H402" s="1" t="s">
        <v>26</v>
      </c>
      <c r="I402" s="1" t="s">
        <v>17</v>
      </c>
      <c r="J402" s="1" t="s">
        <v>17</v>
      </c>
      <c r="K402" s="1" t="s">
        <v>27</v>
      </c>
      <c r="L402" s="1" t="s">
        <v>19</v>
      </c>
    </row>
    <row r="403" spans="1:12" hidden="1" x14ac:dyDescent="0.25">
      <c r="A403" s="1" t="s">
        <v>1390</v>
      </c>
      <c r="B403" s="1" t="s">
        <v>21</v>
      </c>
      <c r="C403" s="1" t="s">
        <v>279</v>
      </c>
      <c r="D403" s="1" t="s">
        <v>23</v>
      </c>
      <c r="E403" s="1">
        <f t="array" aca="1" ref="E403" ca="1">SUM(MID(0&amp;D403,LARGE(ISNUMBER(--MID(D403,ROW(INDIRECT("1:"&amp;LEN(D403))),1))*ROW(INDIRECT("1:"&amp;LEN(D403))),ROW(INDIRECT("1:"&amp;LEN(D403))))+1,1)*10^ROW(INDIRECT("1:"&amp;LEN(D403)))/10)</f>
        <v>123</v>
      </c>
      <c r="F403" s="1" t="s">
        <v>24</v>
      </c>
      <c r="G403" s="1" t="s">
        <v>25</v>
      </c>
      <c r="H403" s="1" t="s">
        <v>26</v>
      </c>
      <c r="I403" s="1" t="s">
        <v>17</v>
      </c>
      <c r="J403" s="1" t="s">
        <v>17</v>
      </c>
      <c r="K403" s="1" t="s">
        <v>27</v>
      </c>
      <c r="L403" s="1" t="s">
        <v>19</v>
      </c>
    </row>
    <row r="404" spans="1:12" hidden="1" x14ac:dyDescent="0.25">
      <c r="A404" s="1" t="s">
        <v>1418</v>
      </c>
      <c r="B404" s="1" t="s">
        <v>21</v>
      </c>
      <c r="C404" s="1" t="s">
        <v>100</v>
      </c>
      <c r="D404" s="1" t="s">
        <v>23</v>
      </c>
      <c r="E404" s="1">
        <f t="array" aca="1" ref="E404" ca="1">SUM(MID(0&amp;D404,LARGE(ISNUMBER(--MID(D404,ROW(INDIRECT("1:"&amp;LEN(D404))),1))*ROW(INDIRECT("1:"&amp;LEN(D404))),ROW(INDIRECT("1:"&amp;LEN(D404))))+1,1)*10^ROW(INDIRECT("1:"&amp;LEN(D404)))/10)</f>
        <v>123</v>
      </c>
      <c r="F404" s="1" t="s">
        <v>24</v>
      </c>
      <c r="G404" s="1" t="s">
        <v>25</v>
      </c>
      <c r="H404" s="1" t="s">
        <v>16</v>
      </c>
      <c r="I404" s="1" t="s">
        <v>17</v>
      </c>
      <c r="J404" s="1" t="s">
        <v>17</v>
      </c>
      <c r="K404" s="1" t="s">
        <v>27</v>
      </c>
      <c r="L404" s="1" t="s">
        <v>19</v>
      </c>
    </row>
    <row r="405" spans="1:12" hidden="1" x14ac:dyDescent="0.25">
      <c r="A405" s="1" t="s">
        <v>1535</v>
      </c>
      <c r="B405" s="1" t="s">
        <v>21</v>
      </c>
      <c r="C405" s="1" t="s">
        <v>338</v>
      </c>
      <c r="D405" s="1" t="s">
        <v>23</v>
      </c>
      <c r="E405" s="1">
        <f t="array" aca="1" ref="E405" ca="1">SUM(MID(0&amp;D405,LARGE(ISNUMBER(--MID(D405,ROW(INDIRECT("1:"&amp;LEN(D405))),1))*ROW(INDIRECT("1:"&amp;LEN(D405))),ROW(INDIRECT("1:"&amp;LEN(D405))))+1,1)*10^ROW(INDIRECT("1:"&amp;LEN(D405)))/10)</f>
        <v>123</v>
      </c>
      <c r="F405" s="1" t="s">
        <v>24</v>
      </c>
      <c r="G405" s="1" t="s">
        <v>25</v>
      </c>
      <c r="H405" s="1" t="s">
        <v>26</v>
      </c>
      <c r="I405" s="1" t="s">
        <v>17</v>
      </c>
      <c r="J405" s="1" t="s">
        <v>17</v>
      </c>
      <c r="K405" s="1" t="s">
        <v>27</v>
      </c>
      <c r="L405" s="1" t="s">
        <v>19</v>
      </c>
    </row>
    <row r="406" spans="1:12" hidden="1" x14ac:dyDescent="0.25">
      <c r="A406" s="1" t="s">
        <v>1696</v>
      </c>
      <c r="B406" s="1" t="s">
        <v>129</v>
      </c>
      <c r="C406" s="1" t="s">
        <v>42</v>
      </c>
      <c r="D406" s="1" t="s">
        <v>23</v>
      </c>
      <c r="E406" s="1">
        <f t="array" aca="1" ref="E406" ca="1">SUM(MID(0&amp;D406,LARGE(ISNUMBER(--MID(D406,ROW(INDIRECT("1:"&amp;LEN(D406))),1))*ROW(INDIRECT("1:"&amp;LEN(D406))),ROW(INDIRECT("1:"&amp;LEN(D406))))+1,1)*10^ROW(INDIRECT("1:"&amp;LEN(D406)))/10)</f>
        <v>123</v>
      </c>
      <c r="F406" s="1" t="s">
        <v>38</v>
      </c>
      <c r="G406" s="1" t="s">
        <v>55</v>
      </c>
      <c r="H406" s="1" t="s">
        <v>16</v>
      </c>
      <c r="I406" s="1" t="s">
        <v>17</v>
      </c>
      <c r="J406" s="1" t="s">
        <v>17</v>
      </c>
      <c r="K406" s="1" t="s">
        <v>27</v>
      </c>
      <c r="L406" s="1" t="s">
        <v>19</v>
      </c>
    </row>
    <row r="407" spans="1:12" hidden="1" x14ac:dyDescent="0.25">
      <c r="A407" s="1" t="s">
        <v>1694</v>
      </c>
      <c r="B407" s="1" t="s">
        <v>21</v>
      </c>
      <c r="C407" s="1" t="s">
        <v>178</v>
      </c>
      <c r="D407" s="1" t="s">
        <v>23</v>
      </c>
      <c r="E407" s="1">
        <f t="array" aca="1" ref="E407" ca="1">SUM(MID(0&amp;D407,LARGE(ISNUMBER(--MID(D407,ROW(INDIRECT("1:"&amp;LEN(D407))),1))*ROW(INDIRECT("1:"&amp;LEN(D407))),ROW(INDIRECT("1:"&amp;LEN(D407))))+1,1)*10^ROW(INDIRECT("1:"&amp;LEN(D407)))/10)</f>
        <v>123</v>
      </c>
      <c r="F407" s="1" t="s">
        <v>195</v>
      </c>
      <c r="G407" s="1" t="s">
        <v>25</v>
      </c>
      <c r="H407" s="1" t="s">
        <v>26</v>
      </c>
      <c r="I407" s="1" t="s">
        <v>17</v>
      </c>
      <c r="J407" s="1" t="s">
        <v>17</v>
      </c>
      <c r="K407" s="1" t="s">
        <v>27</v>
      </c>
      <c r="L407" s="1" t="s">
        <v>19</v>
      </c>
    </row>
    <row r="408" spans="1:12" hidden="1" x14ac:dyDescent="0.25">
      <c r="A408" s="1" t="s">
        <v>1715</v>
      </c>
      <c r="B408" s="1" t="s">
        <v>29</v>
      </c>
      <c r="C408" s="1" t="s">
        <v>244</v>
      </c>
      <c r="D408" s="1" t="s">
        <v>23</v>
      </c>
      <c r="E408" s="1">
        <f t="array" aca="1" ref="E408" ca="1">SUM(MID(0&amp;D408,LARGE(ISNUMBER(--MID(D408,ROW(INDIRECT("1:"&amp;LEN(D408))),1))*ROW(INDIRECT("1:"&amp;LEN(D408))),ROW(INDIRECT("1:"&amp;LEN(D408))))+1,1)*10^ROW(INDIRECT("1:"&amp;LEN(D408)))/10)</f>
        <v>123</v>
      </c>
      <c r="F408" s="1" t="s">
        <v>198</v>
      </c>
      <c r="G408" s="1" t="s">
        <v>25</v>
      </c>
      <c r="H408" s="1" t="s">
        <v>26</v>
      </c>
      <c r="I408" s="1" t="s">
        <v>17</v>
      </c>
      <c r="J408" s="1" t="s">
        <v>17</v>
      </c>
      <c r="K408" s="1" t="s">
        <v>27</v>
      </c>
      <c r="L408" s="1" t="s">
        <v>19</v>
      </c>
    </row>
    <row r="409" spans="1:12" hidden="1" x14ac:dyDescent="0.25">
      <c r="A409" s="1" t="s">
        <v>1840</v>
      </c>
      <c r="B409" s="1" t="s">
        <v>21</v>
      </c>
      <c r="C409" s="1" t="s">
        <v>42</v>
      </c>
      <c r="D409" s="1" t="s">
        <v>23</v>
      </c>
      <c r="E409" s="1">
        <f t="array" aca="1" ref="E409" ca="1">SUM(MID(0&amp;D409,LARGE(ISNUMBER(--MID(D409,ROW(INDIRECT("1:"&amp;LEN(D409))),1))*ROW(INDIRECT("1:"&amp;LEN(D409))),ROW(INDIRECT("1:"&amp;LEN(D409))))+1,1)*10^ROW(INDIRECT("1:"&amp;LEN(D409)))/10)</f>
        <v>123</v>
      </c>
      <c r="F409" s="1" t="s">
        <v>24</v>
      </c>
      <c r="G409" s="1" t="s">
        <v>55</v>
      </c>
      <c r="H409" s="1" t="s">
        <v>26</v>
      </c>
      <c r="I409" s="1" t="s">
        <v>17</v>
      </c>
      <c r="J409" s="1" t="s">
        <v>17</v>
      </c>
      <c r="K409" s="1" t="s">
        <v>27</v>
      </c>
      <c r="L409" s="1" t="s">
        <v>19</v>
      </c>
    </row>
    <row r="410" spans="1:12" hidden="1" x14ac:dyDescent="0.25">
      <c r="A410" s="1" t="s">
        <v>1724</v>
      </c>
      <c r="B410" s="1" t="s">
        <v>84</v>
      </c>
      <c r="C410" s="1" t="s">
        <v>138</v>
      </c>
      <c r="D410" s="1" t="s">
        <v>23</v>
      </c>
      <c r="E410" s="1">
        <f t="array" aca="1" ref="E410" ca="1">SUM(MID(0&amp;D410,LARGE(ISNUMBER(--MID(D410,ROW(INDIRECT("1:"&amp;LEN(D410))),1))*ROW(INDIRECT("1:"&amp;LEN(D410))),ROW(INDIRECT("1:"&amp;LEN(D410))))+1,1)*10^ROW(INDIRECT("1:"&amp;LEN(D410)))/10)</f>
        <v>123</v>
      </c>
      <c r="F410" s="1" t="s">
        <v>38</v>
      </c>
      <c r="G410" s="1" t="s">
        <v>50</v>
      </c>
      <c r="H410" s="1" t="s">
        <v>16</v>
      </c>
      <c r="I410" s="1" t="s">
        <v>17</v>
      </c>
      <c r="J410" s="1" t="s">
        <v>17</v>
      </c>
      <c r="K410" s="1" t="s">
        <v>27</v>
      </c>
      <c r="L410" s="1" t="s">
        <v>19</v>
      </c>
    </row>
    <row r="411" spans="1:12" x14ac:dyDescent="0.25">
      <c r="A411" s="1" t="s">
        <v>1981</v>
      </c>
      <c r="B411" s="1" t="s">
        <v>41</v>
      </c>
      <c r="C411" s="1" t="s">
        <v>173</v>
      </c>
      <c r="D411" s="1" t="s">
        <v>23</v>
      </c>
      <c r="E411" s="1">
        <f t="array" aca="1" ref="E411" ca="1">SUM(MID(0&amp;D411,LARGE(ISNUMBER(--MID(D411,ROW(INDIRECT("1:"&amp;LEN(D411))),1))*ROW(INDIRECT("1:"&amp;LEN(D411))),ROW(INDIRECT("1:"&amp;LEN(D411))))+1,1)*10^ROW(INDIRECT("1:"&amp;LEN(D411)))/10)</f>
        <v>123</v>
      </c>
      <c r="F411" s="1" t="s">
        <v>184</v>
      </c>
      <c r="G411" s="1" t="s">
        <v>250</v>
      </c>
      <c r="H411" s="1" t="s">
        <v>16</v>
      </c>
      <c r="I411" s="1" t="s">
        <v>17</v>
      </c>
      <c r="J411" s="1" t="s">
        <v>17</v>
      </c>
      <c r="K411" s="1" t="s">
        <v>27</v>
      </c>
      <c r="L411" s="1" t="s">
        <v>19</v>
      </c>
    </row>
    <row r="412" spans="1:12" hidden="1" x14ac:dyDescent="0.25">
      <c r="A412" s="1" t="s">
        <v>1732</v>
      </c>
      <c r="B412">
        <v>8</v>
      </c>
      <c r="C412" s="1" t="s">
        <v>677</v>
      </c>
      <c r="D412" s="1" t="s">
        <v>23</v>
      </c>
      <c r="E412" s="1">
        <f t="array" aca="1" ref="E412" ca="1">SUM(MID(0&amp;D412,LARGE(ISNUMBER(--MID(D412,ROW(INDIRECT("1:"&amp;LEN(D412))),1))*ROW(INDIRECT("1:"&amp;LEN(D412))),ROW(INDIRECT("1:"&amp;LEN(D412))))+1,1)*10^ROW(INDIRECT("1:"&amp;LEN(D412)))/10)</f>
        <v>123</v>
      </c>
      <c r="F412" s="1" t="s">
        <v>198</v>
      </c>
      <c r="G412" s="1" t="s">
        <v>77</v>
      </c>
      <c r="H412" s="1" t="s">
        <v>26</v>
      </c>
      <c r="I412" s="1" t="s">
        <v>17</v>
      </c>
      <c r="J412" s="1" t="s">
        <v>17</v>
      </c>
      <c r="K412" s="1" t="s">
        <v>27</v>
      </c>
      <c r="L412" s="1" t="s">
        <v>19</v>
      </c>
    </row>
    <row r="413" spans="1:12" hidden="1" x14ac:dyDescent="0.25">
      <c r="A413" s="1" t="s">
        <v>1850</v>
      </c>
      <c r="B413" s="1" t="s">
        <v>21</v>
      </c>
      <c r="C413" s="1" t="s">
        <v>22</v>
      </c>
      <c r="D413" s="1" t="s">
        <v>23</v>
      </c>
      <c r="E413" s="1">
        <f t="array" aca="1" ref="E413" ca="1">SUM(MID(0&amp;D413,LARGE(ISNUMBER(--MID(D413,ROW(INDIRECT("1:"&amp;LEN(D413))),1))*ROW(INDIRECT("1:"&amp;LEN(D413))),ROW(INDIRECT("1:"&amp;LEN(D413))))+1,1)*10^ROW(INDIRECT("1:"&amp;LEN(D413)))/10)</f>
        <v>123</v>
      </c>
      <c r="F413" s="1" t="s">
        <v>24</v>
      </c>
      <c r="G413" s="1" t="s">
        <v>25</v>
      </c>
      <c r="H413" s="1" t="s">
        <v>26</v>
      </c>
      <c r="I413" s="1" t="s">
        <v>17</v>
      </c>
      <c r="J413" s="1" t="s">
        <v>17</v>
      </c>
      <c r="K413" s="1" t="s">
        <v>27</v>
      </c>
      <c r="L413" s="1" t="s">
        <v>19</v>
      </c>
    </row>
    <row r="414" spans="1:12" hidden="1" x14ac:dyDescent="0.25">
      <c r="A414" s="1" t="s">
        <v>1763</v>
      </c>
      <c r="B414" s="1" t="s">
        <v>129</v>
      </c>
      <c r="C414" s="1" t="s">
        <v>279</v>
      </c>
      <c r="D414" s="1" t="s">
        <v>23</v>
      </c>
      <c r="E414" s="1">
        <f t="array" aca="1" ref="E414" ca="1">SUM(MID(0&amp;D414,LARGE(ISNUMBER(--MID(D414,ROW(INDIRECT("1:"&amp;LEN(D414))),1))*ROW(INDIRECT("1:"&amp;LEN(D414))),ROW(INDIRECT("1:"&amp;LEN(D414))))+1,1)*10^ROW(INDIRECT("1:"&amp;LEN(D414)))/10)</f>
        <v>123</v>
      </c>
      <c r="F414" s="1" t="s">
        <v>24</v>
      </c>
      <c r="G414" s="1" t="s">
        <v>25</v>
      </c>
      <c r="H414" s="1" t="s">
        <v>16</v>
      </c>
      <c r="I414" s="1" t="s">
        <v>17</v>
      </c>
      <c r="J414" s="1" t="s">
        <v>17</v>
      </c>
      <c r="K414" s="1" t="s">
        <v>27</v>
      </c>
      <c r="L414" s="1" t="s">
        <v>19</v>
      </c>
    </row>
    <row r="415" spans="1:12" hidden="1" x14ac:dyDescent="0.25">
      <c r="A415" s="1" t="s">
        <v>1854</v>
      </c>
      <c r="B415" s="1" t="s">
        <v>21</v>
      </c>
      <c r="C415" s="1" t="s">
        <v>338</v>
      </c>
      <c r="D415" s="1" t="s">
        <v>23</v>
      </c>
      <c r="E415" s="1">
        <f t="array" aca="1" ref="E415" ca="1">SUM(MID(0&amp;D415,LARGE(ISNUMBER(--MID(D415,ROW(INDIRECT("1:"&amp;LEN(D415))),1))*ROW(INDIRECT("1:"&amp;LEN(D415))),ROW(INDIRECT("1:"&amp;LEN(D415))))+1,1)*10^ROW(INDIRECT("1:"&amp;LEN(D415)))/10)</f>
        <v>123</v>
      </c>
      <c r="F415" s="1" t="s">
        <v>24</v>
      </c>
      <c r="G415" s="1" t="s">
        <v>25</v>
      </c>
      <c r="H415" s="1" t="s">
        <v>26</v>
      </c>
      <c r="I415" s="1" t="s">
        <v>17</v>
      </c>
      <c r="J415" s="1" t="s">
        <v>17</v>
      </c>
      <c r="K415" s="1" t="s">
        <v>27</v>
      </c>
      <c r="L415" s="1" t="s">
        <v>19</v>
      </c>
    </row>
    <row r="416" spans="1:12" hidden="1" x14ac:dyDescent="0.25">
      <c r="A416" s="1" t="s">
        <v>1776</v>
      </c>
      <c r="B416" s="1" t="s">
        <v>129</v>
      </c>
      <c r="C416" s="1" t="s">
        <v>279</v>
      </c>
      <c r="D416" s="1" t="s">
        <v>23</v>
      </c>
      <c r="E416" s="1">
        <f t="array" aca="1" ref="E416" ca="1">SUM(MID(0&amp;D416,LARGE(ISNUMBER(--MID(D416,ROW(INDIRECT("1:"&amp;LEN(D416))),1))*ROW(INDIRECT("1:"&amp;LEN(D416))),ROW(INDIRECT("1:"&amp;LEN(D416))))+1,1)*10^ROW(INDIRECT("1:"&amp;LEN(D416)))/10)</f>
        <v>123</v>
      </c>
      <c r="F416" s="1" t="s">
        <v>24</v>
      </c>
      <c r="G416" s="1" t="s">
        <v>25</v>
      </c>
      <c r="H416" s="1" t="s">
        <v>26</v>
      </c>
      <c r="I416" s="1" t="s">
        <v>17</v>
      </c>
      <c r="J416" s="1" t="s">
        <v>17</v>
      </c>
      <c r="K416" s="1" t="s">
        <v>27</v>
      </c>
      <c r="L416" s="1" t="s">
        <v>19</v>
      </c>
    </row>
    <row r="417" spans="1:12" hidden="1" x14ac:dyDescent="0.25">
      <c r="A417" s="1" t="s">
        <v>1963</v>
      </c>
      <c r="B417" s="1" t="s">
        <v>21</v>
      </c>
      <c r="C417" s="1" t="s">
        <v>211</v>
      </c>
      <c r="D417" s="1" t="s">
        <v>23</v>
      </c>
      <c r="E417" s="1">
        <f t="array" aca="1" ref="E417" ca="1">SUM(MID(0&amp;D417,LARGE(ISNUMBER(--MID(D417,ROW(INDIRECT("1:"&amp;LEN(D417))),1))*ROW(INDIRECT("1:"&amp;LEN(D417))),ROW(INDIRECT("1:"&amp;LEN(D417))))+1,1)*10^ROW(INDIRECT("1:"&amp;LEN(D417)))/10)</f>
        <v>123</v>
      </c>
      <c r="F417" s="1" t="s">
        <v>24</v>
      </c>
      <c r="G417" s="1" t="s">
        <v>25</v>
      </c>
      <c r="H417" s="1" t="s">
        <v>16</v>
      </c>
      <c r="I417" s="1" t="s">
        <v>17</v>
      </c>
      <c r="J417" s="1" t="s">
        <v>17</v>
      </c>
      <c r="K417" s="1" t="s">
        <v>27</v>
      </c>
      <c r="L417" s="1" t="s">
        <v>19</v>
      </c>
    </row>
    <row r="418" spans="1:12" hidden="1" x14ac:dyDescent="0.25">
      <c r="A418" s="1" t="s">
        <v>1969</v>
      </c>
      <c r="B418" s="1" t="s">
        <v>21</v>
      </c>
      <c r="C418" s="1" t="s">
        <v>42</v>
      </c>
      <c r="D418" s="1" t="s">
        <v>23</v>
      </c>
      <c r="E418" s="1">
        <f t="array" aca="1" ref="E418" ca="1">SUM(MID(0&amp;D418,LARGE(ISNUMBER(--MID(D418,ROW(INDIRECT("1:"&amp;LEN(D418))),1))*ROW(INDIRECT("1:"&amp;LEN(D418))),ROW(INDIRECT("1:"&amp;LEN(D418))))+1,1)*10^ROW(INDIRECT("1:"&amp;LEN(D418)))/10)</f>
        <v>123</v>
      </c>
      <c r="F418" s="1" t="s">
        <v>24</v>
      </c>
      <c r="G418" s="1" t="s">
        <v>25</v>
      </c>
      <c r="H418" s="1" t="s">
        <v>26</v>
      </c>
      <c r="I418" s="1" t="s">
        <v>17</v>
      </c>
      <c r="J418" s="1" t="s">
        <v>17</v>
      </c>
      <c r="K418" s="1" t="s">
        <v>27</v>
      </c>
      <c r="L418" s="1" t="s">
        <v>19</v>
      </c>
    </row>
    <row r="419" spans="1:12" hidden="1" x14ac:dyDescent="0.25">
      <c r="A419" s="1" t="s">
        <v>1792</v>
      </c>
      <c r="B419" s="1" t="s">
        <v>129</v>
      </c>
      <c r="C419" s="1" t="s">
        <v>211</v>
      </c>
      <c r="D419" s="1" t="s">
        <v>23</v>
      </c>
      <c r="E419" s="1">
        <f t="array" aca="1" ref="E419" ca="1">SUM(MID(0&amp;D419,LARGE(ISNUMBER(--MID(D419,ROW(INDIRECT("1:"&amp;LEN(D419))),1))*ROW(INDIRECT("1:"&amp;LEN(D419))),ROW(INDIRECT("1:"&amp;LEN(D419))))+1,1)*10^ROW(INDIRECT("1:"&amp;LEN(D419)))/10)</f>
        <v>123</v>
      </c>
      <c r="F419" s="1" t="s">
        <v>127</v>
      </c>
      <c r="G419" s="1" t="s">
        <v>25</v>
      </c>
      <c r="H419" s="1" t="s">
        <v>26</v>
      </c>
      <c r="I419" s="1" t="s">
        <v>17</v>
      </c>
      <c r="J419" s="1" t="s">
        <v>17</v>
      </c>
      <c r="K419" s="1" t="s">
        <v>27</v>
      </c>
      <c r="L419" s="1" t="s">
        <v>19</v>
      </c>
    </row>
    <row r="420" spans="1:12" hidden="1" x14ac:dyDescent="0.25">
      <c r="A420" s="1" t="s">
        <v>1796</v>
      </c>
      <c r="B420" s="1" t="s">
        <v>84</v>
      </c>
      <c r="C420" s="1" t="s">
        <v>173</v>
      </c>
      <c r="D420" s="1" t="s">
        <v>23</v>
      </c>
      <c r="E420" s="1">
        <f t="array" aca="1" ref="E420" ca="1">SUM(MID(0&amp;D420,LARGE(ISNUMBER(--MID(D420,ROW(INDIRECT("1:"&amp;LEN(D420))),1))*ROW(INDIRECT("1:"&amp;LEN(D420))),ROW(INDIRECT("1:"&amp;LEN(D420))))+1,1)*10^ROW(INDIRECT("1:"&amp;LEN(D420)))/10)</f>
        <v>123</v>
      </c>
      <c r="F420" s="1" t="s">
        <v>24</v>
      </c>
      <c r="G420" s="1" t="s">
        <v>25</v>
      </c>
      <c r="H420" s="1" t="s">
        <v>26</v>
      </c>
      <c r="I420" s="1" t="s">
        <v>17</v>
      </c>
      <c r="J420" s="1" t="s">
        <v>17</v>
      </c>
      <c r="K420" s="1" t="s">
        <v>27</v>
      </c>
      <c r="L420" s="1" t="s">
        <v>19</v>
      </c>
    </row>
    <row r="421" spans="1:12" hidden="1" x14ac:dyDescent="0.25">
      <c r="A421" s="1" t="s">
        <v>1987</v>
      </c>
      <c r="B421" s="1" t="s">
        <v>21</v>
      </c>
      <c r="C421" s="1" t="s">
        <v>279</v>
      </c>
      <c r="D421" s="1" t="s">
        <v>23</v>
      </c>
      <c r="E421" s="1">
        <f t="array" aca="1" ref="E421" ca="1">SUM(MID(0&amp;D421,LARGE(ISNUMBER(--MID(D421,ROW(INDIRECT("1:"&amp;LEN(D421))),1))*ROW(INDIRECT("1:"&amp;LEN(D421))),ROW(INDIRECT("1:"&amp;LEN(D421))))+1,1)*10^ROW(INDIRECT("1:"&amp;LEN(D421)))/10)</f>
        <v>123</v>
      </c>
      <c r="F421" s="1" t="s">
        <v>24</v>
      </c>
      <c r="G421" s="1" t="s">
        <v>25</v>
      </c>
      <c r="H421" s="1" t="s">
        <v>39</v>
      </c>
      <c r="I421" s="1" t="s">
        <v>17</v>
      </c>
      <c r="J421" s="1" t="s">
        <v>17</v>
      </c>
      <c r="K421" s="1" t="s">
        <v>27</v>
      </c>
      <c r="L421" s="1" t="s">
        <v>19</v>
      </c>
    </row>
    <row r="422" spans="1:12" hidden="1" x14ac:dyDescent="0.25">
      <c r="A422" s="1" t="s">
        <v>1989</v>
      </c>
      <c r="B422" s="1" t="s">
        <v>21</v>
      </c>
      <c r="C422" s="1" t="s">
        <v>22</v>
      </c>
      <c r="D422" s="1" t="s">
        <v>23</v>
      </c>
      <c r="E422" s="1">
        <f t="array" aca="1" ref="E422" ca="1">SUM(MID(0&amp;D422,LARGE(ISNUMBER(--MID(D422,ROW(INDIRECT("1:"&amp;LEN(D422))),1))*ROW(INDIRECT("1:"&amp;LEN(D422))),ROW(INDIRECT("1:"&amp;LEN(D422))))+1,1)*10^ROW(INDIRECT("1:"&amp;LEN(D422)))/10)</f>
        <v>123</v>
      </c>
      <c r="F422" s="1" t="s">
        <v>24</v>
      </c>
      <c r="G422" s="1" t="s">
        <v>25</v>
      </c>
      <c r="H422" s="1" t="s">
        <v>26</v>
      </c>
      <c r="I422" s="1" t="s">
        <v>17</v>
      </c>
      <c r="J422" s="1" t="s">
        <v>17</v>
      </c>
      <c r="K422" s="1" t="s">
        <v>27</v>
      </c>
      <c r="L422" s="1" t="s">
        <v>19</v>
      </c>
    </row>
    <row r="423" spans="1:12" hidden="1" x14ac:dyDescent="0.25">
      <c r="A423" s="1" t="s">
        <v>1803</v>
      </c>
      <c r="B423" s="1" t="s">
        <v>129</v>
      </c>
      <c r="C423" s="1" t="s">
        <v>178</v>
      </c>
      <c r="D423" s="1" t="s">
        <v>23</v>
      </c>
      <c r="E423" s="1">
        <f t="array" aca="1" ref="E423" ca="1">SUM(MID(0&amp;D423,LARGE(ISNUMBER(--MID(D423,ROW(INDIRECT("1:"&amp;LEN(D423))),1))*ROW(INDIRECT("1:"&amp;LEN(D423))),ROW(INDIRECT("1:"&amp;LEN(D423))))+1,1)*10^ROW(INDIRECT("1:"&amp;LEN(D423)))/10)</f>
        <v>123</v>
      </c>
      <c r="F423" s="1" t="s">
        <v>359</v>
      </c>
      <c r="G423" s="1" t="s">
        <v>25</v>
      </c>
      <c r="H423" s="1" t="s">
        <v>16</v>
      </c>
      <c r="I423" s="1" t="s">
        <v>167</v>
      </c>
      <c r="J423" s="1" t="s">
        <v>167</v>
      </c>
      <c r="K423" s="1" t="s">
        <v>27</v>
      </c>
      <c r="L423" s="1" t="s">
        <v>19</v>
      </c>
    </row>
    <row r="424" spans="1:12" hidden="1" x14ac:dyDescent="0.25">
      <c r="A424" s="1" t="s">
        <v>1806</v>
      </c>
      <c r="B424" s="1" t="s">
        <v>1024</v>
      </c>
      <c r="C424" s="1" t="s">
        <v>1807</v>
      </c>
      <c r="D424" s="1" t="s">
        <v>23</v>
      </c>
      <c r="E424" s="1">
        <f t="array" aca="1" ref="E424" ca="1">SUM(MID(0&amp;D424,LARGE(ISNUMBER(--MID(D424,ROW(INDIRECT("1:"&amp;LEN(D424))),1))*ROW(INDIRECT("1:"&amp;LEN(D424))),ROW(INDIRECT("1:"&amp;LEN(D424))))+1,1)*10^ROW(INDIRECT("1:"&amp;LEN(D424)))/10)</f>
        <v>123</v>
      </c>
      <c r="F424" s="1" t="s">
        <v>523</v>
      </c>
      <c r="G424" s="1" t="s">
        <v>25</v>
      </c>
      <c r="H424" s="1" t="s">
        <v>16</v>
      </c>
      <c r="I424" s="1" t="s">
        <v>17</v>
      </c>
      <c r="J424" s="1" t="s">
        <v>17</v>
      </c>
      <c r="K424" s="1" t="s">
        <v>27</v>
      </c>
      <c r="L424" s="1" t="s">
        <v>19</v>
      </c>
    </row>
    <row r="425" spans="1:12" hidden="1" x14ac:dyDescent="0.25">
      <c r="A425" s="1" t="s">
        <v>1999</v>
      </c>
      <c r="B425" s="1" t="s">
        <v>21</v>
      </c>
      <c r="C425" s="1" t="s">
        <v>42</v>
      </c>
      <c r="D425" s="1" t="s">
        <v>23</v>
      </c>
      <c r="E425" s="1">
        <f t="array" aca="1" ref="E425" ca="1">SUM(MID(0&amp;D425,LARGE(ISNUMBER(--MID(D425,ROW(INDIRECT("1:"&amp;LEN(D425))),1))*ROW(INDIRECT("1:"&amp;LEN(D425))),ROW(INDIRECT("1:"&amp;LEN(D425))))+1,1)*10^ROW(INDIRECT("1:"&amp;LEN(D425)))/10)</f>
        <v>123</v>
      </c>
      <c r="F425" s="1" t="s">
        <v>24</v>
      </c>
      <c r="G425" s="1" t="s">
        <v>25</v>
      </c>
      <c r="H425" s="1" t="s">
        <v>26</v>
      </c>
      <c r="I425" s="1" t="s">
        <v>17</v>
      </c>
      <c r="J425" s="1" t="s">
        <v>17</v>
      </c>
      <c r="K425" s="1" t="s">
        <v>27</v>
      </c>
      <c r="L425" s="1" t="s">
        <v>19</v>
      </c>
    </row>
    <row r="426" spans="1:12" hidden="1" x14ac:dyDescent="0.25">
      <c r="A426" s="2" t="s">
        <v>1821</v>
      </c>
      <c r="B426" s="1" t="s">
        <v>2386</v>
      </c>
      <c r="C426" s="1" t="s">
        <v>677</v>
      </c>
      <c r="D426" s="1" t="s">
        <v>23</v>
      </c>
      <c r="E426" s="1">
        <f t="array" aca="1" ref="E426" ca="1">SUM(MID(0&amp;D426,LARGE(ISNUMBER(--MID(D426,ROW(INDIRECT("1:"&amp;LEN(D426))),1))*ROW(INDIRECT("1:"&amp;LEN(D426))),ROW(INDIRECT("1:"&amp;LEN(D426))))+1,1)*10^ROW(INDIRECT("1:"&amp;LEN(D426)))/10)</f>
        <v>123</v>
      </c>
      <c r="F426" s="1" t="s">
        <v>198</v>
      </c>
      <c r="G426" s="1" t="s">
        <v>77</v>
      </c>
      <c r="H426" s="1" t="s">
        <v>26</v>
      </c>
      <c r="I426" s="1" t="s">
        <v>17</v>
      </c>
      <c r="J426" s="1" t="s">
        <v>17</v>
      </c>
      <c r="K426" s="1" t="s">
        <v>27</v>
      </c>
      <c r="L426" s="1" t="s">
        <v>19</v>
      </c>
    </row>
    <row r="427" spans="1:12" hidden="1" x14ac:dyDescent="0.25">
      <c r="A427" s="1" t="s">
        <v>2018</v>
      </c>
      <c r="B427" s="1" t="s">
        <v>21</v>
      </c>
      <c r="C427" s="1" t="s">
        <v>58</v>
      </c>
      <c r="D427" s="1" t="s">
        <v>23</v>
      </c>
      <c r="E427" s="1">
        <f t="array" aca="1" ref="E427" ca="1">SUM(MID(0&amp;D427,LARGE(ISNUMBER(--MID(D427,ROW(INDIRECT("1:"&amp;LEN(D427))),1))*ROW(INDIRECT("1:"&amp;LEN(D427))),ROW(INDIRECT("1:"&amp;LEN(D427))))+1,1)*10^ROW(INDIRECT("1:"&amp;LEN(D427)))/10)</f>
        <v>123</v>
      </c>
      <c r="F427" s="1" t="s">
        <v>127</v>
      </c>
      <c r="G427" s="1" t="s">
        <v>25</v>
      </c>
      <c r="H427" s="1" t="s">
        <v>26</v>
      </c>
      <c r="I427" s="1" t="s">
        <v>17</v>
      </c>
      <c r="J427" s="1" t="s">
        <v>17</v>
      </c>
      <c r="K427" s="1" t="s">
        <v>27</v>
      </c>
      <c r="L427" s="1" t="s">
        <v>19</v>
      </c>
    </row>
    <row r="428" spans="1:12" hidden="1" x14ac:dyDescent="0.25">
      <c r="A428" s="1" t="s">
        <v>1835</v>
      </c>
      <c r="B428" s="1" t="s">
        <v>29</v>
      </c>
      <c r="C428" s="1" t="s">
        <v>178</v>
      </c>
      <c r="D428" s="1" t="s">
        <v>23</v>
      </c>
      <c r="E428" s="1">
        <f t="array" aca="1" ref="E428" ca="1">SUM(MID(0&amp;D428,LARGE(ISNUMBER(--MID(D428,ROW(INDIRECT("1:"&amp;LEN(D428))),1))*ROW(INDIRECT("1:"&amp;LEN(D428))),ROW(INDIRECT("1:"&amp;LEN(D428))))+1,1)*10^ROW(INDIRECT("1:"&amp;LEN(D428)))/10)</f>
        <v>123</v>
      </c>
      <c r="F428" s="1" t="s">
        <v>444</v>
      </c>
      <c r="G428" s="1" t="s">
        <v>15</v>
      </c>
      <c r="H428" s="1" t="s">
        <v>26</v>
      </c>
      <c r="I428" s="1" t="s">
        <v>17</v>
      </c>
      <c r="J428" s="1" t="s">
        <v>17</v>
      </c>
      <c r="K428" s="1" t="s">
        <v>27</v>
      </c>
      <c r="L428" s="1" t="s">
        <v>19</v>
      </c>
    </row>
    <row r="429" spans="1:12" hidden="1" x14ac:dyDescent="0.25">
      <c r="A429" s="1" t="s">
        <v>2046</v>
      </c>
      <c r="B429" s="1" t="s">
        <v>21</v>
      </c>
      <c r="C429" s="1" t="s">
        <v>2047</v>
      </c>
      <c r="D429" s="1" t="s">
        <v>23</v>
      </c>
      <c r="E429" s="1">
        <f t="array" aca="1" ref="E429" ca="1">SUM(MID(0&amp;D429,LARGE(ISNUMBER(--MID(D429,ROW(INDIRECT("1:"&amp;LEN(D429))),1))*ROW(INDIRECT("1:"&amp;LEN(D429))),ROW(INDIRECT("1:"&amp;LEN(D429))))+1,1)*10^ROW(INDIRECT("1:"&amp;LEN(D429)))/10)</f>
        <v>123</v>
      </c>
      <c r="F429" s="1" t="s">
        <v>24</v>
      </c>
      <c r="G429" s="1" t="s">
        <v>25</v>
      </c>
      <c r="H429" s="1" t="s">
        <v>26</v>
      </c>
      <c r="I429" s="1" t="s">
        <v>17</v>
      </c>
      <c r="J429" s="1" t="s">
        <v>17</v>
      </c>
      <c r="K429" s="1" t="s">
        <v>27</v>
      </c>
      <c r="L429" s="1" t="s">
        <v>19</v>
      </c>
    </row>
    <row r="430" spans="1:12" hidden="1" x14ac:dyDescent="0.25">
      <c r="A430" s="1" t="s">
        <v>2053</v>
      </c>
      <c r="B430" s="1" t="s">
        <v>21</v>
      </c>
      <c r="C430" s="1" t="s">
        <v>22</v>
      </c>
      <c r="D430" s="1" t="s">
        <v>23</v>
      </c>
      <c r="E430" s="1">
        <f t="array" aca="1" ref="E430" ca="1">SUM(MID(0&amp;D430,LARGE(ISNUMBER(--MID(D430,ROW(INDIRECT("1:"&amp;LEN(D430))),1))*ROW(INDIRECT("1:"&amp;LEN(D430))),ROW(INDIRECT("1:"&amp;LEN(D430))))+1,1)*10^ROW(INDIRECT("1:"&amp;LEN(D430)))/10)</f>
        <v>123</v>
      </c>
      <c r="F430" s="1" t="s">
        <v>24</v>
      </c>
      <c r="G430" s="1" t="s">
        <v>25</v>
      </c>
      <c r="H430" s="1" t="s">
        <v>26</v>
      </c>
      <c r="I430" s="1" t="s">
        <v>17</v>
      </c>
      <c r="J430" s="1" t="s">
        <v>17</v>
      </c>
      <c r="K430" s="1" t="s">
        <v>27</v>
      </c>
      <c r="L430" s="1" t="s">
        <v>19</v>
      </c>
    </row>
    <row r="431" spans="1:12" hidden="1" x14ac:dyDescent="0.25">
      <c r="A431" s="1" t="s">
        <v>2074</v>
      </c>
      <c r="B431" s="1" t="s">
        <v>21</v>
      </c>
      <c r="C431" s="1" t="s">
        <v>22</v>
      </c>
      <c r="D431" s="1" t="s">
        <v>23</v>
      </c>
      <c r="E431" s="1">
        <f t="array" aca="1" ref="E431" ca="1">SUM(MID(0&amp;D431,LARGE(ISNUMBER(--MID(D431,ROW(INDIRECT("1:"&amp;LEN(D431))),1))*ROW(INDIRECT("1:"&amp;LEN(D431))),ROW(INDIRECT("1:"&amp;LEN(D431))))+1,1)*10^ROW(INDIRECT("1:"&amp;LEN(D431)))/10)</f>
        <v>123</v>
      </c>
      <c r="F431" s="1" t="s">
        <v>24</v>
      </c>
      <c r="G431" s="1" t="s">
        <v>25</v>
      </c>
      <c r="H431" s="1" t="s">
        <v>26</v>
      </c>
      <c r="I431" s="1" t="s">
        <v>17</v>
      </c>
      <c r="J431" s="1" t="s">
        <v>17</v>
      </c>
      <c r="K431" s="1" t="s">
        <v>27</v>
      </c>
      <c r="L431" s="1" t="s">
        <v>19</v>
      </c>
    </row>
    <row r="432" spans="1:12" hidden="1" x14ac:dyDescent="0.25">
      <c r="A432" s="1" t="s">
        <v>2081</v>
      </c>
      <c r="B432" s="1" t="s">
        <v>21</v>
      </c>
      <c r="C432" s="1" t="s">
        <v>22</v>
      </c>
      <c r="D432" s="1" t="s">
        <v>23</v>
      </c>
      <c r="E432" s="1">
        <f t="array" aca="1" ref="E432" ca="1">SUM(MID(0&amp;D432,LARGE(ISNUMBER(--MID(D432,ROW(INDIRECT("1:"&amp;LEN(D432))),1))*ROW(INDIRECT("1:"&amp;LEN(D432))),ROW(INDIRECT("1:"&amp;LEN(D432))))+1,1)*10^ROW(INDIRECT("1:"&amp;LEN(D432)))/10)</f>
        <v>123</v>
      </c>
      <c r="F432" s="1" t="s">
        <v>24</v>
      </c>
      <c r="G432" s="1" t="s">
        <v>25</v>
      </c>
      <c r="H432" s="1" t="s">
        <v>16</v>
      </c>
      <c r="I432" s="1" t="s">
        <v>17</v>
      </c>
      <c r="J432" s="1" t="s">
        <v>17</v>
      </c>
      <c r="K432" s="1" t="s">
        <v>27</v>
      </c>
      <c r="L432" s="1" t="s">
        <v>19</v>
      </c>
    </row>
    <row r="433" spans="1:12" x14ac:dyDescent="0.25">
      <c r="A433" s="1" t="s">
        <v>1995</v>
      </c>
      <c r="B433" s="1" t="s">
        <v>41</v>
      </c>
      <c r="C433" s="1" t="s">
        <v>173</v>
      </c>
      <c r="D433" s="1" t="s">
        <v>23</v>
      </c>
      <c r="E433" s="1">
        <f t="array" aca="1" ref="E433" ca="1">SUM(MID(0&amp;D433,LARGE(ISNUMBER(--MID(D433,ROW(INDIRECT("1:"&amp;LEN(D433))),1))*ROW(INDIRECT("1:"&amp;LEN(D433))),ROW(INDIRECT("1:"&amp;LEN(D433))))+1,1)*10^ROW(INDIRECT("1:"&amp;LEN(D433)))/10)</f>
        <v>123</v>
      </c>
      <c r="F433" s="1" t="s">
        <v>184</v>
      </c>
      <c r="G433" s="1" t="s">
        <v>250</v>
      </c>
      <c r="H433" s="1" t="s">
        <v>16</v>
      </c>
      <c r="I433" s="1" t="s">
        <v>17</v>
      </c>
      <c r="J433" s="1" t="s">
        <v>17</v>
      </c>
      <c r="K433" s="1" t="s">
        <v>27</v>
      </c>
      <c r="L433" s="1" t="s">
        <v>19</v>
      </c>
    </row>
    <row r="434" spans="1:12" hidden="1" x14ac:dyDescent="0.25">
      <c r="A434" s="1" t="s">
        <v>2193</v>
      </c>
      <c r="B434" s="1" t="s">
        <v>21</v>
      </c>
      <c r="C434" s="1" t="s">
        <v>22</v>
      </c>
      <c r="D434" s="1" t="s">
        <v>23</v>
      </c>
      <c r="E434" s="1">
        <f t="array" aca="1" ref="E434" ca="1">SUM(MID(0&amp;D434,LARGE(ISNUMBER(--MID(D434,ROW(INDIRECT("1:"&amp;LEN(D434))),1))*ROW(INDIRECT("1:"&amp;LEN(D434))),ROW(INDIRECT("1:"&amp;LEN(D434))))+1,1)*10^ROW(INDIRECT("1:"&amp;LEN(D434)))/10)</f>
        <v>123</v>
      </c>
      <c r="F434" s="1" t="s">
        <v>24</v>
      </c>
      <c r="G434" s="1" t="s">
        <v>25</v>
      </c>
      <c r="H434" s="1" t="s">
        <v>26</v>
      </c>
      <c r="I434" s="1" t="s">
        <v>17</v>
      </c>
      <c r="J434" s="1" t="s">
        <v>17</v>
      </c>
      <c r="K434" s="1" t="s">
        <v>27</v>
      </c>
      <c r="L434" s="1" t="s">
        <v>19</v>
      </c>
    </row>
    <row r="435" spans="1:12" hidden="1" x14ac:dyDescent="0.25">
      <c r="A435" s="1" t="s">
        <v>2210</v>
      </c>
      <c r="B435" s="1" t="s">
        <v>21</v>
      </c>
      <c r="C435" s="1" t="s">
        <v>53</v>
      </c>
      <c r="D435" s="1" t="s">
        <v>23</v>
      </c>
      <c r="E435" s="1">
        <f t="array" aca="1" ref="E435" ca="1">SUM(MID(0&amp;D435,LARGE(ISNUMBER(--MID(D435,ROW(INDIRECT("1:"&amp;LEN(D435))),1))*ROW(INDIRECT("1:"&amp;LEN(D435))),ROW(INDIRECT("1:"&amp;LEN(D435))))+1,1)*10^ROW(INDIRECT("1:"&amp;LEN(D435)))/10)</f>
        <v>123</v>
      </c>
      <c r="F435" s="1" t="s">
        <v>24</v>
      </c>
      <c r="G435" s="1" t="s">
        <v>25</v>
      </c>
      <c r="H435" s="1" t="s">
        <v>26</v>
      </c>
      <c r="I435" s="1" t="s">
        <v>17</v>
      </c>
      <c r="J435" s="1" t="s">
        <v>17</v>
      </c>
      <c r="K435" s="1" t="s">
        <v>27</v>
      </c>
      <c r="L435" s="1" t="s">
        <v>19</v>
      </c>
    </row>
    <row r="436" spans="1:12" x14ac:dyDescent="0.25">
      <c r="A436" s="1" t="s">
        <v>2224</v>
      </c>
      <c r="B436" s="1" t="s">
        <v>41</v>
      </c>
      <c r="C436" s="1" t="s">
        <v>173</v>
      </c>
      <c r="D436" s="1" t="s">
        <v>23</v>
      </c>
      <c r="E436" s="1">
        <f t="array" aca="1" ref="E436" ca="1">SUM(MID(0&amp;D436,LARGE(ISNUMBER(--MID(D436,ROW(INDIRECT("1:"&amp;LEN(D436))),1))*ROW(INDIRECT("1:"&amp;LEN(D436))),ROW(INDIRECT("1:"&amp;LEN(D436))))+1,1)*10^ROW(INDIRECT("1:"&amp;LEN(D436)))/10)</f>
        <v>123</v>
      </c>
      <c r="F436" s="1" t="s">
        <v>184</v>
      </c>
      <c r="G436" s="1" t="s">
        <v>250</v>
      </c>
      <c r="H436" s="1" t="s">
        <v>16</v>
      </c>
      <c r="I436" s="1" t="s">
        <v>17</v>
      </c>
      <c r="J436" s="1" t="s">
        <v>17</v>
      </c>
      <c r="K436" s="1" t="s">
        <v>27</v>
      </c>
      <c r="L436" s="1" t="s">
        <v>19</v>
      </c>
    </row>
    <row r="437" spans="1:12" x14ac:dyDescent="0.25">
      <c r="A437" s="1" t="s">
        <v>2255</v>
      </c>
      <c r="B437" s="1" t="s">
        <v>41</v>
      </c>
      <c r="C437" s="1" t="s">
        <v>173</v>
      </c>
      <c r="D437" s="1" t="s">
        <v>23</v>
      </c>
      <c r="E437" s="1">
        <f t="array" aca="1" ref="E437" ca="1">SUM(MID(0&amp;D437,LARGE(ISNUMBER(--MID(D437,ROW(INDIRECT("1:"&amp;LEN(D437))),1))*ROW(INDIRECT("1:"&amp;LEN(D437))),ROW(INDIRECT("1:"&amp;LEN(D437))))+1,1)*10^ROW(INDIRECT("1:"&amp;LEN(D437)))/10)</f>
        <v>123</v>
      </c>
      <c r="F437" s="1" t="s">
        <v>184</v>
      </c>
      <c r="G437" s="1" t="s">
        <v>250</v>
      </c>
      <c r="H437" s="1" t="s">
        <v>16</v>
      </c>
      <c r="I437" s="1" t="s">
        <v>17</v>
      </c>
      <c r="J437" s="1" t="s">
        <v>17</v>
      </c>
      <c r="K437" s="1" t="s">
        <v>27</v>
      </c>
      <c r="L437" s="1" t="s">
        <v>19</v>
      </c>
    </row>
    <row r="438" spans="1:12" hidden="1" x14ac:dyDescent="0.25">
      <c r="A438" s="1" t="s">
        <v>1876</v>
      </c>
      <c r="B438" s="1" t="s">
        <v>57</v>
      </c>
      <c r="C438" s="1" t="s">
        <v>244</v>
      </c>
      <c r="D438" s="1" t="s">
        <v>23</v>
      </c>
      <c r="E438" s="1">
        <f t="array" aca="1" ref="E438" ca="1">SUM(MID(0&amp;D438,LARGE(ISNUMBER(--MID(D438,ROW(INDIRECT("1:"&amp;LEN(D438))),1))*ROW(INDIRECT("1:"&amp;LEN(D438))),ROW(INDIRECT("1:"&amp;LEN(D438))))+1,1)*10^ROW(INDIRECT("1:"&amp;LEN(D438)))/10)</f>
        <v>123</v>
      </c>
      <c r="F438" s="1" t="s">
        <v>523</v>
      </c>
      <c r="G438" s="1" t="s">
        <v>25</v>
      </c>
      <c r="H438" s="1" t="s">
        <v>16</v>
      </c>
      <c r="I438" s="1" t="s">
        <v>17</v>
      </c>
      <c r="J438" s="1" t="s">
        <v>17</v>
      </c>
      <c r="K438" s="1" t="s">
        <v>27</v>
      </c>
      <c r="L438" s="1" t="s">
        <v>19</v>
      </c>
    </row>
    <row r="439" spans="1:12" hidden="1" x14ac:dyDescent="0.25">
      <c r="A439" s="1" t="s">
        <v>2107</v>
      </c>
      <c r="B439" s="1" t="s">
        <v>21</v>
      </c>
      <c r="C439" s="1" t="s">
        <v>244</v>
      </c>
      <c r="D439" s="1" t="s">
        <v>1159</v>
      </c>
      <c r="E439" s="1">
        <f t="array" aca="1" ref="E439" ca="1">SUM(MID(0&amp;D439,LARGE(ISNUMBER(--MID(D439,ROW(INDIRECT("1:"&amp;LEN(D439))),1))*ROW(INDIRECT("1:"&amp;LEN(D439))),ROW(INDIRECT("1:"&amp;LEN(D439))))+1,1)*10^ROW(INDIRECT("1:"&amp;LEN(D439)))/10)</f>
        <v>109</v>
      </c>
      <c r="F439" s="1" t="s">
        <v>1160</v>
      </c>
      <c r="G439" s="1" t="s">
        <v>55</v>
      </c>
      <c r="H439" s="1" t="s">
        <v>16</v>
      </c>
      <c r="I439" s="1" t="s">
        <v>17</v>
      </c>
      <c r="J439" s="1" t="s">
        <v>17</v>
      </c>
      <c r="K439" s="1" t="s">
        <v>27</v>
      </c>
      <c r="L439" s="1" t="s">
        <v>19</v>
      </c>
    </row>
    <row r="440" spans="1:12" hidden="1" x14ac:dyDescent="0.25">
      <c r="A440" s="1" t="s">
        <v>1887</v>
      </c>
      <c r="B440" s="1" t="s">
        <v>29</v>
      </c>
      <c r="C440" s="1" t="s">
        <v>279</v>
      </c>
      <c r="D440" s="1" t="s">
        <v>23</v>
      </c>
      <c r="E440" s="1">
        <f t="array" aca="1" ref="E440" ca="1">SUM(MID(0&amp;D440,LARGE(ISNUMBER(--MID(D440,ROW(INDIRECT("1:"&amp;LEN(D440))),1))*ROW(INDIRECT("1:"&amp;LEN(D440))),ROW(INDIRECT("1:"&amp;LEN(D440))))+1,1)*10^ROW(INDIRECT("1:"&amp;LEN(D440)))/10)</f>
        <v>123</v>
      </c>
      <c r="F440" s="1" t="s">
        <v>24</v>
      </c>
      <c r="G440" s="1" t="s">
        <v>25</v>
      </c>
      <c r="H440" s="1" t="s">
        <v>26</v>
      </c>
      <c r="I440" s="1" t="s">
        <v>17</v>
      </c>
      <c r="J440" s="1" t="s">
        <v>17</v>
      </c>
      <c r="K440" s="1" t="s">
        <v>27</v>
      </c>
      <c r="L440" s="1" t="s">
        <v>19</v>
      </c>
    </row>
    <row r="441" spans="1:12" hidden="1" x14ac:dyDescent="0.25">
      <c r="A441" s="1" t="s">
        <v>638</v>
      </c>
      <c r="B441" s="1" t="s">
        <v>21</v>
      </c>
      <c r="C441" s="1" t="s">
        <v>122</v>
      </c>
      <c r="D441" s="1" t="s">
        <v>335</v>
      </c>
      <c r="E441" s="1">
        <f t="array" aca="1" ref="E441" ca="1">SUM(MID(0&amp;D441,LARGE(ISNUMBER(--MID(D441,ROW(INDIRECT("1:"&amp;LEN(D441))),1))*ROW(INDIRECT("1:"&amp;LEN(D441))),ROW(INDIRECT("1:"&amp;LEN(D441))))+1,1)*10^ROW(INDIRECT("1:"&amp;LEN(D441)))/10)</f>
        <v>98</v>
      </c>
      <c r="F441" s="1" t="s">
        <v>639</v>
      </c>
      <c r="G441" s="1" t="s">
        <v>55</v>
      </c>
      <c r="H441" s="1" t="s">
        <v>16</v>
      </c>
      <c r="I441" s="1" t="s">
        <v>17</v>
      </c>
      <c r="J441" s="1" t="s">
        <v>17</v>
      </c>
      <c r="K441" s="1" t="s">
        <v>27</v>
      </c>
      <c r="L441" s="1" t="s">
        <v>19</v>
      </c>
    </row>
    <row r="442" spans="1:12" hidden="1" x14ac:dyDescent="0.25">
      <c r="A442" s="1" t="s">
        <v>1405</v>
      </c>
      <c r="B442" s="1" t="s">
        <v>21</v>
      </c>
      <c r="C442" s="1" t="s">
        <v>122</v>
      </c>
      <c r="D442" s="1" t="s">
        <v>335</v>
      </c>
      <c r="E442" s="1">
        <f t="array" aca="1" ref="E442" ca="1">SUM(MID(0&amp;D442,LARGE(ISNUMBER(--MID(D442,ROW(INDIRECT("1:"&amp;LEN(D442))),1))*ROW(INDIRECT("1:"&amp;LEN(D442))),ROW(INDIRECT("1:"&amp;LEN(D442))))+1,1)*10^ROW(INDIRECT("1:"&amp;LEN(D442)))/10)</f>
        <v>98</v>
      </c>
      <c r="F442" s="1" t="s">
        <v>639</v>
      </c>
      <c r="G442" s="1" t="s">
        <v>55</v>
      </c>
      <c r="H442" s="1" t="s">
        <v>16</v>
      </c>
      <c r="I442" s="1" t="s">
        <v>17</v>
      </c>
      <c r="J442" s="1" t="s">
        <v>17</v>
      </c>
      <c r="K442" s="1" t="s">
        <v>27</v>
      </c>
      <c r="L442" s="1" t="s">
        <v>19</v>
      </c>
    </row>
    <row r="443" spans="1:12" hidden="1" x14ac:dyDescent="0.25">
      <c r="A443" s="1" t="s">
        <v>1924</v>
      </c>
      <c r="B443" s="1" t="s">
        <v>177</v>
      </c>
      <c r="C443" s="1" t="s">
        <v>53</v>
      </c>
      <c r="D443" s="1" t="s">
        <v>23</v>
      </c>
      <c r="E443" s="1">
        <f t="array" aca="1" ref="E443" ca="1">SUM(MID(0&amp;D443,LARGE(ISNUMBER(--MID(D443,ROW(INDIRECT("1:"&amp;LEN(D443))),1))*ROW(INDIRECT("1:"&amp;LEN(D443))),ROW(INDIRECT("1:"&amp;LEN(D443))))+1,1)*10^ROW(INDIRECT("1:"&amp;LEN(D443)))/10)</f>
        <v>123</v>
      </c>
      <c r="F443" s="1" t="s">
        <v>247</v>
      </c>
      <c r="G443" s="1" t="s">
        <v>112</v>
      </c>
      <c r="H443" s="1" t="s">
        <v>26</v>
      </c>
      <c r="I443" s="1" t="s">
        <v>17</v>
      </c>
      <c r="J443" s="1" t="s">
        <v>17</v>
      </c>
      <c r="K443" s="1" t="s">
        <v>27</v>
      </c>
      <c r="L443" s="1" t="s">
        <v>19</v>
      </c>
    </row>
    <row r="444" spans="1:12" hidden="1" x14ac:dyDescent="0.25">
      <c r="A444" s="1" t="s">
        <v>1585</v>
      </c>
      <c r="B444" s="1" t="s">
        <v>21</v>
      </c>
      <c r="C444" s="1" t="s">
        <v>244</v>
      </c>
      <c r="D444" s="1" t="s">
        <v>335</v>
      </c>
      <c r="E444" s="1">
        <f t="array" aca="1" ref="E444" ca="1">SUM(MID(0&amp;D444,LARGE(ISNUMBER(--MID(D444,ROW(INDIRECT("1:"&amp;LEN(D444))),1))*ROW(INDIRECT("1:"&amp;LEN(D444))),ROW(INDIRECT("1:"&amp;LEN(D444))))+1,1)*10^ROW(INDIRECT("1:"&amp;LEN(D444)))/10)</f>
        <v>98</v>
      </c>
      <c r="F444" s="1" t="s">
        <v>639</v>
      </c>
      <c r="G444" s="1" t="s">
        <v>55</v>
      </c>
      <c r="H444" s="1" t="s">
        <v>16</v>
      </c>
      <c r="I444" s="1" t="s">
        <v>17</v>
      </c>
      <c r="J444" s="1" t="s">
        <v>17</v>
      </c>
      <c r="K444" s="1" t="s">
        <v>27</v>
      </c>
      <c r="L444" s="1" t="s">
        <v>19</v>
      </c>
    </row>
    <row r="445" spans="1:12" hidden="1" x14ac:dyDescent="0.25">
      <c r="A445" s="1" t="s">
        <v>2334</v>
      </c>
      <c r="B445" s="1" t="s">
        <v>21</v>
      </c>
      <c r="C445" s="1" t="s">
        <v>244</v>
      </c>
      <c r="D445" s="1" t="s">
        <v>335</v>
      </c>
      <c r="E445" s="1">
        <f t="array" aca="1" ref="E445" ca="1">SUM(MID(0&amp;D445,LARGE(ISNUMBER(--MID(D445,ROW(INDIRECT("1:"&amp;LEN(D445))),1))*ROW(INDIRECT("1:"&amp;LEN(D445))),ROW(INDIRECT("1:"&amp;LEN(D445))))+1,1)*10^ROW(INDIRECT("1:"&amp;LEN(D445)))/10)</f>
        <v>98</v>
      </c>
      <c r="F445" s="1" t="s">
        <v>639</v>
      </c>
      <c r="G445" s="1" t="s">
        <v>55</v>
      </c>
      <c r="H445" s="1" t="s">
        <v>16</v>
      </c>
      <c r="I445" s="1" t="s">
        <v>17</v>
      </c>
      <c r="J445" s="1" t="s">
        <v>17</v>
      </c>
      <c r="K445" s="1" t="s">
        <v>27</v>
      </c>
      <c r="L445" s="1" t="s">
        <v>19</v>
      </c>
    </row>
    <row r="446" spans="1:12" x14ac:dyDescent="0.25">
      <c r="A446" s="1" t="s">
        <v>1712</v>
      </c>
      <c r="B446" s="1" t="s">
        <v>21</v>
      </c>
      <c r="C446" s="1" t="s">
        <v>1713</v>
      </c>
      <c r="D446" s="1" t="s">
        <v>1714</v>
      </c>
      <c r="E446" s="1">
        <f t="array" aca="1" ref="E446" ca="1">SUM(MID(0&amp;D446,LARGE(ISNUMBER(--MID(D446,ROW(INDIRECT("1:"&amp;LEN(D446))),1))*ROW(INDIRECT("1:"&amp;LEN(D446))),ROW(INDIRECT("1:"&amp;LEN(D446))))+1,1)*10^ROW(INDIRECT("1:"&amp;LEN(D446)))/10)</f>
        <v>112</v>
      </c>
      <c r="F446" s="1" t="s">
        <v>184</v>
      </c>
      <c r="G446" s="1" t="s">
        <v>25</v>
      </c>
      <c r="H446" s="1" t="s">
        <v>16</v>
      </c>
      <c r="I446" s="1" t="s">
        <v>17</v>
      </c>
      <c r="J446" s="1" t="s">
        <v>17</v>
      </c>
      <c r="K446" s="1" t="s">
        <v>27</v>
      </c>
      <c r="L446" s="1" t="s">
        <v>19</v>
      </c>
    </row>
    <row r="447" spans="1:12" hidden="1" x14ac:dyDescent="0.25">
      <c r="A447" s="1" t="s">
        <v>1063</v>
      </c>
      <c r="B447" s="1" t="s">
        <v>21</v>
      </c>
      <c r="C447" s="1" t="s">
        <v>1064</v>
      </c>
      <c r="D447" s="1" t="s">
        <v>1065</v>
      </c>
      <c r="E447" s="1">
        <f t="array" aca="1" ref="E447" ca="1">SUM(MID(0&amp;D447,LARGE(ISNUMBER(--MID(D447,ROW(INDIRECT("1:"&amp;LEN(D447))),1))*ROW(INDIRECT("1:"&amp;LEN(D447))),ROW(INDIRECT("1:"&amp;LEN(D447))))+1,1)*10^ROW(INDIRECT("1:"&amp;LEN(D447)))/10)</f>
        <v>86</v>
      </c>
      <c r="F447" s="1" t="s">
        <v>1066</v>
      </c>
      <c r="G447" s="1" t="s">
        <v>160</v>
      </c>
      <c r="H447" s="1" t="s">
        <v>26</v>
      </c>
      <c r="I447" s="1" t="s">
        <v>17</v>
      </c>
      <c r="J447" s="1" t="s">
        <v>17</v>
      </c>
      <c r="K447" s="1" t="s">
        <v>27</v>
      </c>
      <c r="L447" s="1" t="s">
        <v>19</v>
      </c>
    </row>
    <row r="448" spans="1:12" hidden="1" x14ac:dyDescent="0.25">
      <c r="A448" s="1" t="s">
        <v>1980</v>
      </c>
      <c r="B448" s="1" t="s">
        <v>129</v>
      </c>
      <c r="C448" s="1" t="s">
        <v>42</v>
      </c>
      <c r="D448" s="1" t="s">
        <v>23</v>
      </c>
      <c r="E448" s="1">
        <f t="array" aca="1" ref="E448" ca="1">SUM(MID(0&amp;D448,LARGE(ISNUMBER(--MID(D448,ROW(INDIRECT("1:"&amp;LEN(D448))),1))*ROW(INDIRECT("1:"&amp;LEN(D448))),ROW(INDIRECT("1:"&amp;LEN(D448))))+1,1)*10^ROW(INDIRECT("1:"&amp;LEN(D448)))/10)</f>
        <v>123</v>
      </c>
      <c r="F448" s="1" t="s">
        <v>24</v>
      </c>
      <c r="G448" s="1" t="s">
        <v>25</v>
      </c>
      <c r="H448" s="1" t="s">
        <v>26</v>
      </c>
      <c r="I448" s="1" t="s">
        <v>17</v>
      </c>
      <c r="J448" s="1" t="s">
        <v>17</v>
      </c>
      <c r="K448" s="1" t="s">
        <v>27</v>
      </c>
      <c r="L448" s="1" t="s">
        <v>19</v>
      </c>
    </row>
    <row r="449" spans="1:12" x14ac:dyDescent="0.25">
      <c r="A449" s="1" t="s">
        <v>2153</v>
      </c>
      <c r="B449" s="1" t="s">
        <v>21</v>
      </c>
      <c r="C449" s="1" t="s">
        <v>1713</v>
      </c>
      <c r="D449" s="1" t="s">
        <v>1714</v>
      </c>
      <c r="E449" s="1">
        <f t="array" aca="1" ref="E449" ca="1">SUM(MID(0&amp;D449,LARGE(ISNUMBER(--MID(D449,ROW(INDIRECT("1:"&amp;LEN(D449))),1))*ROW(INDIRECT("1:"&amp;LEN(D449))),ROW(INDIRECT("1:"&amp;LEN(D449))))+1,1)*10^ROW(INDIRECT("1:"&amp;LEN(D449)))/10)</f>
        <v>112</v>
      </c>
      <c r="F449" s="1" t="s">
        <v>184</v>
      </c>
      <c r="G449" s="1" t="s">
        <v>25</v>
      </c>
      <c r="H449" s="1" t="s">
        <v>16</v>
      </c>
      <c r="I449" s="1" t="s">
        <v>17</v>
      </c>
      <c r="J449" s="1" t="s">
        <v>17</v>
      </c>
      <c r="K449" s="1" t="s">
        <v>27</v>
      </c>
      <c r="L449" s="1" t="s">
        <v>19</v>
      </c>
    </row>
    <row r="450" spans="1:12" hidden="1" x14ac:dyDescent="0.25">
      <c r="A450" s="1" t="s">
        <v>1982</v>
      </c>
      <c r="B450" s="1" t="s">
        <v>29</v>
      </c>
      <c r="C450" s="1" t="s">
        <v>279</v>
      </c>
      <c r="D450" s="1" t="s">
        <v>23</v>
      </c>
      <c r="E450" s="1">
        <f t="array" aca="1" ref="E450" ca="1">SUM(MID(0&amp;D450,LARGE(ISNUMBER(--MID(D450,ROW(INDIRECT("1:"&amp;LEN(D450))),1))*ROW(INDIRECT("1:"&amp;LEN(D450))),ROW(INDIRECT("1:"&amp;LEN(D450))))+1,1)*10^ROW(INDIRECT("1:"&amp;LEN(D450)))/10)</f>
        <v>123</v>
      </c>
      <c r="F450" s="1" t="s">
        <v>24</v>
      </c>
      <c r="G450" s="1" t="s">
        <v>25</v>
      </c>
      <c r="H450" s="1" t="s">
        <v>16</v>
      </c>
      <c r="I450" s="1" t="s">
        <v>17</v>
      </c>
      <c r="J450" s="1" t="s">
        <v>17</v>
      </c>
      <c r="K450" s="1" t="s">
        <v>27</v>
      </c>
      <c r="L450" s="1" t="s">
        <v>19</v>
      </c>
    </row>
    <row r="451" spans="1:12" hidden="1" x14ac:dyDescent="0.25">
      <c r="A451" s="1" t="s">
        <v>1986</v>
      </c>
      <c r="B451" s="1" t="s">
        <v>129</v>
      </c>
      <c r="C451" s="1" t="s">
        <v>261</v>
      </c>
      <c r="D451" s="1" t="s">
        <v>23</v>
      </c>
      <c r="E451" s="1">
        <f t="array" aca="1" ref="E451" ca="1">SUM(MID(0&amp;D451,LARGE(ISNUMBER(--MID(D451,ROW(INDIRECT("1:"&amp;LEN(D451))),1))*ROW(INDIRECT("1:"&amp;LEN(D451))),ROW(INDIRECT("1:"&amp;LEN(D451))))+1,1)*10^ROW(INDIRECT("1:"&amp;LEN(D451)))/10)</f>
        <v>123</v>
      </c>
      <c r="F451" s="1" t="s">
        <v>356</v>
      </c>
      <c r="G451" s="1" t="s">
        <v>25</v>
      </c>
      <c r="H451" s="1" t="s">
        <v>16</v>
      </c>
      <c r="I451" s="1" t="s">
        <v>17</v>
      </c>
      <c r="J451" s="1" t="s">
        <v>17</v>
      </c>
      <c r="K451" s="1" t="s">
        <v>27</v>
      </c>
      <c r="L451" s="1" t="s">
        <v>19</v>
      </c>
    </row>
    <row r="452" spans="1:12" hidden="1" x14ac:dyDescent="0.25">
      <c r="A452" s="1" t="s">
        <v>1602</v>
      </c>
      <c r="B452" s="1" t="s">
        <v>21</v>
      </c>
      <c r="C452" s="1" t="s">
        <v>384</v>
      </c>
      <c r="D452" s="1" t="s">
        <v>1065</v>
      </c>
      <c r="E452" s="1">
        <f t="array" aca="1" ref="E452" ca="1">SUM(MID(0&amp;D452,LARGE(ISNUMBER(--MID(D452,ROW(INDIRECT("1:"&amp;LEN(D452))),1))*ROW(INDIRECT("1:"&amp;LEN(D452))),ROW(INDIRECT("1:"&amp;LEN(D452))))+1,1)*10^ROW(INDIRECT("1:"&amp;LEN(D452)))/10)</f>
        <v>86</v>
      </c>
      <c r="F452" s="1" t="s">
        <v>794</v>
      </c>
      <c r="G452" s="1" t="s">
        <v>382</v>
      </c>
      <c r="H452" s="1" t="s">
        <v>16</v>
      </c>
      <c r="I452" s="1" t="s">
        <v>17</v>
      </c>
      <c r="J452" s="1" t="s">
        <v>17</v>
      </c>
      <c r="K452" s="1" t="s">
        <v>27</v>
      </c>
      <c r="L452" s="1" t="s">
        <v>19</v>
      </c>
    </row>
    <row r="453" spans="1:12" hidden="1" x14ac:dyDescent="0.25">
      <c r="A453" s="1" t="s">
        <v>2067</v>
      </c>
      <c r="B453" s="1" t="s">
        <v>21</v>
      </c>
      <c r="C453" s="1" t="s">
        <v>122</v>
      </c>
      <c r="D453" s="1" t="s">
        <v>1065</v>
      </c>
      <c r="E453" s="1">
        <f t="array" aca="1" ref="E453" ca="1">SUM(MID(0&amp;D453,LARGE(ISNUMBER(--MID(D453,ROW(INDIRECT("1:"&amp;LEN(D453))),1))*ROW(INDIRECT("1:"&amp;LEN(D453))),ROW(INDIRECT("1:"&amp;LEN(D453))))+1,1)*10^ROW(INDIRECT("1:"&amp;LEN(D453)))/10)</f>
        <v>86</v>
      </c>
      <c r="F453" s="1" t="s">
        <v>794</v>
      </c>
      <c r="G453" s="1" t="s">
        <v>382</v>
      </c>
      <c r="H453" s="1" t="s">
        <v>16</v>
      </c>
      <c r="I453" s="1" t="s">
        <v>17</v>
      </c>
      <c r="J453" s="1" t="s">
        <v>17</v>
      </c>
      <c r="K453" s="1" t="s">
        <v>27</v>
      </c>
      <c r="L453" s="1" t="s">
        <v>19</v>
      </c>
    </row>
    <row r="454" spans="1:12" hidden="1" x14ac:dyDescent="0.25">
      <c r="A454" s="1" t="s">
        <v>2229</v>
      </c>
      <c r="B454" s="1" t="s">
        <v>21</v>
      </c>
      <c r="C454" s="1" t="s">
        <v>244</v>
      </c>
      <c r="D454" s="1" t="s">
        <v>1065</v>
      </c>
      <c r="E454" s="1">
        <f t="array" aca="1" ref="E454" ca="1">SUM(MID(0&amp;D454,LARGE(ISNUMBER(--MID(D454,ROW(INDIRECT("1:"&amp;LEN(D454))),1))*ROW(INDIRECT("1:"&amp;LEN(D454))),ROW(INDIRECT("1:"&amp;LEN(D454))))+1,1)*10^ROW(INDIRECT("1:"&amp;LEN(D454)))/10)</f>
        <v>86</v>
      </c>
      <c r="F454" s="1" t="s">
        <v>794</v>
      </c>
      <c r="G454" s="1" t="s">
        <v>382</v>
      </c>
      <c r="H454" s="1" t="s">
        <v>16</v>
      </c>
      <c r="I454" s="1" t="s">
        <v>17</v>
      </c>
      <c r="J454" s="1" t="s">
        <v>17</v>
      </c>
      <c r="K454" s="1" t="s">
        <v>27</v>
      </c>
      <c r="L454" s="1" t="s">
        <v>19</v>
      </c>
    </row>
    <row r="455" spans="1:12" hidden="1" x14ac:dyDescent="0.25">
      <c r="A455" s="1" t="s">
        <v>363</v>
      </c>
      <c r="B455" s="1" t="s">
        <v>21</v>
      </c>
      <c r="C455" s="1" t="s">
        <v>42</v>
      </c>
      <c r="D455" s="1" t="s">
        <v>65</v>
      </c>
      <c r="E455" s="1">
        <f t="array" aca="1" ref="E455" ca="1">SUM(MID(0&amp;D455,LARGE(ISNUMBER(--MID(D455,ROW(INDIRECT("1:"&amp;LEN(D455))),1))*ROW(INDIRECT("1:"&amp;LEN(D455))),ROW(INDIRECT("1:"&amp;LEN(D455))))+1,1)*10^ROW(INDIRECT("1:"&amp;LEN(D455)))/10)</f>
        <v>62</v>
      </c>
      <c r="F455" s="1" t="s">
        <v>159</v>
      </c>
      <c r="G455" s="1" t="s">
        <v>94</v>
      </c>
      <c r="H455" s="1" t="s">
        <v>16</v>
      </c>
      <c r="I455" s="1" t="s">
        <v>17</v>
      </c>
      <c r="J455" s="1" t="s">
        <v>17</v>
      </c>
      <c r="K455" s="1" t="s">
        <v>27</v>
      </c>
      <c r="L455" s="1" t="s">
        <v>19</v>
      </c>
    </row>
    <row r="456" spans="1:12" hidden="1" x14ac:dyDescent="0.25">
      <c r="A456" s="1" t="s">
        <v>696</v>
      </c>
      <c r="B456" s="1" t="s">
        <v>21</v>
      </c>
      <c r="C456" s="1" t="s">
        <v>42</v>
      </c>
      <c r="D456" s="1" t="s">
        <v>65</v>
      </c>
      <c r="E456" s="1">
        <f t="array" aca="1" ref="E456" ca="1">SUM(MID(0&amp;D456,LARGE(ISNUMBER(--MID(D456,ROW(INDIRECT("1:"&amp;LEN(D456))),1))*ROW(INDIRECT("1:"&amp;LEN(D456))),ROW(INDIRECT("1:"&amp;LEN(D456))))+1,1)*10^ROW(INDIRECT("1:"&amp;LEN(D456)))/10)</f>
        <v>62</v>
      </c>
      <c r="F456" s="1" t="s">
        <v>156</v>
      </c>
      <c r="G456" s="1" t="s">
        <v>131</v>
      </c>
      <c r="H456" s="1" t="s">
        <v>26</v>
      </c>
      <c r="I456" s="1" t="s">
        <v>17</v>
      </c>
      <c r="J456" s="1" t="s">
        <v>17</v>
      </c>
      <c r="K456" s="1" t="s">
        <v>27</v>
      </c>
      <c r="L456" s="1" t="s">
        <v>19</v>
      </c>
    </row>
    <row r="457" spans="1:12" hidden="1" x14ac:dyDescent="0.25">
      <c r="A457" s="1" t="s">
        <v>759</v>
      </c>
      <c r="B457" s="1" t="s">
        <v>21</v>
      </c>
      <c r="C457" s="1" t="s">
        <v>22</v>
      </c>
      <c r="D457" s="1" t="s">
        <v>65</v>
      </c>
      <c r="E457" s="1">
        <f t="array" aca="1" ref="E457" ca="1">SUM(MID(0&amp;D457,LARGE(ISNUMBER(--MID(D457,ROW(INDIRECT("1:"&amp;LEN(D457))),1))*ROW(INDIRECT("1:"&amp;LEN(D457))),ROW(INDIRECT("1:"&amp;LEN(D457))))+1,1)*10^ROW(INDIRECT("1:"&amp;LEN(D457)))/10)</f>
        <v>62</v>
      </c>
      <c r="F457" s="1" t="s">
        <v>218</v>
      </c>
      <c r="G457" s="1" t="s">
        <v>154</v>
      </c>
      <c r="H457" s="1" t="s">
        <v>26</v>
      </c>
      <c r="I457" s="1" t="s">
        <v>17</v>
      </c>
      <c r="J457" s="1" t="s">
        <v>17</v>
      </c>
      <c r="K457" s="1" t="s">
        <v>27</v>
      </c>
      <c r="L457" s="1" t="s">
        <v>19</v>
      </c>
    </row>
    <row r="458" spans="1:12" hidden="1" x14ac:dyDescent="0.25">
      <c r="A458" s="1" t="s">
        <v>829</v>
      </c>
      <c r="B458" s="1" t="s">
        <v>21</v>
      </c>
      <c r="C458" s="1" t="s">
        <v>170</v>
      </c>
      <c r="D458" s="1" t="s">
        <v>65</v>
      </c>
      <c r="E458" s="1">
        <f t="array" aca="1" ref="E458" ca="1">SUM(MID(0&amp;D458,LARGE(ISNUMBER(--MID(D458,ROW(INDIRECT("1:"&amp;LEN(D458))),1))*ROW(INDIRECT("1:"&amp;LEN(D458))),ROW(INDIRECT("1:"&amp;LEN(D458))))+1,1)*10^ROW(INDIRECT("1:"&amp;LEN(D458)))/10)</f>
        <v>62</v>
      </c>
      <c r="F458" s="1" t="s">
        <v>156</v>
      </c>
      <c r="G458" s="1" t="s">
        <v>124</v>
      </c>
      <c r="H458" s="1" t="s">
        <v>16</v>
      </c>
      <c r="I458" s="1" t="s">
        <v>17</v>
      </c>
      <c r="J458" s="1" t="s">
        <v>17</v>
      </c>
      <c r="K458" s="1" t="s">
        <v>27</v>
      </c>
      <c r="L458" s="1" t="s">
        <v>19</v>
      </c>
    </row>
    <row r="459" spans="1:12" hidden="1" x14ac:dyDescent="0.25">
      <c r="A459" s="1" t="s">
        <v>839</v>
      </c>
      <c r="B459" s="1" t="s">
        <v>21</v>
      </c>
      <c r="C459" s="1" t="s">
        <v>122</v>
      </c>
      <c r="D459" s="1" t="s">
        <v>65</v>
      </c>
      <c r="E459" s="1">
        <f t="array" aca="1" ref="E459" ca="1">SUM(MID(0&amp;D459,LARGE(ISNUMBER(--MID(D459,ROW(INDIRECT("1:"&amp;LEN(D459))),1))*ROW(INDIRECT("1:"&amp;LEN(D459))),ROW(INDIRECT("1:"&amp;LEN(D459))))+1,1)*10^ROW(INDIRECT("1:"&amp;LEN(D459)))/10)</f>
        <v>62</v>
      </c>
      <c r="F459" s="1" t="s">
        <v>200</v>
      </c>
      <c r="G459" s="1" t="s">
        <v>248</v>
      </c>
      <c r="H459" s="1" t="s">
        <v>16</v>
      </c>
      <c r="I459" s="1" t="s">
        <v>17</v>
      </c>
      <c r="J459" s="1" t="s">
        <v>17</v>
      </c>
      <c r="K459" s="1" t="s">
        <v>27</v>
      </c>
      <c r="L459" s="1" t="s">
        <v>19</v>
      </c>
    </row>
    <row r="460" spans="1:12" hidden="1" x14ac:dyDescent="0.25">
      <c r="A460" s="1" t="s">
        <v>2014</v>
      </c>
      <c r="B460" s="1" t="s">
        <v>129</v>
      </c>
      <c r="C460" s="1" t="s">
        <v>279</v>
      </c>
      <c r="D460" s="1" t="s">
        <v>23</v>
      </c>
      <c r="E460" s="1">
        <f t="array" aca="1" ref="E460" ca="1">SUM(MID(0&amp;D460,LARGE(ISNUMBER(--MID(D460,ROW(INDIRECT("1:"&amp;LEN(D460))),1))*ROW(INDIRECT("1:"&amp;LEN(D460))),ROW(INDIRECT("1:"&amp;LEN(D460))))+1,1)*10^ROW(INDIRECT("1:"&amp;LEN(D460)))/10)</f>
        <v>123</v>
      </c>
      <c r="F460" s="1" t="s">
        <v>24</v>
      </c>
      <c r="G460" s="1" t="s">
        <v>25</v>
      </c>
      <c r="H460" s="1" t="s">
        <v>16</v>
      </c>
      <c r="I460" s="1" t="s">
        <v>17</v>
      </c>
      <c r="J460" s="1" t="s">
        <v>17</v>
      </c>
      <c r="K460" s="1" t="s">
        <v>27</v>
      </c>
      <c r="L460" s="1" t="s">
        <v>19</v>
      </c>
    </row>
    <row r="461" spans="1:12" hidden="1" x14ac:dyDescent="0.25">
      <c r="A461" s="1" t="s">
        <v>970</v>
      </c>
      <c r="B461" s="1" t="s">
        <v>971</v>
      </c>
      <c r="C461" s="1" t="s">
        <v>966</v>
      </c>
      <c r="D461" s="1" t="s">
        <v>65</v>
      </c>
      <c r="E461" s="1">
        <f t="array" aca="1" ref="E461" ca="1">SUM(MID(0&amp;D461,LARGE(ISNUMBER(--MID(D461,ROW(INDIRECT("1:"&amp;LEN(D461))),1))*ROW(INDIRECT("1:"&amp;LEN(D461))),ROW(INDIRECT("1:"&amp;LEN(D461))))+1,1)*10^ROW(INDIRECT("1:"&amp;LEN(D461)))/10)</f>
        <v>62</v>
      </c>
      <c r="F461" s="1" t="s">
        <v>356</v>
      </c>
      <c r="G461" s="1" t="s">
        <v>25</v>
      </c>
      <c r="H461" s="1" t="s">
        <v>16</v>
      </c>
      <c r="I461" s="1" t="s">
        <v>17</v>
      </c>
      <c r="J461" s="1" t="s">
        <v>17</v>
      </c>
      <c r="K461" s="1" t="s">
        <v>27</v>
      </c>
      <c r="L461" s="1" t="s">
        <v>19</v>
      </c>
    </row>
    <row r="462" spans="1:12" hidden="1" x14ac:dyDescent="0.25">
      <c r="A462" s="1" t="s">
        <v>2032</v>
      </c>
      <c r="B462" s="1" t="s">
        <v>129</v>
      </c>
      <c r="C462" s="1" t="s">
        <v>173</v>
      </c>
      <c r="D462" s="1" t="s">
        <v>23</v>
      </c>
      <c r="E462" s="1">
        <f t="array" aca="1" ref="E462" ca="1">SUM(MID(0&amp;D462,LARGE(ISNUMBER(--MID(D462,ROW(INDIRECT("1:"&amp;LEN(D462))),1))*ROW(INDIRECT("1:"&amp;LEN(D462))),ROW(INDIRECT("1:"&amp;LEN(D462))))+1,1)*10^ROW(INDIRECT("1:"&amp;LEN(D462)))/10)</f>
        <v>123</v>
      </c>
      <c r="F462" s="1" t="s">
        <v>24</v>
      </c>
      <c r="G462" s="1" t="s">
        <v>25</v>
      </c>
      <c r="H462" s="1" t="s">
        <v>39</v>
      </c>
      <c r="I462" s="1" t="s">
        <v>17</v>
      </c>
      <c r="J462" s="1" t="s">
        <v>17</v>
      </c>
      <c r="K462" s="1" t="s">
        <v>27</v>
      </c>
      <c r="L462" s="1" t="s">
        <v>19</v>
      </c>
    </row>
    <row r="463" spans="1:12" hidden="1" x14ac:dyDescent="0.25">
      <c r="A463" s="1" t="s">
        <v>981</v>
      </c>
      <c r="B463" s="1" t="s">
        <v>21</v>
      </c>
      <c r="C463" s="1" t="s">
        <v>261</v>
      </c>
      <c r="D463" s="1" t="s">
        <v>65</v>
      </c>
      <c r="E463" s="1">
        <f t="array" aca="1" ref="E463" ca="1">SUM(MID(0&amp;D463,LARGE(ISNUMBER(--MID(D463,ROW(INDIRECT("1:"&amp;LEN(D463))),1))*ROW(INDIRECT("1:"&amp;LEN(D463))),ROW(INDIRECT("1:"&amp;LEN(D463))))+1,1)*10^ROW(INDIRECT("1:"&amp;LEN(D463)))/10)</f>
        <v>62</v>
      </c>
      <c r="F463" s="1" t="s">
        <v>407</v>
      </c>
      <c r="G463" s="1" t="s">
        <v>382</v>
      </c>
      <c r="H463" s="1" t="s">
        <v>16</v>
      </c>
      <c r="I463" s="1" t="s">
        <v>17</v>
      </c>
      <c r="J463" s="1" t="s">
        <v>17</v>
      </c>
      <c r="K463" s="1" t="s">
        <v>27</v>
      </c>
      <c r="L463" s="1" t="s">
        <v>19</v>
      </c>
    </row>
    <row r="464" spans="1:12" hidden="1" x14ac:dyDescent="0.25">
      <c r="A464" s="1" t="s">
        <v>1036</v>
      </c>
      <c r="B464" s="1" t="s">
        <v>21</v>
      </c>
      <c r="C464" s="1" t="s">
        <v>42</v>
      </c>
      <c r="D464" s="1" t="s">
        <v>65</v>
      </c>
      <c r="E464" s="1">
        <f t="array" aca="1" ref="E464" ca="1">SUM(MID(0&amp;D464,LARGE(ISNUMBER(--MID(D464,ROW(INDIRECT("1:"&amp;LEN(D464))),1))*ROW(INDIRECT("1:"&amp;LEN(D464))),ROW(INDIRECT("1:"&amp;LEN(D464))))+1,1)*10^ROW(INDIRECT("1:"&amp;LEN(D464)))/10)</f>
        <v>62</v>
      </c>
      <c r="F464" s="1" t="s">
        <v>200</v>
      </c>
      <c r="G464" s="1" t="s">
        <v>250</v>
      </c>
      <c r="H464" s="1" t="s">
        <v>16</v>
      </c>
      <c r="I464" s="1" t="s">
        <v>17</v>
      </c>
      <c r="J464" s="1" t="s">
        <v>17</v>
      </c>
      <c r="K464" s="1" t="s">
        <v>27</v>
      </c>
      <c r="L464" s="1" t="s">
        <v>19</v>
      </c>
    </row>
    <row r="465" spans="1:12" hidden="1" x14ac:dyDescent="0.25">
      <c r="A465" s="1" t="s">
        <v>2042</v>
      </c>
      <c r="B465" s="1" t="s">
        <v>402</v>
      </c>
      <c r="C465" s="1" t="s">
        <v>1011</v>
      </c>
      <c r="D465" s="1" t="s">
        <v>23</v>
      </c>
      <c r="E465" s="1">
        <f t="array" aca="1" ref="E465" ca="1">SUM(MID(0&amp;D465,LARGE(ISNUMBER(--MID(D465,ROW(INDIRECT("1:"&amp;LEN(D465))),1))*ROW(INDIRECT("1:"&amp;LEN(D465))),ROW(INDIRECT("1:"&amp;LEN(D465))))+1,1)*10^ROW(INDIRECT("1:"&amp;LEN(D465)))/10)</f>
        <v>123</v>
      </c>
      <c r="F465" s="1" t="s">
        <v>127</v>
      </c>
      <c r="G465" s="1" t="s">
        <v>154</v>
      </c>
      <c r="H465" s="1" t="s">
        <v>26</v>
      </c>
      <c r="I465" s="1" t="s">
        <v>182</v>
      </c>
      <c r="J465" s="1" t="s">
        <v>182</v>
      </c>
      <c r="K465" s="1" t="s">
        <v>27</v>
      </c>
      <c r="L465" s="1" t="s">
        <v>19</v>
      </c>
    </row>
    <row r="466" spans="1:12" x14ac:dyDescent="0.25">
      <c r="A466" s="1" t="s">
        <v>2131</v>
      </c>
      <c r="B466" s="1" t="s">
        <v>27</v>
      </c>
      <c r="C466" s="1" t="s">
        <v>2132</v>
      </c>
      <c r="D466" s="1" t="s">
        <v>1714</v>
      </c>
      <c r="E466" s="1">
        <f t="array" aca="1" ref="E466" ca="1">SUM(MID(0&amp;D466,LARGE(ISNUMBER(--MID(D466,ROW(INDIRECT("1:"&amp;LEN(D466))),1))*ROW(INDIRECT("1:"&amp;LEN(D466))),ROW(INDIRECT("1:"&amp;LEN(D466))))+1,1)*10^ROW(INDIRECT("1:"&amp;LEN(D466)))/10)</f>
        <v>112</v>
      </c>
      <c r="F466" s="1" t="s">
        <v>184</v>
      </c>
      <c r="G466" s="1" t="s">
        <v>25</v>
      </c>
      <c r="H466" s="1" t="s">
        <v>16</v>
      </c>
      <c r="I466" s="1" t="s">
        <v>17</v>
      </c>
      <c r="J466" s="1" t="s">
        <v>17</v>
      </c>
      <c r="K466" s="1" t="s">
        <v>27</v>
      </c>
      <c r="L466" s="1" t="s">
        <v>19</v>
      </c>
    </row>
    <row r="467" spans="1:12" hidden="1" x14ac:dyDescent="0.25">
      <c r="A467" s="1" t="s">
        <v>1182</v>
      </c>
      <c r="B467" s="1" t="s">
        <v>21</v>
      </c>
      <c r="C467" s="1" t="s">
        <v>279</v>
      </c>
      <c r="D467" s="1" t="s">
        <v>65</v>
      </c>
      <c r="E467" s="1">
        <f t="array" aca="1" ref="E467" ca="1">SUM(MID(0&amp;D467,LARGE(ISNUMBER(--MID(D467,ROW(INDIRECT("1:"&amp;LEN(D467))),1))*ROW(INDIRECT("1:"&amp;LEN(D467))),ROW(INDIRECT("1:"&amp;LEN(D467))))+1,1)*10^ROW(INDIRECT("1:"&amp;LEN(D467)))/10)</f>
        <v>62</v>
      </c>
      <c r="F467" s="1" t="s">
        <v>156</v>
      </c>
      <c r="G467" s="1" t="s">
        <v>55</v>
      </c>
      <c r="H467" s="1" t="s">
        <v>39</v>
      </c>
      <c r="I467" s="1" t="s">
        <v>17</v>
      </c>
      <c r="J467" s="1" t="s">
        <v>17</v>
      </c>
      <c r="K467" s="1" t="s">
        <v>27</v>
      </c>
      <c r="L467" s="1" t="s">
        <v>19</v>
      </c>
    </row>
    <row r="468" spans="1:12" hidden="1" x14ac:dyDescent="0.25">
      <c r="A468" s="1" t="s">
        <v>1259</v>
      </c>
      <c r="B468" s="1" t="s">
        <v>21</v>
      </c>
      <c r="C468" s="1" t="s">
        <v>384</v>
      </c>
      <c r="D468" s="1" t="s">
        <v>65</v>
      </c>
      <c r="E468" s="1">
        <f t="array" aca="1" ref="E468" ca="1">SUM(MID(0&amp;D468,LARGE(ISNUMBER(--MID(D468,ROW(INDIRECT("1:"&amp;LEN(D468))),1))*ROW(INDIRECT("1:"&amp;LEN(D468))),ROW(INDIRECT("1:"&amp;LEN(D468))))+1,1)*10^ROW(INDIRECT("1:"&amp;LEN(D468)))/10)</f>
        <v>62</v>
      </c>
      <c r="F468" s="1" t="s">
        <v>292</v>
      </c>
      <c r="G468" s="1" t="s">
        <v>250</v>
      </c>
      <c r="H468" s="1" t="s">
        <v>16</v>
      </c>
      <c r="I468" s="1" t="s">
        <v>17</v>
      </c>
      <c r="J468" s="1" t="s">
        <v>17</v>
      </c>
      <c r="K468" s="1" t="s">
        <v>27</v>
      </c>
      <c r="L468" s="1" t="s">
        <v>19</v>
      </c>
    </row>
    <row r="469" spans="1:12" hidden="1" x14ac:dyDescent="0.25">
      <c r="A469" s="1" t="s">
        <v>2063</v>
      </c>
      <c r="B469" s="1" t="s">
        <v>29</v>
      </c>
      <c r="C469" s="1" t="s">
        <v>178</v>
      </c>
      <c r="D469" s="1" t="s">
        <v>23</v>
      </c>
      <c r="E469" s="1">
        <f t="array" aca="1" ref="E469" ca="1">SUM(MID(0&amp;D469,LARGE(ISNUMBER(--MID(D469,ROW(INDIRECT("1:"&amp;LEN(D469))),1))*ROW(INDIRECT("1:"&amp;LEN(D469))),ROW(INDIRECT("1:"&amp;LEN(D469))))+1,1)*10^ROW(INDIRECT("1:"&amp;LEN(D469)))/10)</f>
        <v>123</v>
      </c>
      <c r="F469" s="1" t="s">
        <v>444</v>
      </c>
      <c r="G469" s="1" t="s">
        <v>15</v>
      </c>
      <c r="H469" s="1" t="s">
        <v>26</v>
      </c>
      <c r="I469" s="1" t="s">
        <v>17</v>
      </c>
      <c r="J469" s="1" t="s">
        <v>17</v>
      </c>
      <c r="K469" s="1" t="s">
        <v>27</v>
      </c>
      <c r="L469" s="1" t="s">
        <v>19</v>
      </c>
    </row>
    <row r="470" spans="1:12" hidden="1" x14ac:dyDescent="0.25">
      <c r="A470" s="1" t="s">
        <v>2065</v>
      </c>
      <c r="B470" s="1" t="s">
        <v>29</v>
      </c>
      <c r="C470" s="1" t="s">
        <v>178</v>
      </c>
      <c r="D470" s="1" t="s">
        <v>23</v>
      </c>
      <c r="E470" s="1">
        <f t="array" aca="1" ref="E470" ca="1">SUM(MID(0&amp;D470,LARGE(ISNUMBER(--MID(D470,ROW(INDIRECT("1:"&amp;LEN(D470))),1))*ROW(INDIRECT("1:"&amp;LEN(D470))),ROW(INDIRECT("1:"&amp;LEN(D470))))+1,1)*10^ROW(INDIRECT("1:"&amp;LEN(D470)))/10)</f>
        <v>123</v>
      </c>
      <c r="F470" s="1" t="s">
        <v>444</v>
      </c>
      <c r="G470" s="1" t="s">
        <v>15</v>
      </c>
      <c r="H470" s="1" t="s">
        <v>39</v>
      </c>
      <c r="I470" s="1" t="s">
        <v>17</v>
      </c>
      <c r="J470" s="1" t="s">
        <v>17</v>
      </c>
      <c r="K470" s="1" t="s">
        <v>27</v>
      </c>
      <c r="L470" s="1" t="s">
        <v>19</v>
      </c>
    </row>
    <row r="471" spans="1:12" hidden="1" x14ac:dyDescent="0.25">
      <c r="A471" s="1" t="s">
        <v>1301</v>
      </c>
      <c r="B471" s="1" t="s">
        <v>21</v>
      </c>
      <c r="C471" s="1" t="s">
        <v>188</v>
      </c>
      <c r="D471" s="1" t="s">
        <v>65</v>
      </c>
      <c r="E471" s="1">
        <f t="array" aca="1" ref="E471" ca="1">SUM(MID(0&amp;D471,LARGE(ISNUMBER(--MID(D471,ROW(INDIRECT("1:"&amp;LEN(D471))),1))*ROW(INDIRECT("1:"&amp;LEN(D471))),ROW(INDIRECT("1:"&amp;LEN(D471))))+1,1)*10^ROW(INDIRECT("1:"&amp;LEN(D471)))/10)</f>
        <v>62</v>
      </c>
      <c r="F471" s="1" t="s">
        <v>189</v>
      </c>
      <c r="G471" s="1" t="s">
        <v>55</v>
      </c>
      <c r="H471" s="1" t="s">
        <v>26</v>
      </c>
      <c r="I471" s="1" t="s">
        <v>17</v>
      </c>
      <c r="J471" s="1" t="s">
        <v>17</v>
      </c>
      <c r="K471" s="1" t="s">
        <v>27</v>
      </c>
      <c r="L471" s="1" t="s">
        <v>19</v>
      </c>
    </row>
    <row r="472" spans="1:12" hidden="1" x14ac:dyDescent="0.25">
      <c r="A472" s="1" t="s">
        <v>1308</v>
      </c>
      <c r="B472" s="1" t="s">
        <v>21</v>
      </c>
      <c r="C472" s="1" t="s">
        <v>22</v>
      </c>
      <c r="D472" s="1" t="s">
        <v>65</v>
      </c>
      <c r="E472" s="1">
        <f t="array" aca="1" ref="E472" ca="1">SUM(MID(0&amp;D472,LARGE(ISNUMBER(--MID(D472,ROW(INDIRECT("1:"&amp;LEN(D472))),1))*ROW(INDIRECT("1:"&amp;LEN(D472))),ROW(INDIRECT("1:"&amp;LEN(D472))))+1,1)*10^ROW(INDIRECT("1:"&amp;LEN(D472)))/10)</f>
        <v>62</v>
      </c>
      <c r="F472" s="1" t="s">
        <v>156</v>
      </c>
      <c r="G472" s="1" t="s">
        <v>55</v>
      </c>
      <c r="H472" s="1" t="s">
        <v>16</v>
      </c>
      <c r="I472" s="1" t="s">
        <v>17</v>
      </c>
      <c r="J472" s="1" t="s">
        <v>17</v>
      </c>
      <c r="K472" s="1" t="s">
        <v>27</v>
      </c>
      <c r="L472" s="1" t="s">
        <v>19</v>
      </c>
    </row>
    <row r="473" spans="1:12" hidden="1" x14ac:dyDescent="0.25">
      <c r="A473" s="1" t="s">
        <v>1340</v>
      </c>
      <c r="B473" s="1" t="s">
        <v>21</v>
      </c>
      <c r="C473" s="1" t="s">
        <v>42</v>
      </c>
      <c r="D473" s="1" t="s">
        <v>65</v>
      </c>
      <c r="E473" s="1">
        <f t="array" aca="1" ref="E473" ca="1">SUM(MID(0&amp;D473,LARGE(ISNUMBER(--MID(D473,ROW(INDIRECT("1:"&amp;LEN(D473))),1))*ROW(INDIRECT("1:"&amp;LEN(D473))),ROW(INDIRECT("1:"&amp;LEN(D473))))+1,1)*10^ROW(INDIRECT("1:"&amp;LEN(D473)))/10)</f>
        <v>62</v>
      </c>
      <c r="F473" s="1" t="s">
        <v>159</v>
      </c>
      <c r="G473" s="1" t="s">
        <v>25</v>
      </c>
      <c r="H473" s="1" t="s">
        <v>16</v>
      </c>
      <c r="I473" s="1" t="s">
        <v>17</v>
      </c>
      <c r="J473" s="1" t="s">
        <v>17</v>
      </c>
      <c r="K473" s="1" t="s">
        <v>27</v>
      </c>
      <c r="L473" s="1" t="s">
        <v>19</v>
      </c>
    </row>
    <row r="474" spans="1:12" hidden="1" x14ac:dyDescent="0.25">
      <c r="A474" s="1" t="s">
        <v>2093</v>
      </c>
      <c r="B474" s="1" t="s">
        <v>129</v>
      </c>
      <c r="C474" s="1" t="s">
        <v>22</v>
      </c>
      <c r="D474" s="1" t="s">
        <v>23</v>
      </c>
      <c r="E474" s="1">
        <f t="array" aca="1" ref="E474" ca="1">SUM(MID(0&amp;D474,LARGE(ISNUMBER(--MID(D474,ROW(INDIRECT("1:"&amp;LEN(D474))),1))*ROW(INDIRECT("1:"&amp;LEN(D474))),ROW(INDIRECT("1:"&amp;LEN(D474))))+1,1)*10^ROW(INDIRECT("1:"&amp;LEN(D474)))/10)</f>
        <v>123</v>
      </c>
      <c r="F474" s="1" t="s">
        <v>24</v>
      </c>
      <c r="G474" s="1" t="s">
        <v>25</v>
      </c>
      <c r="H474" s="1" t="s">
        <v>26</v>
      </c>
      <c r="I474" s="1" t="s">
        <v>17</v>
      </c>
      <c r="J474" s="1" t="s">
        <v>17</v>
      </c>
      <c r="K474" s="1" t="s">
        <v>27</v>
      </c>
      <c r="L474" s="1" t="s">
        <v>19</v>
      </c>
    </row>
    <row r="475" spans="1:12" hidden="1" x14ac:dyDescent="0.25">
      <c r="A475" s="1" t="s">
        <v>1458</v>
      </c>
      <c r="B475" s="1" t="s">
        <v>21</v>
      </c>
      <c r="C475" s="1" t="s">
        <v>122</v>
      </c>
      <c r="D475" s="1" t="s">
        <v>65</v>
      </c>
      <c r="E475" s="1">
        <f t="array" aca="1" ref="E475" ca="1">SUM(MID(0&amp;D475,LARGE(ISNUMBER(--MID(D475,ROW(INDIRECT("1:"&amp;LEN(D475))),1))*ROW(INDIRECT("1:"&amp;LEN(D475))),ROW(INDIRECT("1:"&amp;LEN(D475))))+1,1)*10^ROW(INDIRECT("1:"&amp;LEN(D475)))/10)</f>
        <v>62</v>
      </c>
      <c r="F475" s="1" t="s">
        <v>200</v>
      </c>
      <c r="G475" s="1" t="s">
        <v>55</v>
      </c>
      <c r="H475" s="1" t="s">
        <v>16</v>
      </c>
      <c r="I475" s="1" t="s">
        <v>17</v>
      </c>
      <c r="J475" s="1" t="s">
        <v>17</v>
      </c>
      <c r="K475" s="1" t="s">
        <v>27</v>
      </c>
      <c r="L475" s="1" t="s">
        <v>19</v>
      </c>
    </row>
    <row r="476" spans="1:12" hidden="1" x14ac:dyDescent="0.25">
      <c r="A476" s="1" t="s">
        <v>1556</v>
      </c>
      <c r="B476" s="1" t="s">
        <v>21</v>
      </c>
      <c r="C476" s="1" t="s">
        <v>1557</v>
      </c>
      <c r="D476" s="1" t="s">
        <v>65</v>
      </c>
      <c r="E476" s="1">
        <f t="array" aca="1" ref="E476" ca="1">SUM(MID(0&amp;D476,LARGE(ISNUMBER(--MID(D476,ROW(INDIRECT("1:"&amp;LEN(D476))),1))*ROW(INDIRECT("1:"&amp;LEN(D476))),ROW(INDIRECT("1:"&amp;LEN(D476))))+1,1)*10^ROW(INDIRECT("1:"&amp;LEN(D476)))/10)</f>
        <v>62</v>
      </c>
      <c r="F476" s="1" t="s">
        <v>156</v>
      </c>
      <c r="G476" s="1" t="s">
        <v>55</v>
      </c>
      <c r="H476" s="1" t="s">
        <v>26</v>
      </c>
      <c r="I476" s="1" t="s">
        <v>17</v>
      </c>
      <c r="J476" s="1" t="s">
        <v>17</v>
      </c>
      <c r="K476" s="1" t="s">
        <v>27</v>
      </c>
      <c r="L476" s="1" t="s">
        <v>19</v>
      </c>
    </row>
    <row r="477" spans="1:12" hidden="1" x14ac:dyDescent="0.25">
      <c r="A477" s="1" t="s">
        <v>2104</v>
      </c>
      <c r="B477" s="1" t="s">
        <v>29</v>
      </c>
      <c r="C477" s="1" t="s">
        <v>937</v>
      </c>
      <c r="D477" s="1" t="s">
        <v>23</v>
      </c>
      <c r="E477" s="1">
        <f t="array" aca="1" ref="E477" ca="1">SUM(MID(0&amp;D477,LARGE(ISNUMBER(--MID(D477,ROW(INDIRECT("1:"&amp;LEN(D477))),1))*ROW(INDIRECT("1:"&amp;LEN(D477))),ROW(INDIRECT("1:"&amp;LEN(D477))))+1,1)*10^ROW(INDIRECT("1:"&amp;LEN(D477)))/10)</f>
        <v>123</v>
      </c>
      <c r="F477" s="1" t="s">
        <v>444</v>
      </c>
      <c r="G477" s="1" t="s">
        <v>15</v>
      </c>
      <c r="H477" s="1" t="s">
        <v>39</v>
      </c>
      <c r="I477" s="1" t="s">
        <v>17</v>
      </c>
      <c r="J477" s="1" t="s">
        <v>17</v>
      </c>
      <c r="K477" s="1" t="s">
        <v>27</v>
      </c>
      <c r="L477" s="1" t="s">
        <v>19</v>
      </c>
    </row>
    <row r="478" spans="1:12" hidden="1" x14ac:dyDescent="0.25">
      <c r="A478" s="1" t="s">
        <v>1588</v>
      </c>
      <c r="B478" s="1" t="s">
        <v>21</v>
      </c>
      <c r="C478" s="1" t="s">
        <v>279</v>
      </c>
      <c r="D478" s="1" t="s">
        <v>65</v>
      </c>
      <c r="E478" s="1">
        <f t="array" aca="1" ref="E478" ca="1">SUM(MID(0&amp;D478,LARGE(ISNUMBER(--MID(D478,ROW(INDIRECT("1:"&amp;LEN(D478))),1))*ROW(INDIRECT("1:"&amp;LEN(D478))),ROW(INDIRECT("1:"&amp;LEN(D478))))+1,1)*10^ROW(INDIRECT("1:"&amp;LEN(D478)))/10)</f>
        <v>62</v>
      </c>
      <c r="F478" s="1" t="s">
        <v>359</v>
      </c>
      <c r="G478" s="1" t="s">
        <v>55</v>
      </c>
      <c r="H478" s="1" t="s">
        <v>26</v>
      </c>
      <c r="I478" s="1" t="s">
        <v>167</v>
      </c>
      <c r="J478" s="1" t="s">
        <v>167</v>
      </c>
      <c r="K478" s="1" t="s">
        <v>27</v>
      </c>
      <c r="L478" s="1" t="s">
        <v>19</v>
      </c>
    </row>
    <row r="479" spans="1:12" hidden="1" x14ac:dyDescent="0.25">
      <c r="A479" s="1" t="s">
        <v>2115</v>
      </c>
      <c r="B479">
        <v>8</v>
      </c>
      <c r="C479" s="1" t="s">
        <v>677</v>
      </c>
      <c r="D479" s="1" t="s">
        <v>23</v>
      </c>
      <c r="E479" s="1">
        <f t="array" aca="1" ref="E479" ca="1">SUM(MID(0&amp;D479,LARGE(ISNUMBER(--MID(D479,ROW(INDIRECT("1:"&amp;LEN(D479))),1))*ROW(INDIRECT("1:"&amp;LEN(D479))),ROW(INDIRECT("1:"&amp;LEN(D479))))+1,1)*10^ROW(INDIRECT("1:"&amp;LEN(D479)))/10)</f>
        <v>123</v>
      </c>
      <c r="F479" s="1" t="s">
        <v>198</v>
      </c>
      <c r="G479" s="1" t="s">
        <v>77</v>
      </c>
      <c r="H479" s="1" t="s">
        <v>26</v>
      </c>
      <c r="I479" s="1" t="s">
        <v>17</v>
      </c>
      <c r="J479" s="1" t="s">
        <v>17</v>
      </c>
      <c r="K479" s="1" t="s">
        <v>27</v>
      </c>
      <c r="L479" s="1" t="s">
        <v>19</v>
      </c>
    </row>
    <row r="480" spans="1:12" hidden="1" x14ac:dyDescent="0.25">
      <c r="A480" s="1" t="s">
        <v>1771</v>
      </c>
      <c r="B480" s="1" t="s">
        <v>21</v>
      </c>
      <c r="C480" s="1" t="s">
        <v>1772</v>
      </c>
      <c r="D480" s="1" t="s">
        <v>65</v>
      </c>
      <c r="E480" s="1">
        <f t="array" aca="1" ref="E480" ca="1">SUM(MID(0&amp;D480,LARGE(ISNUMBER(--MID(D480,ROW(INDIRECT("1:"&amp;LEN(D480))),1))*ROW(INDIRECT("1:"&amp;LEN(D480))),ROW(INDIRECT("1:"&amp;LEN(D480))))+1,1)*10^ROW(INDIRECT("1:"&amp;LEN(D480)))/10)</f>
        <v>62</v>
      </c>
      <c r="F480" s="1" t="s">
        <v>700</v>
      </c>
      <c r="G480" s="1" t="s">
        <v>112</v>
      </c>
      <c r="H480" s="1" t="s">
        <v>16</v>
      </c>
      <c r="I480" s="1" t="s">
        <v>17</v>
      </c>
      <c r="J480" s="1" t="s">
        <v>17</v>
      </c>
      <c r="K480" s="1" t="s">
        <v>27</v>
      </c>
      <c r="L480" s="1" t="s">
        <v>19</v>
      </c>
    </row>
    <row r="481" spans="1:12" x14ac:dyDescent="0.25">
      <c r="A481" s="1" t="s">
        <v>581</v>
      </c>
      <c r="B481" s="1" t="s">
        <v>88</v>
      </c>
      <c r="C481" s="1" t="s">
        <v>582</v>
      </c>
      <c r="D481" s="1" t="s">
        <v>317</v>
      </c>
      <c r="E481" s="1">
        <f t="array" aca="1" ref="E481" ca="1">SUM(MID(0&amp;D481,LARGE(ISNUMBER(--MID(D481,ROW(INDIRECT("1:"&amp;LEN(D481))),1))*ROW(INDIRECT("1:"&amp;LEN(D481))),ROW(INDIRECT("1:"&amp;LEN(D481))))+1,1)*10^ROW(INDIRECT("1:"&amp;LEN(D481)))/10)</f>
        <v>93</v>
      </c>
      <c r="F481" s="1" t="s">
        <v>90</v>
      </c>
      <c r="G481" s="1" t="s">
        <v>15</v>
      </c>
      <c r="H481" s="1" t="s">
        <v>26</v>
      </c>
      <c r="I481" s="1" t="s">
        <v>17</v>
      </c>
      <c r="J481" s="1" t="s">
        <v>17</v>
      </c>
      <c r="K481" s="1" t="s">
        <v>27</v>
      </c>
      <c r="L481" s="1" t="s">
        <v>19</v>
      </c>
    </row>
    <row r="482" spans="1:12" hidden="1" x14ac:dyDescent="0.25">
      <c r="A482" s="1" t="s">
        <v>2156</v>
      </c>
      <c r="B482" s="1" t="s">
        <v>84</v>
      </c>
      <c r="C482" s="1" t="s">
        <v>261</v>
      </c>
      <c r="D482" s="1" t="s">
        <v>23</v>
      </c>
      <c r="E482" s="1">
        <f t="array" aca="1" ref="E482" ca="1">SUM(MID(0&amp;D482,LARGE(ISNUMBER(--MID(D482,ROW(INDIRECT("1:"&amp;LEN(D482))),1))*ROW(INDIRECT("1:"&amp;LEN(D482))),ROW(INDIRECT("1:"&amp;LEN(D482))))+1,1)*10^ROW(INDIRECT("1:"&amp;LEN(D482)))/10)</f>
        <v>123</v>
      </c>
      <c r="F482" s="1" t="s">
        <v>24</v>
      </c>
      <c r="G482" s="1" t="s">
        <v>25</v>
      </c>
      <c r="H482" s="1" t="s">
        <v>26</v>
      </c>
      <c r="I482" s="1" t="s">
        <v>17</v>
      </c>
      <c r="J482" s="1" t="s">
        <v>17</v>
      </c>
      <c r="K482" s="1" t="s">
        <v>27</v>
      </c>
      <c r="L482" s="1" t="s">
        <v>19</v>
      </c>
    </row>
    <row r="483" spans="1:12" hidden="1" x14ac:dyDescent="0.25">
      <c r="A483" s="1" t="s">
        <v>1819</v>
      </c>
      <c r="B483" s="1" t="s">
        <v>21</v>
      </c>
      <c r="C483" s="1" t="s">
        <v>100</v>
      </c>
      <c r="D483" s="1" t="s">
        <v>65</v>
      </c>
      <c r="E483" s="1">
        <f t="array" aca="1" ref="E483" ca="1">SUM(MID(0&amp;D483,LARGE(ISNUMBER(--MID(D483,ROW(INDIRECT("1:"&amp;LEN(D483))),1))*ROW(INDIRECT("1:"&amp;LEN(D483))),ROW(INDIRECT("1:"&amp;LEN(D483))))+1,1)*10^ROW(INDIRECT("1:"&amp;LEN(D483)))/10)</f>
        <v>62</v>
      </c>
      <c r="F483" s="1" t="s">
        <v>700</v>
      </c>
      <c r="G483" s="1" t="s">
        <v>426</v>
      </c>
      <c r="H483" s="1" t="s">
        <v>16</v>
      </c>
      <c r="I483" s="1" t="s">
        <v>17</v>
      </c>
      <c r="J483" s="1" t="s">
        <v>17</v>
      </c>
      <c r="K483" s="1" t="s">
        <v>27</v>
      </c>
      <c r="L483" s="1" t="s">
        <v>19</v>
      </c>
    </row>
    <row r="484" spans="1:12" hidden="1" x14ac:dyDescent="0.25">
      <c r="A484" s="1" t="s">
        <v>2172</v>
      </c>
      <c r="B484" s="1" t="s">
        <v>21</v>
      </c>
      <c r="C484" s="1" t="s">
        <v>22</v>
      </c>
      <c r="D484" s="1" t="s">
        <v>23</v>
      </c>
      <c r="E484" s="1">
        <f t="array" aca="1" ref="E484" ca="1">SUM(MID(0&amp;D484,LARGE(ISNUMBER(--MID(D484,ROW(INDIRECT("1:"&amp;LEN(D484))),1))*ROW(INDIRECT("1:"&amp;LEN(D484))),ROW(INDIRECT("1:"&amp;LEN(D484))))+1,1)*10^ROW(INDIRECT("1:"&amp;LEN(D484)))/10)</f>
        <v>123</v>
      </c>
      <c r="F484" s="1" t="s">
        <v>24</v>
      </c>
      <c r="G484" s="1" t="s">
        <v>15</v>
      </c>
      <c r="H484" s="1" t="s">
        <v>26</v>
      </c>
      <c r="I484" s="1" t="s">
        <v>2173</v>
      </c>
      <c r="J484" s="1" t="s">
        <v>2173</v>
      </c>
      <c r="K484" s="1" t="s">
        <v>27</v>
      </c>
      <c r="L484" s="1" t="s">
        <v>19</v>
      </c>
    </row>
    <row r="485" spans="1:12" hidden="1" x14ac:dyDescent="0.25">
      <c r="A485" s="1" t="s">
        <v>1974</v>
      </c>
      <c r="B485" s="1" t="s">
        <v>21</v>
      </c>
      <c r="C485" s="1" t="s">
        <v>64</v>
      </c>
      <c r="D485" s="1" t="s">
        <v>65</v>
      </c>
      <c r="E485" s="1">
        <f t="array" aca="1" ref="E485" ca="1">SUM(MID(0&amp;D485,LARGE(ISNUMBER(--MID(D485,ROW(INDIRECT("1:"&amp;LEN(D485))),1))*ROW(INDIRECT("1:"&amp;LEN(D485))),ROW(INDIRECT("1:"&amp;LEN(D485))))+1,1)*10^ROW(INDIRECT("1:"&amp;LEN(D485)))/10)</f>
        <v>62</v>
      </c>
      <c r="F485" s="1" t="s">
        <v>270</v>
      </c>
      <c r="G485" s="1" t="s">
        <v>94</v>
      </c>
      <c r="H485" s="1" t="s">
        <v>16</v>
      </c>
      <c r="I485" s="1" t="s">
        <v>17</v>
      </c>
      <c r="J485" s="1" t="s">
        <v>17</v>
      </c>
      <c r="K485" s="1" t="s">
        <v>27</v>
      </c>
      <c r="L485" s="1" t="s">
        <v>19</v>
      </c>
    </row>
    <row r="486" spans="1:12" hidden="1" x14ac:dyDescent="0.25">
      <c r="A486" s="1" t="s">
        <v>2189</v>
      </c>
      <c r="B486" s="1" t="s">
        <v>129</v>
      </c>
      <c r="C486" s="1" t="s">
        <v>279</v>
      </c>
      <c r="D486" s="1" t="s">
        <v>23</v>
      </c>
      <c r="E486" s="1">
        <f t="array" aca="1" ref="E486" ca="1">SUM(MID(0&amp;D486,LARGE(ISNUMBER(--MID(D486,ROW(INDIRECT("1:"&amp;LEN(D486))),1))*ROW(INDIRECT("1:"&amp;LEN(D486))),ROW(INDIRECT("1:"&amp;LEN(D486))))+1,1)*10^ROW(INDIRECT("1:"&amp;LEN(D486)))/10)</f>
        <v>123</v>
      </c>
      <c r="F486" s="1" t="s">
        <v>24</v>
      </c>
      <c r="G486" s="1" t="s">
        <v>25</v>
      </c>
      <c r="H486" s="1" t="s">
        <v>16</v>
      </c>
      <c r="I486" s="1" t="s">
        <v>17</v>
      </c>
      <c r="J486" s="1" t="s">
        <v>17</v>
      </c>
      <c r="K486" s="1" t="s">
        <v>27</v>
      </c>
      <c r="L486" s="1" t="s">
        <v>19</v>
      </c>
    </row>
    <row r="487" spans="1:12" hidden="1" x14ac:dyDescent="0.25">
      <c r="A487" s="1" t="s">
        <v>2123</v>
      </c>
      <c r="B487" s="1" t="s">
        <v>21</v>
      </c>
      <c r="C487" s="1" t="s">
        <v>42</v>
      </c>
      <c r="D487" s="1" t="s">
        <v>65</v>
      </c>
      <c r="E487" s="1">
        <f t="array" aca="1" ref="E487" ca="1">SUM(MID(0&amp;D487,LARGE(ISNUMBER(--MID(D487,ROW(INDIRECT("1:"&amp;LEN(D487))),1))*ROW(INDIRECT("1:"&amp;LEN(D487))),ROW(INDIRECT("1:"&amp;LEN(D487))))+1,1)*10^ROW(INDIRECT("1:"&amp;LEN(D487)))/10)</f>
        <v>62</v>
      </c>
      <c r="F487" s="1" t="s">
        <v>2124</v>
      </c>
      <c r="G487" s="1" t="s">
        <v>105</v>
      </c>
      <c r="H487" s="1" t="s">
        <v>26</v>
      </c>
      <c r="I487" s="1" t="s">
        <v>17</v>
      </c>
      <c r="J487" s="1" t="s">
        <v>17</v>
      </c>
      <c r="K487" s="1" t="s">
        <v>27</v>
      </c>
      <c r="L487" s="1" t="s">
        <v>19</v>
      </c>
    </row>
    <row r="488" spans="1:12" hidden="1" x14ac:dyDescent="0.25">
      <c r="A488" s="1" t="s">
        <v>2235</v>
      </c>
      <c r="B488" s="1" t="s">
        <v>21</v>
      </c>
      <c r="C488" s="1" t="s">
        <v>122</v>
      </c>
      <c r="D488" s="1" t="s">
        <v>65</v>
      </c>
      <c r="E488" s="1">
        <f t="array" aca="1" ref="E488" ca="1">SUM(MID(0&amp;D488,LARGE(ISNUMBER(--MID(D488,ROW(INDIRECT("1:"&amp;LEN(D488))),1))*ROW(INDIRECT("1:"&amp;LEN(D488))),ROW(INDIRECT("1:"&amp;LEN(D488))))+1,1)*10^ROW(INDIRECT("1:"&amp;LEN(D488)))/10)</f>
        <v>62</v>
      </c>
      <c r="F488" s="1" t="s">
        <v>200</v>
      </c>
      <c r="G488" s="1" t="s">
        <v>25</v>
      </c>
      <c r="H488" s="1" t="s">
        <v>16</v>
      </c>
      <c r="I488" s="1" t="s">
        <v>17</v>
      </c>
      <c r="J488" s="1" t="s">
        <v>17</v>
      </c>
      <c r="K488" s="1" t="s">
        <v>27</v>
      </c>
      <c r="L488" s="1" t="s">
        <v>19</v>
      </c>
    </row>
    <row r="489" spans="1:12" hidden="1" x14ac:dyDescent="0.25">
      <c r="A489" s="1" t="s">
        <v>2203</v>
      </c>
      <c r="B489" s="1" t="s">
        <v>129</v>
      </c>
      <c r="C489" s="1" t="s">
        <v>211</v>
      </c>
      <c r="D489" s="1" t="s">
        <v>23</v>
      </c>
      <c r="E489" s="1">
        <f t="array" aca="1" ref="E489" ca="1">SUM(MID(0&amp;D489,LARGE(ISNUMBER(--MID(D489,ROW(INDIRECT("1:"&amp;LEN(D489))),1))*ROW(INDIRECT("1:"&amp;LEN(D489))),ROW(INDIRECT("1:"&amp;LEN(D489))))+1,1)*10^ROW(INDIRECT("1:"&amp;LEN(D489)))/10)</f>
        <v>123</v>
      </c>
      <c r="F489" s="1" t="s">
        <v>24</v>
      </c>
      <c r="G489" s="1" t="s">
        <v>25</v>
      </c>
      <c r="H489" s="1" t="s">
        <v>26</v>
      </c>
      <c r="I489" s="1" t="s">
        <v>17</v>
      </c>
      <c r="J489" s="1" t="s">
        <v>17</v>
      </c>
      <c r="K489" s="1" t="s">
        <v>27</v>
      </c>
      <c r="L489" s="1" t="s">
        <v>19</v>
      </c>
    </row>
    <row r="490" spans="1:12" hidden="1" x14ac:dyDescent="0.25">
      <c r="A490" s="1" t="s">
        <v>2340</v>
      </c>
      <c r="B490" s="1" t="s">
        <v>21</v>
      </c>
      <c r="C490" s="1" t="s">
        <v>53</v>
      </c>
      <c r="D490" s="1" t="s">
        <v>65</v>
      </c>
      <c r="E490" s="1">
        <f t="array" aca="1" ref="E490" ca="1">SUM(MID(0&amp;D490,LARGE(ISNUMBER(--MID(D490,ROW(INDIRECT("1:"&amp;LEN(D490))),1))*ROW(INDIRECT("1:"&amp;LEN(D490))),ROW(INDIRECT("1:"&amp;LEN(D490))))+1,1)*10^ROW(INDIRECT("1:"&amp;LEN(D490)))/10)</f>
        <v>62</v>
      </c>
      <c r="F490" s="1" t="s">
        <v>156</v>
      </c>
      <c r="G490" s="1" t="s">
        <v>46</v>
      </c>
      <c r="H490" s="1" t="s">
        <v>16</v>
      </c>
      <c r="I490" s="1" t="s">
        <v>17</v>
      </c>
      <c r="J490" s="1" t="s">
        <v>17</v>
      </c>
      <c r="K490" s="1" t="s">
        <v>27</v>
      </c>
      <c r="L490" s="1" t="s">
        <v>19</v>
      </c>
    </row>
    <row r="491" spans="1:12" hidden="1" x14ac:dyDescent="0.25">
      <c r="A491" s="1" t="s">
        <v>271</v>
      </c>
      <c r="B491" s="1" t="s">
        <v>21</v>
      </c>
      <c r="C491" s="1" t="s">
        <v>122</v>
      </c>
      <c r="D491" s="1" t="s">
        <v>13</v>
      </c>
      <c r="E491" s="1">
        <f t="array" aca="1" ref="E491" ca="1">SUM(MID(0&amp;D491,LARGE(ISNUMBER(--MID(D491,ROW(INDIRECT("1:"&amp;LEN(D491))),1))*ROW(INDIRECT("1:"&amp;LEN(D491))),ROW(INDIRECT("1:"&amp;LEN(D491))))+1,1)*10^ROW(INDIRECT("1:"&amp;LEN(D491)))/10)</f>
        <v>61</v>
      </c>
      <c r="F491" s="1" t="s">
        <v>156</v>
      </c>
      <c r="G491" s="1" t="s">
        <v>272</v>
      </c>
      <c r="H491" s="1" t="s">
        <v>16</v>
      </c>
      <c r="I491" s="1" t="s">
        <v>17</v>
      </c>
      <c r="J491" s="1" t="s">
        <v>17</v>
      </c>
      <c r="K491" s="1" t="s">
        <v>27</v>
      </c>
      <c r="L491" s="1" t="s">
        <v>19</v>
      </c>
    </row>
    <row r="492" spans="1:12" hidden="1" x14ac:dyDescent="0.25">
      <c r="A492" s="1" t="s">
        <v>280</v>
      </c>
      <c r="B492" s="1" t="s">
        <v>21</v>
      </c>
      <c r="C492" s="1" t="s">
        <v>281</v>
      </c>
      <c r="D492" s="1" t="s">
        <v>13</v>
      </c>
      <c r="E492" s="1">
        <f t="array" aca="1" ref="E492" ca="1">SUM(MID(0&amp;D492,LARGE(ISNUMBER(--MID(D492,ROW(INDIRECT("1:"&amp;LEN(D492))),1))*ROW(INDIRECT("1:"&amp;LEN(D492))),ROW(INDIRECT("1:"&amp;LEN(D492))))+1,1)*10^ROW(INDIRECT("1:"&amp;LEN(D492)))/10)</f>
        <v>61</v>
      </c>
      <c r="F492" s="1" t="s">
        <v>134</v>
      </c>
      <c r="G492" s="1" t="s">
        <v>112</v>
      </c>
      <c r="H492" s="1" t="s">
        <v>39</v>
      </c>
      <c r="I492" s="1" t="s">
        <v>17</v>
      </c>
      <c r="J492" s="1" t="s">
        <v>17</v>
      </c>
      <c r="K492" s="1" t="s">
        <v>27</v>
      </c>
      <c r="L492" s="1" t="s">
        <v>19</v>
      </c>
    </row>
    <row r="493" spans="1:12" hidden="1" x14ac:dyDescent="0.25">
      <c r="A493" s="1" t="s">
        <v>323</v>
      </c>
      <c r="B493" s="1" t="s">
        <v>21</v>
      </c>
      <c r="C493" s="1" t="s">
        <v>188</v>
      </c>
      <c r="D493" s="1" t="s">
        <v>13</v>
      </c>
      <c r="E493" s="1">
        <f t="array" aca="1" ref="E493" ca="1">SUM(MID(0&amp;D493,LARGE(ISNUMBER(--MID(D493,ROW(INDIRECT("1:"&amp;LEN(D493))),1))*ROW(INDIRECT("1:"&amp;LEN(D493))),ROW(INDIRECT("1:"&amp;LEN(D493))))+1,1)*10^ROW(INDIRECT("1:"&amp;LEN(D493)))/10)</f>
        <v>61</v>
      </c>
      <c r="F493" s="1" t="s">
        <v>322</v>
      </c>
      <c r="G493" s="1" t="s">
        <v>131</v>
      </c>
      <c r="H493" s="1" t="s">
        <v>26</v>
      </c>
      <c r="I493" s="1" t="s">
        <v>17</v>
      </c>
      <c r="J493" s="1" t="s">
        <v>17</v>
      </c>
      <c r="K493" s="1" t="s">
        <v>27</v>
      </c>
      <c r="L493" s="1" t="s">
        <v>19</v>
      </c>
    </row>
    <row r="494" spans="1:12" hidden="1" x14ac:dyDescent="0.25">
      <c r="A494" s="1" t="s">
        <v>405</v>
      </c>
      <c r="B494" s="1" t="s">
        <v>21</v>
      </c>
      <c r="C494" s="1" t="s">
        <v>58</v>
      </c>
      <c r="D494" s="1" t="s">
        <v>13</v>
      </c>
      <c r="E494" s="1">
        <f t="array" aca="1" ref="E494" ca="1">SUM(MID(0&amp;D494,LARGE(ISNUMBER(--MID(D494,ROW(INDIRECT("1:"&amp;LEN(D494))),1))*ROW(INDIRECT("1:"&amp;LEN(D494))),ROW(INDIRECT("1:"&amp;LEN(D494))))+1,1)*10^ROW(INDIRECT("1:"&amp;LEN(D494)))/10)</f>
        <v>61</v>
      </c>
      <c r="F494" s="1" t="s">
        <v>247</v>
      </c>
      <c r="G494" s="1" t="s">
        <v>112</v>
      </c>
      <c r="H494" s="1" t="s">
        <v>16</v>
      </c>
      <c r="I494" s="1" t="s">
        <v>17</v>
      </c>
      <c r="J494" s="1" t="s">
        <v>17</v>
      </c>
      <c r="K494" s="1" t="s">
        <v>27</v>
      </c>
      <c r="L494" s="1" t="s">
        <v>19</v>
      </c>
    </row>
    <row r="495" spans="1:12" hidden="1" x14ac:dyDescent="0.25">
      <c r="A495" s="1" t="s">
        <v>2239</v>
      </c>
      <c r="B495" s="1" t="s">
        <v>129</v>
      </c>
      <c r="C495" s="1" t="s">
        <v>22</v>
      </c>
      <c r="D495" s="1" t="s">
        <v>23</v>
      </c>
      <c r="E495" s="1">
        <f t="array" aca="1" ref="E495" ca="1">SUM(MID(0&amp;D495,LARGE(ISNUMBER(--MID(D495,ROW(INDIRECT("1:"&amp;LEN(D495))),1))*ROW(INDIRECT("1:"&amp;LEN(D495))),ROW(INDIRECT("1:"&amp;LEN(D495))))+1,1)*10^ROW(INDIRECT("1:"&amp;LEN(D495)))/10)</f>
        <v>123</v>
      </c>
      <c r="F495" s="1" t="s">
        <v>24</v>
      </c>
      <c r="G495" s="1" t="s">
        <v>25</v>
      </c>
      <c r="H495" s="1" t="s">
        <v>26</v>
      </c>
      <c r="I495" s="1" t="s">
        <v>17</v>
      </c>
      <c r="J495" s="1" t="s">
        <v>17</v>
      </c>
      <c r="K495" s="1" t="s">
        <v>27</v>
      </c>
      <c r="L495" s="1" t="s">
        <v>19</v>
      </c>
    </row>
    <row r="496" spans="1:12" x14ac:dyDescent="0.25">
      <c r="A496" s="1" t="s">
        <v>1953</v>
      </c>
      <c r="B496" s="1" t="s">
        <v>21</v>
      </c>
      <c r="C496" s="1" t="s">
        <v>22</v>
      </c>
      <c r="D496" s="1" t="s">
        <v>1473</v>
      </c>
      <c r="E496" s="1">
        <f t="array" aca="1" ref="E496" ca="1">SUM(MID(0&amp;D496,LARGE(ISNUMBER(--MID(D496,ROW(INDIRECT("1:"&amp;LEN(D496))),1))*ROW(INDIRECT("1:"&amp;LEN(D496))),ROW(INDIRECT("1:"&amp;LEN(D496))))+1,1)*10^ROW(INDIRECT("1:"&amp;LEN(D496)))/10)</f>
        <v>87</v>
      </c>
      <c r="F496" s="1" t="s">
        <v>184</v>
      </c>
      <c r="G496" s="1" t="s">
        <v>154</v>
      </c>
      <c r="H496" s="1" t="s">
        <v>16</v>
      </c>
      <c r="I496" s="1" t="s">
        <v>17</v>
      </c>
      <c r="J496" s="1" t="s">
        <v>17</v>
      </c>
      <c r="K496" s="1" t="s">
        <v>27</v>
      </c>
      <c r="L496" s="1" t="s">
        <v>19</v>
      </c>
    </row>
    <row r="497" spans="1:12" hidden="1" x14ac:dyDescent="0.25">
      <c r="A497" s="1" t="s">
        <v>406</v>
      </c>
      <c r="B497" s="1" t="s">
        <v>21</v>
      </c>
      <c r="C497" s="1" t="s">
        <v>173</v>
      </c>
      <c r="D497" s="1" t="s">
        <v>13</v>
      </c>
      <c r="E497" s="1">
        <f t="array" aca="1" ref="E497" ca="1">SUM(MID(0&amp;D497,LARGE(ISNUMBER(--MID(D497,ROW(INDIRECT("1:"&amp;LEN(D497))),1))*ROW(INDIRECT("1:"&amp;LEN(D497))),ROW(INDIRECT("1:"&amp;LEN(D497))))+1,1)*10^ROW(INDIRECT("1:"&amp;LEN(D497)))/10)</f>
        <v>61</v>
      </c>
      <c r="F497" s="1" t="s">
        <v>407</v>
      </c>
      <c r="G497" s="1" t="s">
        <v>50</v>
      </c>
      <c r="H497" s="1" t="s">
        <v>16</v>
      </c>
      <c r="I497" s="1" t="s">
        <v>17</v>
      </c>
      <c r="J497" s="1" t="s">
        <v>17</v>
      </c>
      <c r="K497" s="1" t="s">
        <v>27</v>
      </c>
      <c r="L497" s="1" t="s">
        <v>19</v>
      </c>
    </row>
    <row r="498" spans="1:12" hidden="1" x14ac:dyDescent="0.25">
      <c r="A498" s="1" t="s">
        <v>2261</v>
      </c>
      <c r="B498" s="1" t="s">
        <v>267</v>
      </c>
      <c r="C498" s="1" t="s">
        <v>491</v>
      </c>
      <c r="D498" s="1" t="s">
        <v>23</v>
      </c>
      <c r="E498" s="1">
        <f t="array" aca="1" ref="E498" ca="1">SUM(MID(0&amp;D498,LARGE(ISNUMBER(--MID(D498,ROW(INDIRECT("1:"&amp;LEN(D498))),1))*ROW(INDIRECT("1:"&amp;LEN(D498))),ROW(INDIRECT("1:"&amp;LEN(D498))))+1,1)*10^ROW(INDIRECT("1:"&amp;LEN(D498)))/10)</f>
        <v>123</v>
      </c>
      <c r="F498" s="1" t="s">
        <v>156</v>
      </c>
      <c r="G498" s="1" t="s">
        <v>15</v>
      </c>
      <c r="H498" s="1" t="s">
        <v>26</v>
      </c>
      <c r="I498" s="1" t="s">
        <v>167</v>
      </c>
      <c r="J498" s="1" t="s">
        <v>167</v>
      </c>
      <c r="K498" s="1" t="s">
        <v>27</v>
      </c>
      <c r="L498" s="1" t="s">
        <v>19</v>
      </c>
    </row>
    <row r="499" spans="1:12" x14ac:dyDescent="0.25">
      <c r="A499" s="1" t="s">
        <v>1127</v>
      </c>
      <c r="B499" s="1" t="s">
        <v>21</v>
      </c>
      <c r="C499" s="1" t="s">
        <v>733</v>
      </c>
      <c r="D499" s="1" t="s">
        <v>1065</v>
      </c>
      <c r="E499" s="1">
        <f t="array" aca="1" ref="E499" ca="1">SUM(MID(0&amp;D499,LARGE(ISNUMBER(--MID(D499,ROW(INDIRECT("1:"&amp;LEN(D499))),1))*ROW(INDIRECT("1:"&amp;LEN(D499))),ROW(INDIRECT("1:"&amp;LEN(D499))))+1,1)*10^ROW(INDIRECT("1:"&amp;LEN(D499)))/10)</f>
        <v>86</v>
      </c>
      <c r="F499" s="1" t="s">
        <v>90</v>
      </c>
      <c r="G499" s="1" t="s">
        <v>55</v>
      </c>
      <c r="H499" s="1" t="s">
        <v>16</v>
      </c>
      <c r="I499" s="1" t="s">
        <v>17</v>
      </c>
      <c r="J499" s="1" t="s">
        <v>17</v>
      </c>
      <c r="K499" s="1" t="s">
        <v>27</v>
      </c>
      <c r="L499" s="1" t="s">
        <v>19</v>
      </c>
    </row>
    <row r="500" spans="1:12" x14ac:dyDescent="0.25">
      <c r="A500" s="1" t="s">
        <v>2024</v>
      </c>
      <c r="B500" s="1" t="s">
        <v>11</v>
      </c>
      <c r="C500" s="1" t="s">
        <v>338</v>
      </c>
      <c r="D500" s="1" t="s">
        <v>65</v>
      </c>
      <c r="E500" s="1">
        <f t="array" aca="1" ref="E500" ca="1">SUM(MID(0&amp;D500,LARGE(ISNUMBER(--MID(D500,ROW(INDIRECT("1:"&amp;LEN(D500))),1))*ROW(INDIRECT("1:"&amp;LEN(D500))),ROW(INDIRECT("1:"&amp;LEN(D500))))+1,1)*10^ROW(INDIRECT("1:"&amp;LEN(D500)))/10)</f>
        <v>62</v>
      </c>
      <c r="F500" s="1" t="s">
        <v>184</v>
      </c>
      <c r="G500" s="1" t="s">
        <v>105</v>
      </c>
      <c r="H500" s="1" t="s">
        <v>16</v>
      </c>
      <c r="I500" s="1" t="s">
        <v>17</v>
      </c>
      <c r="J500" s="1" t="s">
        <v>17</v>
      </c>
      <c r="K500" s="1" t="s">
        <v>27</v>
      </c>
      <c r="L500" s="1" t="s">
        <v>19</v>
      </c>
    </row>
    <row r="501" spans="1:12" hidden="1" x14ac:dyDescent="0.25">
      <c r="A501" s="1" t="s">
        <v>2290</v>
      </c>
      <c r="B501" s="1" t="s">
        <v>129</v>
      </c>
      <c r="C501" s="1" t="s">
        <v>279</v>
      </c>
      <c r="D501" s="1" t="s">
        <v>23</v>
      </c>
      <c r="E501" s="1">
        <f t="array" aca="1" ref="E501" ca="1">SUM(MID(0&amp;D501,LARGE(ISNUMBER(--MID(D501,ROW(INDIRECT("1:"&amp;LEN(D501))),1))*ROW(INDIRECT("1:"&amp;LEN(D501))),ROW(INDIRECT("1:"&amp;LEN(D501))))+1,1)*10^ROW(INDIRECT("1:"&amp;LEN(D501)))/10)</f>
        <v>123</v>
      </c>
      <c r="F501" s="1" t="s">
        <v>24</v>
      </c>
      <c r="G501" s="1" t="s">
        <v>25</v>
      </c>
      <c r="H501" s="1" t="s">
        <v>16</v>
      </c>
      <c r="I501" s="1" t="s">
        <v>17</v>
      </c>
      <c r="J501" s="1" t="s">
        <v>17</v>
      </c>
      <c r="K501" s="1" t="s">
        <v>27</v>
      </c>
      <c r="L501" s="1" t="s">
        <v>19</v>
      </c>
    </row>
    <row r="502" spans="1:12" hidden="1" x14ac:dyDescent="0.25">
      <c r="A502" s="1" t="s">
        <v>477</v>
      </c>
      <c r="B502" s="1" t="s">
        <v>21</v>
      </c>
      <c r="C502" s="1" t="s">
        <v>188</v>
      </c>
      <c r="D502" s="1" t="s">
        <v>13</v>
      </c>
      <c r="E502" s="1">
        <f t="array" aca="1" ref="E502" ca="1">SUM(MID(0&amp;D502,LARGE(ISNUMBER(--MID(D502,ROW(INDIRECT("1:"&amp;LEN(D502))),1))*ROW(INDIRECT("1:"&amp;LEN(D502))),ROW(INDIRECT("1:"&amp;LEN(D502))))+1,1)*10^ROW(INDIRECT("1:"&amp;LEN(D502)))/10)</f>
        <v>61</v>
      </c>
      <c r="F502" s="1" t="s">
        <v>192</v>
      </c>
      <c r="G502" s="1" t="s">
        <v>25</v>
      </c>
      <c r="H502" s="1" t="s">
        <v>16</v>
      </c>
      <c r="I502" s="1" t="s">
        <v>17</v>
      </c>
      <c r="J502" s="1" t="s">
        <v>17</v>
      </c>
      <c r="K502" s="1" t="s">
        <v>27</v>
      </c>
      <c r="L502" s="1" t="s">
        <v>19</v>
      </c>
    </row>
    <row r="503" spans="1:12" hidden="1" x14ac:dyDescent="0.25">
      <c r="A503" s="1" t="s">
        <v>550</v>
      </c>
      <c r="B503" s="1" t="s">
        <v>21</v>
      </c>
      <c r="C503" s="1" t="s">
        <v>42</v>
      </c>
      <c r="D503" s="1" t="s">
        <v>13</v>
      </c>
      <c r="E503" s="1">
        <f t="array" aca="1" ref="E503" ca="1">SUM(MID(0&amp;D503,LARGE(ISNUMBER(--MID(D503,ROW(INDIRECT("1:"&amp;LEN(D503))),1))*ROW(INDIRECT("1:"&amp;LEN(D503))),ROW(INDIRECT("1:"&amp;LEN(D503))))+1,1)*10^ROW(INDIRECT("1:"&amp;LEN(D503)))/10)</f>
        <v>61</v>
      </c>
      <c r="F503" s="1" t="s">
        <v>354</v>
      </c>
      <c r="G503" s="1" t="s">
        <v>551</v>
      </c>
      <c r="H503" s="1" t="s">
        <v>26</v>
      </c>
      <c r="I503" s="1" t="s">
        <v>17</v>
      </c>
      <c r="J503" s="1" t="s">
        <v>17</v>
      </c>
      <c r="K503" s="1" t="s">
        <v>27</v>
      </c>
      <c r="L503" s="1" t="s">
        <v>19</v>
      </c>
    </row>
    <row r="504" spans="1:12" hidden="1" x14ac:dyDescent="0.25">
      <c r="A504" s="1" t="s">
        <v>2304</v>
      </c>
      <c r="B504" s="1" t="s">
        <v>29</v>
      </c>
      <c r="C504" s="1" t="s">
        <v>173</v>
      </c>
      <c r="D504" s="1" t="s">
        <v>23</v>
      </c>
      <c r="E504" s="1">
        <f t="array" aca="1" ref="E504" ca="1">SUM(MID(0&amp;D504,LARGE(ISNUMBER(--MID(D504,ROW(INDIRECT("1:"&amp;LEN(D504))),1))*ROW(INDIRECT("1:"&amp;LEN(D504))),ROW(INDIRECT("1:"&amp;LEN(D504))))+1,1)*10^ROW(INDIRECT("1:"&amp;LEN(D504)))/10)</f>
        <v>123</v>
      </c>
      <c r="F504" s="1" t="s">
        <v>24</v>
      </c>
      <c r="G504" s="1" t="s">
        <v>25</v>
      </c>
      <c r="H504" s="1" t="s">
        <v>16</v>
      </c>
      <c r="I504" s="1" t="s">
        <v>17</v>
      </c>
      <c r="J504" s="1" t="s">
        <v>17</v>
      </c>
      <c r="K504" s="1" t="s">
        <v>27</v>
      </c>
      <c r="L504" s="1" t="s">
        <v>19</v>
      </c>
    </row>
    <row r="505" spans="1:12" hidden="1" x14ac:dyDescent="0.25">
      <c r="A505" s="1" t="s">
        <v>580</v>
      </c>
      <c r="B505" s="1" t="s">
        <v>21</v>
      </c>
      <c r="C505" s="1" t="s">
        <v>64</v>
      </c>
      <c r="D505" s="1" t="s">
        <v>13</v>
      </c>
      <c r="E505" s="1">
        <f t="array" aca="1" ref="E505" ca="1">SUM(MID(0&amp;D505,LARGE(ISNUMBER(--MID(D505,ROW(INDIRECT("1:"&amp;LEN(D505))),1))*ROW(INDIRECT("1:"&amp;LEN(D505))),ROW(INDIRECT("1:"&amp;LEN(D505))))+1,1)*10^ROW(INDIRECT("1:"&amp;LEN(D505)))/10)</f>
        <v>61</v>
      </c>
      <c r="F505" s="1" t="s">
        <v>108</v>
      </c>
      <c r="G505" s="1" t="s">
        <v>250</v>
      </c>
      <c r="H505" s="1" t="s">
        <v>16</v>
      </c>
      <c r="I505" s="1" t="s">
        <v>17</v>
      </c>
      <c r="J505" s="1" t="s">
        <v>17</v>
      </c>
      <c r="K505" s="1" t="s">
        <v>27</v>
      </c>
      <c r="L505" s="1" t="s">
        <v>19</v>
      </c>
    </row>
    <row r="506" spans="1:12" hidden="1" x14ac:dyDescent="0.25">
      <c r="A506" s="1" t="s">
        <v>2320</v>
      </c>
      <c r="B506" s="1" t="s">
        <v>35</v>
      </c>
      <c r="C506" s="1" t="s">
        <v>42</v>
      </c>
      <c r="D506" s="1" t="s">
        <v>23</v>
      </c>
      <c r="E506" s="1">
        <f t="array" aca="1" ref="E506" ca="1">SUM(MID(0&amp;D506,LARGE(ISNUMBER(--MID(D506,ROW(INDIRECT("1:"&amp;LEN(D506))),1))*ROW(INDIRECT("1:"&amp;LEN(D506))),ROW(INDIRECT("1:"&amp;LEN(D506))))+1,1)*10^ROW(INDIRECT("1:"&amp;LEN(D506)))/10)</f>
        <v>123</v>
      </c>
      <c r="F506" s="1" t="s">
        <v>38</v>
      </c>
      <c r="G506" s="1" t="s">
        <v>55</v>
      </c>
      <c r="H506" s="1" t="s">
        <v>16</v>
      </c>
      <c r="I506" s="1" t="s">
        <v>17</v>
      </c>
      <c r="J506" s="1" t="s">
        <v>17</v>
      </c>
      <c r="K506" s="1" t="s">
        <v>27</v>
      </c>
      <c r="L506" s="1" t="s">
        <v>19</v>
      </c>
    </row>
    <row r="507" spans="1:12" hidden="1" x14ac:dyDescent="0.25">
      <c r="A507" s="1" t="s">
        <v>2321</v>
      </c>
      <c r="B507" s="1" t="s">
        <v>84</v>
      </c>
      <c r="C507" s="1" t="s">
        <v>173</v>
      </c>
      <c r="D507" s="1" t="s">
        <v>23</v>
      </c>
      <c r="E507" s="1">
        <f t="array" aca="1" ref="E507" ca="1">SUM(MID(0&amp;D507,LARGE(ISNUMBER(--MID(D507,ROW(INDIRECT("1:"&amp;LEN(D507))),1))*ROW(INDIRECT("1:"&amp;LEN(D507))),ROW(INDIRECT("1:"&amp;LEN(D507))))+1,1)*10^ROW(INDIRECT("1:"&amp;LEN(D507)))/10)</f>
        <v>123</v>
      </c>
      <c r="F507" s="1" t="s">
        <v>24</v>
      </c>
      <c r="G507" s="1" t="s">
        <v>25</v>
      </c>
      <c r="H507" s="1" t="s">
        <v>26</v>
      </c>
      <c r="I507" s="1" t="s">
        <v>17</v>
      </c>
      <c r="J507" s="1" t="s">
        <v>17</v>
      </c>
      <c r="K507" s="1" t="s">
        <v>27</v>
      </c>
      <c r="L507" s="1" t="s">
        <v>19</v>
      </c>
    </row>
    <row r="508" spans="1:12" hidden="1" x14ac:dyDescent="0.25">
      <c r="A508" s="1" t="s">
        <v>2338</v>
      </c>
      <c r="B508" s="1" t="s">
        <v>695</v>
      </c>
      <c r="C508" s="1" t="s">
        <v>211</v>
      </c>
      <c r="D508" s="1" t="s">
        <v>23</v>
      </c>
      <c r="E508" s="1">
        <f t="array" aca="1" ref="E508" ca="1">SUM(MID(0&amp;D508,LARGE(ISNUMBER(--MID(D508,ROW(INDIRECT("1:"&amp;LEN(D508))),1))*ROW(INDIRECT("1:"&amp;LEN(D508))),ROW(INDIRECT("1:"&amp;LEN(D508))))+1,1)*10^ROW(INDIRECT("1:"&amp;LEN(D508)))/10)</f>
        <v>123</v>
      </c>
      <c r="F508" s="1" t="s">
        <v>24</v>
      </c>
      <c r="G508" s="1" t="s">
        <v>25</v>
      </c>
      <c r="H508" s="1" t="s">
        <v>26</v>
      </c>
      <c r="I508" s="1" t="s">
        <v>17</v>
      </c>
      <c r="J508" s="1" t="s">
        <v>17</v>
      </c>
      <c r="K508" s="1" t="s">
        <v>27</v>
      </c>
      <c r="L508" s="1" t="s">
        <v>19</v>
      </c>
    </row>
    <row r="509" spans="1:12" hidden="1" x14ac:dyDescent="0.25">
      <c r="A509" s="1" t="s">
        <v>596</v>
      </c>
      <c r="B509" s="1" t="s">
        <v>21</v>
      </c>
      <c r="C509" s="1" t="s">
        <v>261</v>
      </c>
      <c r="D509" s="1" t="s">
        <v>13</v>
      </c>
      <c r="E509" s="1">
        <f t="array" aca="1" ref="E509" ca="1">SUM(MID(0&amp;D509,LARGE(ISNUMBER(--MID(D509,ROW(INDIRECT("1:"&amp;LEN(D509))),1))*ROW(INDIRECT("1:"&amp;LEN(D509))),ROW(INDIRECT("1:"&amp;LEN(D509))))+1,1)*10^ROW(INDIRECT("1:"&amp;LEN(D509)))/10)</f>
        <v>61</v>
      </c>
      <c r="F509" s="1" t="s">
        <v>301</v>
      </c>
      <c r="G509" s="1" t="s">
        <v>124</v>
      </c>
      <c r="H509" s="1" t="s">
        <v>16</v>
      </c>
      <c r="I509" s="1" t="s">
        <v>17</v>
      </c>
      <c r="J509" s="1" t="s">
        <v>17</v>
      </c>
      <c r="K509" s="1" t="s">
        <v>27</v>
      </c>
      <c r="L509" s="1" t="s">
        <v>19</v>
      </c>
    </row>
    <row r="510" spans="1:12" hidden="1" x14ac:dyDescent="0.25">
      <c r="A510" s="1" t="s">
        <v>2357</v>
      </c>
      <c r="B510" s="1" t="s">
        <v>177</v>
      </c>
      <c r="C510" s="1" t="s">
        <v>122</v>
      </c>
      <c r="D510" s="1" t="s">
        <v>23</v>
      </c>
      <c r="E510" s="1">
        <f t="array" aca="1" ref="E510" ca="1">SUM(MID(0&amp;D510,LARGE(ISNUMBER(--MID(D510,ROW(INDIRECT("1:"&amp;LEN(D510))),1))*ROW(INDIRECT("1:"&amp;LEN(D510))),ROW(INDIRECT("1:"&amp;LEN(D510))))+1,1)*10^ROW(INDIRECT("1:"&amp;LEN(D510)))/10)</f>
        <v>123</v>
      </c>
      <c r="F510" s="1" t="s">
        <v>38</v>
      </c>
      <c r="G510" s="1" t="s">
        <v>55</v>
      </c>
      <c r="H510" s="1" t="s">
        <v>16</v>
      </c>
      <c r="I510" s="1" t="s">
        <v>17</v>
      </c>
      <c r="J510" s="1" t="s">
        <v>17</v>
      </c>
      <c r="K510" s="1" t="s">
        <v>27</v>
      </c>
      <c r="L510" s="1" t="s">
        <v>19</v>
      </c>
    </row>
    <row r="511" spans="1:12" hidden="1" x14ac:dyDescent="0.25">
      <c r="A511" s="1" t="s">
        <v>652</v>
      </c>
      <c r="B511" s="1" t="s">
        <v>21</v>
      </c>
      <c r="C511" s="1" t="s">
        <v>170</v>
      </c>
      <c r="D511" s="1" t="s">
        <v>13</v>
      </c>
      <c r="E511" s="1">
        <f t="array" aca="1" ref="E511" ca="1">SUM(MID(0&amp;D511,LARGE(ISNUMBER(--MID(D511,ROW(INDIRECT("1:"&amp;LEN(D511))),1))*ROW(INDIRECT("1:"&amp;LEN(D511))),ROW(INDIRECT("1:"&amp;LEN(D511))))+1,1)*10^ROW(INDIRECT("1:"&amp;LEN(D511)))/10)</f>
        <v>61</v>
      </c>
      <c r="F511" s="1" t="s">
        <v>653</v>
      </c>
      <c r="G511" s="1" t="s">
        <v>67</v>
      </c>
      <c r="H511" s="1" t="s">
        <v>16</v>
      </c>
      <c r="I511" s="1" t="s">
        <v>17</v>
      </c>
      <c r="J511" s="1" t="s">
        <v>17</v>
      </c>
      <c r="K511" s="1" t="s">
        <v>27</v>
      </c>
      <c r="L511" s="1" t="s">
        <v>19</v>
      </c>
    </row>
    <row r="512" spans="1:12" hidden="1" x14ac:dyDescent="0.25">
      <c r="A512" s="1" t="s">
        <v>742</v>
      </c>
      <c r="B512" s="1" t="s">
        <v>21</v>
      </c>
      <c r="C512" s="1" t="s">
        <v>231</v>
      </c>
      <c r="D512" s="1" t="s">
        <v>13</v>
      </c>
      <c r="E512" s="1">
        <f t="array" aca="1" ref="E512" ca="1">SUM(MID(0&amp;D512,LARGE(ISNUMBER(--MID(D512,ROW(INDIRECT("1:"&amp;LEN(D512))),1))*ROW(INDIRECT("1:"&amp;LEN(D512))),ROW(INDIRECT("1:"&amp;LEN(D512))))+1,1)*10^ROW(INDIRECT("1:"&amp;LEN(D512)))/10)</f>
        <v>61</v>
      </c>
      <c r="F512" s="1" t="s">
        <v>192</v>
      </c>
      <c r="G512" s="1" t="s">
        <v>25</v>
      </c>
      <c r="H512" s="1" t="s">
        <v>16</v>
      </c>
      <c r="I512" s="1" t="s">
        <v>17</v>
      </c>
      <c r="J512" s="1" t="s">
        <v>17</v>
      </c>
      <c r="K512" s="1" t="s">
        <v>27</v>
      </c>
      <c r="L512" s="1" t="s">
        <v>19</v>
      </c>
    </row>
    <row r="513" spans="1:12" hidden="1" x14ac:dyDescent="0.25">
      <c r="A513" s="1" t="s">
        <v>750</v>
      </c>
      <c r="B513" s="1" t="s">
        <v>21</v>
      </c>
      <c r="C513" s="1" t="s">
        <v>53</v>
      </c>
      <c r="D513" s="1" t="s">
        <v>13</v>
      </c>
      <c r="E513" s="1">
        <f t="array" aca="1" ref="E513" ca="1">SUM(MID(0&amp;D513,LARGE(ISNUMBER(--MID(D513,ROW(INDIRECT("1:"&amp;LEN(D513))),1))*ROW(INDIRECT("1:"&amp;LEN(D513))),ROW(INDIRECT("1:"&amp;LEN(D513))))+1,1)*10^ROW(INDIRECT("1:"&amp;LEN(D513)))/10)</f>
        <v>61</v>
      </c>
      <c r="F513" s="1" t="s">
        <v>751</v>
      </c>
      <c r="G513" s="1" t="s">
        <v>25</v>
      </c>
      <c r="H513" s="1" t="s">
        <v>26</v>
      </c>
      <c r="I513" s="1" t="s">
        <v>17</v>
      </c>
      <c r="J513" s="1" t="s">
        <v>17</v>
      </c>
      <c r="K513" s="1" t="s">
        <v>27</v>
      </c>
      <c r="L513" s="1" t="s">
        <v>19</v>
      </c>
    </row>
    <row r="514" spans="1:12" hidden="1" x14ac:dyDescent="0.25">
      <c r="A514" s="1" t="s">
        <v>771</v>
      </c>
      <c r="B514" s="1" t="s">
        <v>21</v>
      </c>
      <c r="C514" s="1" t="s">
        <v>53</v>
      </c>
      <c r="D514" s="1" t="s">
        <v>13</v>
      </c>
      <c r="E514" s="1">
        <f t="array" aca="1" ref="E514" ca="1">SUM(MID(0&amp;D514,LARGE(ISNUMBER(--MID(D514,ROW(INDIRECT("1:"&amp;LEN(D514))),1))*ROW(INDIRECT("1:"&amp;LEN(D514))),ROW(INDIRECT("1:"&amp;LEN(D514))))+1,1)*10^ROW(INDIRECT("1:"&amp;LEN(D514)))/10)</f>
        <v>61</v>
      </c>
      <c r="F514" s="1" t="s">
        <v>751</v>
      </c>
      <c r="G514" s="1" t="s">
        <v>25</v>
      </c>
      <c r="H514" s="1" t="s">
        <v>26</v>
      </c>
      <c r="I514" s="1" t="s">
        <v>17</v>
      </c>
      <c r="J514" s="1" t="s">
        <v>17</v>
      </c>
      <c r="K514" s="1" t="s">
        <v>27</v>
      </c>
      <c r="L514" s="1" t="s">
        <v>19</v>
      </c>
    </row>
    <row r="515" spans="1:12" x14ac:dyDescent="0.25">
      <c r="A515" s="1" t="s">
        <v>128</v>
      </c>
      <c r="B515" s="1" t="s">
        <v>129</v>
      </c>
      <c r="C515" s="1" t="s">
        <v>130</v>
      </c>
      <c r="D515" s="1" t="s">
        <v>65</v>
      </c>
      <c r="E515" s="1">
        <f t="array" aca="1" ref="E515" ca="1">SUM(MID(0&amp;D515,LARGE(ISNUMBER(--MID(D515,ROW(INDIRECT("1:"&amp;LEN(D515))),1))*ROW(INDIRECT("1:"&amp;LEN(D515))),ROW(INDIRECT("1:"&amp;LEN(D515))))+1,1)*10^ROW(INDIRECT("1:"&amp;LEN(D515)))/10)</f>
        <v>62</v>
      </c>
      <c r="F515" s="1" t="s">
        <v>90</v>
      </c>
      <c r="G515" s="1" t="s">
        <v>131</v>
      </c>
      <c r="H515" s="1" t="s">
        <v>26</v>
      </c>
      <c r="I515" s="1" t="s">
        <v>17</v>
      </c>
      <c r="J515" s="1" t="s">
        <v>17</v>
      </c>
      <c r="K515" s="1" t="s">
        <v>27</v>
      </c>
      <c r="L515" s="1" t="s">
        <v>19</v>
      </c>
    </row>
    <row r="516" spans="1:12" hidden="1" x14ac:dyDescent="0.25">
      <c r="A516" s="1" t="s">
        <v>772</v>
      </c>
      <c r="B516" s="1" t="s">
        <v>21</v>
      </c>
      <c r="C516" s="1" t="s">
        <v>42</v>
      </c>
      <c r="D516" s="1" t="s">
        <v>13</v>
      </c>
      <c r="E516" s="1">
        <f t="array" aca="1" ref="E516" ca="1">SUM(MID(0&amp;D516,LARGE(ISNUMBER(--MID(D516,ROW(INDIRECT("1:"&amp;LEN(D516))),1))*ROW(INDIRECT("1:"&amp;LEN(D516))),ROW(INDIRECT("1:"&amp;LEN(D516))))+1,1)*10^ROW(INDIRECT("1:"&amp;LEN(D516)))/10)</f>
        <v>61</v>
      </c>
      <c r="F516" s="1" t="s">
        <v>725</v>
      </c>
      <c r="G516" s="1" t="s">
        <v>55</v>
      </c>
      <c r="H516" s="1" t="s">
        <v>16</v>
      </c>
      <c r="I516" s="1" t="s">
        <v>17</v>
      </c>
      <c r="J516" s="1" t="s">
        <v>17</v>
      </c>
      <c r="K516" s="1" t="s">
        <v>27</v>
      </c>
      <c r="L516" s="1" t="s">
        <v>19</v>
      </c>
    </row>
    <row r="517" spans="1:12" hidden="1" x14ac:dyDescent="0.25">
      <c r="A517" s="1" t="s">
        <v>2154</v>
      </c>
      <c r="B517" s="1" t="s">
        <v>129</v>
      </c>
      <c r="C517" s="1" t="s">
        <v>22</v>
      </c>
      <c r="D517" s="1" t="s">
        <v>2155</v>
      </c>
      <c r="E517" s="1">
        <f t="array" aca="1" ref="E517" ca="1">SUM(MID(0&amp;D517,LARGE(ISNUMBER(--MID(D517,ROW(INDIRECT("1:"&amp;LEN(D517))),1))*ROW(INDIRECT("1:"&amp;LEN(D517))),ROW(INDIRECT("1:"&amp;LEN(D517))))+1,1)*10^ROW(INDIRECT("1:"&amp;LEN(D517)))/10)</f>
        <v>110</v>
      </c>
      <c r="F517" s="1" t="s">
        <v>558</v>
      </c>
      <c r="G517" s="1" t="s">
        <v>55</v>
      </c>
      <c r="H517" s="1" t="s">
        <v>16</v>
      </c>
      <c r="I517" s="1" t="s">
        <v>17</v>
      </c>
      <c r="J517" s="1" t="s">
        <v>17</v>
      </c>
      <c r="K517" s="1" t="s">
        <v>27</v>
      </c>
      <c r="L517" s="1" t="s">
        <v>19</v>
      </c>
    </row>
    <row r="518" spans="1:12" hidden="1" x14ac:dyDescent="0.25">
      <c r="A518" s="1" t="s">
        <v>795</v>
      </c>
      <c r="B518" s="1" t="s">
        <v>21</v>
      </c>
      <c r="C518" s="1" t="s">
        <v>217</v>
      </c>
      <c r="D518" s="1" t="s">
        <v>13</v>
      </c>
      <c r="E518" s="1">
        <f t="array" aca="1" ref="E518" ca="1">SUM(MID(0&amp;D518,LARGE(ISNUMBER(--MID(D518,ROW(INDIRECT("1:"&amp;LEN(D518))),1))*ROW(INDIRECT("1:"&amp;LEN(D518))),ROW(INDIRECT("1:"&amp;LEN(D518))))+1,1)*10^ROW(INDIRECT("1:"&amp;LEN(D518)))/10)</f>
        <v>61</v>
      </c>
      <c r="F518" s="1" t="s">
        <v>134</v>
      </c>
      <c r="G518" s="1" t="s">
        <v>131</v>
      </c>
      <c r="H518" s="1" t="s">
        <v>39</v>
      </c>
      <c r="I518" s="1" t="s">
        <v>17</v>
      </c>
      <c r="J518" s="1" t="s">
        <v>17</v>
      </c>
      <c r="K518" s="1" t="s">
        <v>27</v>
      </c>
      <c r="L518" s="1" t="s">
        <v>19</v>
      </c>
    </row>
    <row r="519" spans="1:12" hidden="1" x14ac:dyDescent="0.25">
      <c r="A519" s="1" t="s">
        <v>821</v>
      </c>
      <c r="B519" s="1" t="s">
        <v>21</v>
      </c>
      <c r="C519" s="1" t="s">
        <v>22</v>
      </c>
      <c r="D519" s="1" t="s">
        <v>13</v>
      </c>
      <c r="E519" s="1">
        <f t="array" aca="1" ref="E519" ca="1">SUM(MID(0&amp;D519,LARGE(ISNUMBER(--MID(D519,ROW(INDIRECT("1:"&amp;LEN(D519))),1))*ROW(INDIRECT("1:"&amp;LEN(D519))),ROW(INDIRECT("1:"&amp;LEN(D519))))+1,1)*10^ROW(INDIRECT("1:"&amp;LEN(D519)))/10)</f>
        <v>61</v>
      </c>
      <c r="F519" s="1" t="s">
        <v>407</v>
      </c>
      <c r="G519" s="1" t="s">
        <v>55</v>
      </c>
      <c r="H519" s="1" t="s">
        <v>16</v>
      </c>
      <c r="I519" s="1" t="s">
        <v>17</v>
      </c>
      <c r="J519" s="1" t="s">
        <v>17</v>
      </c>
      <c r="K519" s="1" t="s">
        <v>27</v>
      </c>
      <c r="L519" s="1" t="s">
        <v>19</v>
      </c>
    </row>
    <row r="520" spans="1:12" hidden="1" x14ac:dyDescent="0.25">
      <c r="A520" s="1" t="s">
        <v>843</v>
      </c>
      <c r="B520" s="1" t="s">
        <v>21</v>
      </c>
      <c r="C520" s="1" t="s">
        <v>42</v>
      </c>
      <c r="D520" s="1" t="s">
        <v>13</v>
      </c>
      <c r="E520" s="1">
        <f t="array" aca="1" ref="E520" ca="1">SUM(MID(0&amp;D520,LARGE(ISNUMBER(--MID(D520,ROW(INDIRECT("1:"&amp;LEN(D520))),1))*ROW(INDIRECT("1:"&amp;LEN(D520))),ROW(INDIRECT("1:"&amp;LEN(D520))))+1,1)*10^ROW(INDIRECT("1:"&amp;LEN(D520)))/10)</f>
        <v>61</v>
      </c>
      <c r="F520" s="1" t="s">
        <v>844</v>
      </c>
      <c r="G520" s="1" t="s">
        <v>547</v>
      </c>
      <c r="H520" s="1" t="s">
        <v>16</v>
      </c>
      <c r="I520" s="1" t="s">
        <v>17</v>
      </c>
      <c r="J520" s="1" t="s">
        <v>17</v>
      </c>
      <c r="K520" s="1" t="s">
        <v>27</v>
      </c>
      <c r="L520" s="1" t="s">
        <v>19</v>
      </c>
    </row>
    <row r="521" spans="1:12" hidden="1" x14ac:dyDescent="0.25">
      <c r="A521" s="1" t="s">
        <v>334</v>
      </c>
      <c r="B521" s="1" t="s">
        <v>177</v>
      </c>
      <c r="C521" s="1" t="s">
        <v>53</v>
      </c>
      <c r="D521" s="1" t="s">
        <v>335</v>
      </c>
      <c r="E521" s="1">
        <f t="array" aca="1" ref="E521" ca="1">SUM(MID(0&amp;D521,LARGE(ISNUMBER(--MID(D521,ROW(INDIRECT("1:"&amp;LEN(D521))),1))*ROW(INDIRECT("1:"&amp;LEN(D521))),ROW(INDIRECT("1:"&amp;LEN(D521))))+1,1)*10^ROW(INDIRECT("1:"&amp;LEN(D521)))/10)</f>
        <v>98</v>
      </c>
      <c r="F521" s="1" t="s">
        <v>156</v>
      </c>
      <c r="G521" s="1" t="s">
        <v>250</v>
      </c>
      <c r="H521" s="1" t="s">
        <v>26</v>
      </c>
      <c r="I521" s="1" t="s">
        <v>17</v>
      </c>
      <c r="J521" s="1" t="s">
        <v>17</v>
      </c>
      <c r="K521" s="1" t="s">
        <v>27</v>
      </c>
      <c r="L521" s="1" t="s">
        <v>19</v>
      </c>
    </row>
    <row r="522" spans="1:12" hidden="1" x14ac:dyDescent="0.25">
      <c r="A522" s="1" t="s">
        <v>472</v>
      </c>
      <c r="B522" s="1" t="s">
        <v>129</v>
      </c>
      <c r="C522" s="1" t="s">
        <v>42</v>
      </c>
      <c r="D522" s="1" t="s">
        <v>335</v>
      </c>
      <c r="E522" s="1">
        <f t="array" aca="1" ref="E522" ca="1">SUM(MID(0&amp;D522,LARGE(ISNUMBER(--MID(D522,ROW(INDIRECT("1:"&amp;LEN(D522))),1))*ROW(INDIRECT("1:"&amp;LEN(D522))),ROW(INDIRECT("1:"&amp;LEN(D522))))+1,1)*10^ROW(INDIRECT("1:"&amp;LEN(D522)))/10)</f>
        <v>98</v>
      </c>
      <c r="F522" s="1" t="s">
        <v>156</v>
      </c>
      <c r="G522" s="1" t="s">
        <v>232</v>
      </c>
      <c r="H522" s="1" t="s">
        <v>16</v>
      </c>
      <c r="I522" s="1" t="s">
        <v>17</v>
      </c>
      <c r="J522" s="1" t="s">
        <v>17</v>
      </c>
      <c r="K522" s="1" t="s">
        <v>27</v>
      </c>
      <c r="L522" s="1" t="s">
        <v>19</v>
      </c>
    </row>
    <row r="523" spans="1:12" hidden="1" x14ac:dyDescent="0.25">
      <c r="A523" s="1" t="s">
        <v>600</v>
      </c>
      <c r="B523" s="1" t="s">
        <v>35</v>
      </c>
      <c r="C523" s="1" t="s">
        <v>261</v>
      </c>
      <c r="D523" s="1" t="s">
        <v>335</v>
      </c>
      <c r="E523" s="1">
        <f t="array" aca="1" ref="E523" ca="1">SUM(MID(0&amp;D523,LARGE(ISNUMBER(--MID(D523,ROW(INDIRECT("1:"&amp;LEN(D523))),1))*ROW(INDIRECT("1:"&amp;LEN(D523))),ROW(INDIRECT("1:"&amp;LEN(D523))))+1,1)*10^ROW(INDIRECT("1:"&amp;LEN(D523)))/10)</f>
        <v>98</v>
      </c>
      <c r="F523" s="1" t="s">
        <v>601</v>
      </c>
      <c r="G523" s="1" t="s">
        <v>25</v>
      </c>
      <c r="H523" s="1" t="s">
        <v>16</v>
      </c>
      <c r="I523" s="1" t="s">
        <v>17</v>
      </c>
      <c r="J523" s="1" t="s">
        <v>17</v>
      </c>
      <c r="K523" s="1" t="s">
        <v>27</v>
      </c>
      <c r="L523" s="1" t="s">
        <v>19</v>
      </c>
    </row>
    <row r="524" spans="1:12" hidden="1" x14ac:dyDescent="0.25">
      <c r="A524" s="1" t="s">
        <v>883</v>
      </c>
      <c r="B524" s="1" t="s">
        <v>21</v>
      </c>
      <c r="C524" s="1" t="s">
        <v>170</v>
      </c>
      <c r="D524" s="1" t="s">
        <v>13</v>
      </c>
      <c r="E524" s="1">
        <f t="array" aca="1" ref="E524" ca="1">SUM(MID(0&amp;D524,LARGE(ISNUMBER(--MID(D524,ROW(INDIRECT("1:"&amp;LEN(D524))),1))*ROW(INDIRECT("1:"&amp;LEN(D524))),ROW(INDIRECT("1:"&amp;LEN(D524))))+1,1)*10^ROW(INDIRECT("1:"&amp;LEN(D524)))/10)</f>
        <v>61</v>
      </c>
      <c r="F524" s="1" t="s">
        <v>349</v>
      </c>
      <c r="G524" s="1" t="s">
        <v>258</v>
      </c>
      <c r="H524" s="1" t="s">
        <v>26</v>
      </c>
      <c r="I524" s="1" t="s">
        <v>17</v>
      </c>
      <c r="J524" s="1" t="s">
        <v>17</v>
      </c>
      <c r="K524" s="1" t="s">
        <v>27</v>
      </c>
      <c r="L524" s="1" t="s">
        <v>19</v>
      </c>
    </row>
    <row r="525" spans="1:12" hidden="1" x14ac:dyDescent="0.25">
      <c r="A525" s="1" t="s">
        <v>887</v>
      </c>
      <c r="B525" s="1" t="s">
        <v>21</v>
      </c>
      <c r="C525" s="1" t="s">
        <v>170</v>
      </c>
      <c r="D525" s="1" t="s">
        <v>13</v>
      </c>
      <c r="E525" s="1">
        <f t="array" aca="1" ref="E525" ca="1">SUM(MID(0&amp;D525,LARGE(ISNUMBER(--MID(D525,ROW(INDIRECT("1:"&amp;LEN(D525))),1))*ROW(INDIRECT("1:"&amp;LEN(D525))),ROW(INDIRECT("1:"&amp;LEN(D525))))+1,1)*10^ROW(INDIRECT("1:"&amp;LEN(D525)))/10)</f>
        <v>61</v>
      </c>
      <c r="F525" s="1" t="s">
        <v>425</v>
      </c>
      <c r="G525" s="1" t="s">
        <v>426</v>
      </c>
      <c r="H525" s="1" t="s">
        <v>16</v>
      </c>
      <c r="I525" s="1" t="s">
        <v>17</v>
      </c>
      <c r="J525" s="1" t="s">
        <v>17</v>
      </c>
      <c r="K525" s="1" t="s">
        <v>27</v>
      </c>
      <c r="L525" s="1" t="s">
        <v>19</v>
      </c>
    </row>
    <row r="526" spans="1:12" hidden="1" x14ac:dyDescent="0.25">
      <c r="A526" s="1" t="s">
        <v>926</v>
      </c>
      <c r="B526" s="1" t="s">
        <v>21</v>
      </c>
      <c r="C526" s="1" t="s">
        <v>188</v>
      </c>
      <c r="D526" s="1" t="s">
        <v>13</v>
      </c>
      <c r="E526" s="1">
        <f t="array" aca="1" ref="E526" ca="1">SUM(MID(0&amp;D526,LARGE(ISNUMBER(--MID(D526,ROW(INDIRECT("1:"&amp;LEN(D526))),1))*ROW(INDIRECT("1:"&amp;LEN(D526))),ROW(INDIRECT("1:"&amp;LEN(D526))))+1,1)*10^ROW(INDIRECT("1:"&amp;LEN(D526)))/10)</f>
        <v>61</v>
      </c>
      <c r="F526" s="1" t="s">
        <v>247</v>
      </c>
      <c r="G526" s="1" t="s">
        <v>112</v>
      </c>
      <c r="H526" s="1" t="s">
        <v>16</v>
      </c>
      <c r="I526" s="1" t="s">
        <v>17</v>
      </c>
      <c r="J526" s="1" t="s">
        <v>17</v>
      </c>
      <c r="K526" s="1" t="s">
        <v>27</v>
      </c>
      <c r="L526" s="1" t="s">
        <v>19</v>
      </c>
    </row>
    <row r="527" spans="1:12" hidden="1" x14ac:dyDescent="0.25">
      <c r="A527" s="1" t="s">
        <v>1069</v>
      </c>
      <c r="B527" s="1" t="s">
        <v>21</v>
      </c>
      <c r="C527" s="1" t="s">
        <v>188</v>
      </c>
      <c r="D527" s="1" t="s">
        <v>13</v>
      </c>
      <c r="E527" s="1">
        <f t="array" aca="1" ref="E527" ca="1">SUM(MID(0&amp;D527,LARGE(ISNUMBER(--MID(D527,ROW(INDIRECT("1:"&amp;LEN(D527))),1))*ROW(INDIRECT("1:"&amp;LEN(D527))),ROW(INDIRECT("1:"&amp;LEN(D527))))+1,1)*10^ROW(INDIRECT("1:"&amp;LEN(D527)))/10)</f>
        <v>61</v>
      </c>
      <c r="F527" s="1" t="s">
        <v>784</v>
      </c>
      <c r="G527" s="1" t="s">
        <v>94</v>
      </c>
      <c r="H527" s="1" t="s">
        <v>26</v>
      </c>
      <c r="I527" s="1" t="s">
        <v>17</v>
      </c>
      <c r="J527" s="1" t="s">
        <v>17</v>
      </c>
      <c r="K527" s="1" t="s">
        <v>27</v>
      </c>
      <c r="L527" s="1" t="s">
        <v>19</v>
      </c>
    </row>
    <row r="528" spans="1:12" hidden="1" x14ac:dyDescent="0.25">
      <c r="A528" s="1" t="s">
        <v>1072</v>
      </c>
      <c r="B528" s="1" t="s">
        <v>21</v>
      </c>
      <c r="C528" s="1" t="s">
        <v>188</v>
      </c>
      <c r="D528" s="1" t="s">
        <v>13</v>
      </c>
      <c r="E528" s="1">
        <f t="array" aca="1" ref="E528" ca="1">SUM(MID(0&amp;D528,LARGE(ISNUMBER(--MID(D528,ROW(INDIRECT("1:"&amp;LEN(D528))),1))*ROW(INDIRECT("1:"&amp;LEN(D528))),ROW(INDIRECT("1:"&amp;LEN(D528))))+1,1)*10^ROW(INDIRECT("1:"&amp;LEN(D528)))/10)</f>
        <v>61</v>
      </c>
      <c r="F528" s="1" t="s">
        <v>237</v>
      </c>
      <c r="G528" s="1" t="s">
        <v>112</v>
      </c>
      <c r="H528" s="1" t="s">
        <v>26</v>
      </c>
      <c r="I528" s="1" t="s">
        <v>17</v>
      </c>
      <c r="J528" s="1" t="s">
        <v>17</v>
      </c>
      <c r="K528" s="1" t="s">
        <v>27</v>
      </c>
      <c r="L528" s="1" t="s">
        <v>19</v>
      </c>
    </row>
    <row r="529" spans="1:12" hidden="1" x14ac:dyDescent="0.25">
      <c r="A529" s="1" t="s">
        <v>1138</v>
      </c>
      <c r="B529" s="1" t="s">
        <v>21</v>
      </c>
      <c r="C529" s="1" t="s">
        <v>100</v>
      </c>
      <c r="D529" s="1" t="s">
        <v>13</v>
      </c>
      <c r="E529" s="1">
        <f t="array" aca="1" ref="E529" ca="1">SUM(MID(0&amp;D529,LARGE(ISNUMBER(--MID(D529,ROW(INDIRECT("1:"&amp;LEN(D529))),1))*ROW(INDIRECT("1:"&amp;LEN(D529))),ROW(INDIRECT("1:"&amp;LEN(D529))))+1,1)*10^ROW(INDIRECT("1:"&amp;LEN(D529)))/10)</f>
        <v>61</v>
      </c>
      <c r="F529" s="1" t="s">
        <v>156</v>
      </c>
      <c r="G529" s="1" t="s">
        <v>131</v>
      </c>
      <c r="H529" s="1" t="s">
        <v>26</v>
      </c>
      <c r="I529" s="1" t="s">
        <v>17</v>
      </c>
      <c r="J529" s="1" t="s">
        <v>17</v>
      </c>
      <c r="K529" s="1" t="s">
        <v>27</v>
      </c>
      <c r="L529" s="1" t="s">
        <v>19</v>
      </c>
    </row>
    <row r="530" spans="1:12" hidden="1" x14ac:dyDescent="0.25">
      <c r="A530" s="1" t="s">
        <v>1326</v>
      </c>
      <c r="B530" s="1" t="s">
        <v>21</v>
      </c>
      <c r="C530" s="1" t="s">
        <v>122</v>
      </c>
      <c r="D530" s="1" t="s">
        <v>13</v>
      </c>
      <c r="E530" s="1">
        <f t="array" aca="1" ref="E530" ca="1">SUM(MID(0&amp;D530,LARGE(ISNUMBER(--MID(D530,ROW(INDIRECT("1:"&amp;LEN(D530))),1))*ROW(INDIRECT("1:"&amp;LEN(D530))),ROW(INDIRECT("1:"&amp;LEN(D530))))+1,1)*10^ROW(INDIRECT("1:"&amp;LEN(D530)))/10)</f>
        <v>61</v>
      </c>
      <c r="F530" s="1" t="s">
        <v>299</v>
      </c>
      <c r="G530" s="1" t="s">
        <v>426</v>
      </c>
      <c r="H530" s="1" t="s">
        <v>16</v>
      </c>
      <c r="I530" s="1" t="s">
        <v>17</v>
      </c>
      <c r="J530" s="1" t="s">
        <v>17</v>
      </c>
      <c r="K530" s="1" t="s">
        <v>27</v>
      </c>
      <c r="L530" s="1" t="s">
        <v>19</v>
      </c>
    </row>
    <row r="531" spans="1:12" hidden="1" x14ac:dyDescent="0.25">
      <c r="A531" s="1" t="s">
        <v>1327</v>
      </c>
      <c r="B531" s="1" t="s">
        <v>21</v>
      </c>
      <c r="C531" s="1" t="s">
        <v>122</v>
      </c>
      <c r="D531" s="1" t="s">
        <v>13</v>
      </c>
      <c r="E531" s="1">
        <f t="array" aca="1" ref="E531" ca="1">SUM(MID(0&amp;D531,LARGE(ISNUMBER(--MID(D531,ROW(INDIRECT("1:"&amp;LEN(D531))),1))*ROW(INDIRECT("1:"&amp;LEN(D531))),ROW(INDIRECT("1:"&amp;LEN(D531))))+1,1)*10^ROW(INDIRECT("1:"&amp;LEN(D531)))/10)</f>
        <v>61</v>
      </c>
      <c r="F531" s="1" t="s">
        <v>349</v>
      </c>
      <c r="G531" s="1" t="s">
        <v>94</v>
      </c>
      <c r="H531" s="1" t="s">
        <v>16</v>
      </c>
      <c r="I531" s="1" t="s">
        <v>17</v>
      </c>
      <c r="J531" s="1" t="s">
        <v>17</v>
      </c>
      <c r="K531" s="1" t="s">
        <v>27</v>
      </c>
      <c r="L531" s="1" t="s">
        <v>19</v>
      </c>
    </row>
    <row r="532" spans="1:12" hidden="1" x14ac:dyDescent="0.25">
      <c r="A532" s="1" t="s">
        <v>316</v>
      </c>
      <c r="B532" s="1" t="s">
        <v>129</v>
      </c>
      <c r="C532" s="1" t="s">
        <v>188</v>
      </c>
      <c r="D532" s="1" t="s">
        <v>317</v>
      </c>
      <c r="E532" s="1">
        <f t="array" aca="1" ref="E532" ca="1">SUM(MID(0&amp;D532,LARGE(ISNUMBER(--MID(D532,ROW(INDIRECT("1:"&amp;LEN(D532))),1))*ROW(INDIRECT("1:"&amp;LEN(D532))),ROW(INDIRECT("1:"&amp;LEN(D532))))+1,1)*10^ROW(INDIRECT("1:"&amp;LEN(D532)))/10)</f>
        <v>93</v>
      </c>
      <c r="F532" s="1" t="s">
        <v>270</v>
      </c>
      <c r="G532" s="1" t="s">
        <v>15</v>
      </c>
      <c r="H532" s="1" t="s">
        <v>39</v>
      </c>
      <c r="I532" s="1" t="s">
        <v>182</v>
      </c>
      <c r="J532" s="1" t="s">
        <v>182</v>
      </c>
      <c r="K532" s="1" t="s">
        <v>27</v>
      </c>
      <c r="L532" s="1" t="s">
        <v>19</v>
      </c>
    </row>
    <row r="533" spans="1:12" hidden="1" x14ac:dyDescent="0.25">
      <c r="A533" s="1" t="s">
        <v>456</v>
      </c>
      <c r="B533" s="1" t="s">
        <v>29</v>
      </c>
      <c r="C533" s="1" t="s">
        <v>330</v>
      </c>
      <c r="D533" s="1" t="s">
        <v>317</v>
      </c>
      <c r="E533" s="1">
        <f t="array" aca="1" ref="E533" ca="1">SUM(MID(0&amp;D533,LARGE(ISNUMBER(--MID(D533,ROW(INDIRECT("1:"&amp;LEN(D533))),1))*ROW(INDIRECT("1:"&amp;LEN(D533))),ROW(INDIRECT("1:"&amp;LEN(D533))))+1,1)*10^ROW(INDIRECT("1:"&amp;LEN(D533)))/10)</f>
        <v>93</v>
      </c>
      <c r="F533" s="1" t="s">
        <v>270</v>
      </c>
      <c r="G533" s="1" t="s">
        <v>25</v>
      </c>
      <c r="H533" s="1" t="s">
        <v>16</v>
      </c>
      <c r="I533" s="1" t="s">
        <v>17</v>
      </c>
      <c r="J533" s="1" t="s">
        <v>17</v>
      </c>
      <c r="K533" s="1" t="s">
        <v>27</v>
      </c>
      <c r="L533" s="1" t="s">
        <v>19</v>
      </c>
    </row>
    <row r="534" spans="1:12" hidden="1" x14ac:dyDescent="0.25">
      <c r="A534" s="1" t="s">
        <v>483</v>
      </c>
      <c r="B534" s="1" t="s">
        <v>402</v>
      </c>
      <c r="C534" s="1" t="s">
        <v>484</v>
      </c>
      <c r="D534" s="1" t="s">
        <v>317</v>
      </c>
      <c r="E534" s="1">
        <f t="array" aca="1" ref="E534" ca="1">SUM(MID(0&amp;D534,LARGE(ISNUMBER(--MID(D534,ROW(INDIRECT("1:"&amp;LEN(D534))),1))*ROW(INDIRECT("1:"&amp;LEN(D534))),ROW(INDIRECT("1:"&amp;LEN(D534))))+1,1)*10^ROW(INDIRECT("1:"&amp;LEN(D534)))/10)</f>
        <v>93</v>
      </c>
      <c r="F534" s="1" t="s">
        <v>270</v>
      </c>
      <c r="G534" s="1" t="s">
        <v>25</v>
      </c>
      <c r="H534" s="1" t="s">
        <v>16</v>
      </c>
      <c r="I534" s="1" t="s">
        <v>182</v>
      </c>
      <c r="J534" s="1" t="s">
        <v>182</v>
      </c>
      <c r="K534" s="1" t="s">
        <v>27</v>
      </c>
      <c r="L534" s="1" t="s">
        <v>19</v>
      </c>
    </row>
    <row r="535" spans="1:12" hidden="1" x14ac:dyDescent="0.25">
      <c r="A535" s="1" t="s">
        <v>527</v>
      </c>
      <c r="B535" s="1" t="s">
        <v>29</v>
      </c>
      <c r="C535" s="1" t="s">
        <v>330</v>
      </c>
      <c r="D535" s="1" t="s">
        <v>317</v>
      </c>
      <c r="E535" s="1">
        <f t="array" aca="1" ref="E535" ca="1">SUM(MID(0&amp;D535,LARGE(ISNUMBER(--MID(D535,ROW(INDIRECT("1:"&amp;LEN(D535))),1))*ROW(INDIRECT("1:"&amp;LEN(D535))),ROW(INDIRECT("1:"&amp;LEN(D535))))+1,1)*10^ROW(INDIRECT("1:"&amp;LEN(D535)))/10)</f>
        <v>93</v>
      </c>
      <c r="F535" s="1" t="s">
        <v>270</v>
      </c>
      <c r="G535" s="1" t="s">
        <v>25</v>
      </c>
      <c r="H535" s="1" t="s">
        <v>16</v>
      </c>
      <c r="I535" s="1" t="s">
        <v>17</v>
      </c>
      <c r="J535" s="1" t="s">
        <v>17</v>
      </c>
      <c r="K535" s="1" t="s">
        <v>27</v>
      </c>
      <c r="L535" s="1" t="s">
        <v>19</v>
      </c>
    </row>
    <row r="536" spans="1:12" x14ac:dyDescent="0.25">
      <c r="A536" s="1" t="s">
        <v>904</v>
      </c>
      <c r="B536" s="1" t="s">
        <v>129</v>
      </c>
      <c r="C536" s="1" t="s">
        <v>905</v>
      </c>
      <c r="D536" s="1" t="s">
        <v>65</v>
      </c>
      <c r="E536" s="1">
        <f t="array" aca="1" ref="E536" ca="1">SUM(MID(0&amp;D536,LARGE(ISNUMBER(--MID(D536,ROW(INDIRECT("1:"&amp;LEN(D536))),1))*ROW(INDIRECT("1:"&amp;LEN(D536))),ROW(INDIRECT("1:"&amp;LEN(D536))))+1,1)*10^ROW(INDIRECT("1:"&amp;LEN(D536)))/10)</f>
        <v>62</v>
      </c>
      <c r="F536" s="1" t="s">
        <v>90</v>
      </c>
      <c r="G536" s="1" t="s">
        <v>131</v>
      </c>
      <c r="H536" s="1" t="s">
        <v>26</v>
      </c>
      <c r="I536" s="1" t="s">
        <v>17</v>
      </c>
      <c r="J536" s="1" t="s">
        <v>17</v>
      </c>
      <c r="K536" s="1" t="s">
        <v>27</v>
      </c>
      <c r="L536" s="1" t="s">
        <v>19</v>
      </c>
    </row>
    <row r="537" spans="1:12" hidden="1" x14ac:dyDescent="0.25">
      <c r="A537" s="1" t="s">
        <v>884</v>
      </c>
      <c r="B537" s="1" t="s">
        <v>729</v>
      </c>
      <c r="C537" s="1" t="s">
        <v>268</v>
      </c>
      <c r="D537" s="1" t="s">
        <v>317</v>
      </c>
      <c r="E537" s="1">
        <f t="array" aca="1" ref="E537" ca="1">SUM(MID(0&amp;D537,LARGE(ISNUMBER(--MID(D537,ROW(INDIRECT("1:"&amp;LEN(D537))),1))*ROW(INDIRECT("1:"&amp;LEN(D537))),ROW(INDIRECT("1:"&amp;LEN(D537))))+1,1)*10^ROW(INDIRECT("1:"&amp;LEN(D537)))/10)</f>
        <v>93</v>
      </c>
      <c r="F537" s="1" t="s">
        <v>270</v>
      </c>
      <c r="G537" s="1" t="s">
        <v>55</v>
      </c>
      <c r="H537" s="1" t="s">
        <v>16</v>
      </c>
      <c r="I537" s="1" t="s">
        <v>167</v>
      </c>
      <c r="J537" s="1" t="s">
        <v>167</v>
      </c>
      <c r="K537" s="1" t="s">
        <v>27</v>
      </c>
      <c r="L537" s="1" t="s">
        <v>19</v>
      </c>
    </row>
    <row r="538" spans="1:12" hidden="1" x14ac:dyDescent="0.25">
      <c r="A538" s="1" t="s">
        <v>1169</v>
      </c>
      <c r="B538" s="1" t="s">
        <v>267</v>
      </c>
      <c r="C538" s="1" t="s">
        <v>1170</v>
      </c>
      <c r="D538" s="1" t="s">
        <v>317</v>
      </c>
      <c r="E538" s="1">
        <f t="array" aca="1" ref="E538" ca="1">SUM(MID(0&amp;D538,LARGE(ISNUMBER(--MID(D538,ROW(INDIRECT("1:"&amp;LEN(D538))),1))*ROW(INDIRECT("1:"&amp;LEN(D538))),ROW(INDIRECT("1:"&amp;LEN(D538))))+1,1)*10^ROW(INDIRECT("1:"&amp;LEN(D538)))/10)</f>
        <v>93</v>
      </c>
      <c r="F538" s="1" t="s">
        <v>270</v>
      </c>
      <c r="G538" s="1" t="s">
        <v>25</v>
      </c>
      <c r="H538" s="1" t="s">
        <v>26</v>
      </c>
      <c r="I538" s="1" t="s">
        <v>182</v>
      </c>
      <c r="J538" s="1" t="s">
        <v>182</v>
      </c>
      <c r="K538" s="1" t="s">
        <v>27</v>
      </c>
      <c r="L538" s="1" t="s">
        <v>19</v>
      </c>
    </row>
    <row r="539" spans="1:12" hidden="1" x14ac:dyDescent="0.25">
      <c r="A539" s="1" t="s">
        <v>1270</v>
      </c>
      <c r="B539" s="1" t="s">
        <v>267</v>
      </c>
      <c r="C539" s="1" t="s">
        <v>1271</v>
      </c>
      <c r="D539" s="1" t="s">
        <v>317</v>
      </c>
      <c r="E539" s="1">
        <f t="array" aca="1" ref="E539" ca="1">SUM(MID(0&amp;D539,LARGE(ISNUMBER(--MID(D539,ROW(INDIRECT("1:"&amp;LEN(D539))),1))*ROW(INDIRECT("1:"&amp;LEN(D539))),ROW(INDIRECT("1:"&amp;LEN(D539))))+1,1)*10^ROW(INDIRECT("1:"&amp;LEN(D539)))/10)</f>
        <v>93</v>
      </c>
      <c r="F539" s="1" t="s">
        <v>270</v>
      </c>
      <c r="G539" s="1" t="s">
        <v>150</v>
      </c>
      <c r="H539" s="1" t="s">
        <v>16</v>
      </c>
      <c r="I539" s="1" t="s">
        <v>182</v>
      </c>
      <c r="J539" s="1" t="s">
        <v>182</v>
      </c>
      <c r="K539" s="1" t="s">
        <v>27</v>
      </c>
      <c r="L539" s="1" t="s">
        <v>19</v>
      </c>
    </row>
    <row r="540" spans="1:12" hidden="1" x14ac:dyDescent="0.25">
      <c r="A540" s="1" t="s">
        <v>1321</v>
      </c>
      <c r="B540" s="1" t="s">
        <v>729</v>
      </c>
      <c r="C540" s="1" t="s">
        <v>429</v>
      </c>
      <c r="D540" s="1" t="s">
        <v>317</v>
      </c>
      <c r="E540" s="1">
        <f t="array" aca="1" ref="E540" ca="1">SUM(MID(0&amp;D540,LARGE(ISNUMBER(--MID(D540,ROW(INDIRECT("1:"&amp;LEN(D540))),1))*ROW(INDIRECT("1:"&amp;LEN(D540))),ROW(INDIRECT("1:"&amp;LEN(D540))))+1,1)*10^ROW(INDIRECT("1:"&amp;LEN(D540)))/10)</f>
        <v>93</v>
      </c>
      <c r="F540" s="1" t="s">
        <v>270</v>
      </c>
      <c r="G540" s="1" t="s">
        <v>25</v>
      </c>
      <c r="H540" s="1" t="s">
        <v>16</v>
      </c>
      <c r="I540" s="1" t="s">
        <v>182</v>
      </c>
      <c r="J540" s="1" t="s">
        <v>182</v>
      </c>
      <c r="K540" s="1" t="s">
        <v>27</v>
      </c>
      <c r="L540" s="1" t="s">
        <v>19</v>
      </c>
    </row>
    <row r="541" spans="1:12" hidden="1" x14ac:dyDescent="0.25">
      <c r="A541" s="1" t="s">
        <v>1345</v>
      </c>
      <c r="B541" s="1" t="s">
        <v>729</v>
      </c>
      <c r="C541" s="1" t="s">
        <v>484</v>
      </c>
      <c r="D541" s="1" t="s">
        <v>317</v>
      </c>
      <c r="E541" s="1">
        <f t="array" aca="1" ref="E541" ca="1">SUM(MID(0&amp;D541,LARGE(ISNUMBER(--MID(D541,ROW(INDIRECT("1:"&amp;LEN(D541))),1))*ROW(INDIRECT("1:"&amp;LEN(D541))),ROW(INDIRECT("1:"&amp;LEN(D541))))+1,1)*10^ROW(INDIRECT("1:"&amp;LEN(D541)))/10)</f>
        <v>93</v>
      </c>
      <c r="F541" s="1" t="s">
        <v>270</v>
      </c>
      <c r="G541" s="1" t="s">
        <v>25</v>
      </c>
      <c r="H541" s="1" t="s">
        <v>16</v>
      </c>
      <c r="I541" s="1" t="s">
        <v>182</v>
      </c>
      <c r="J541" s="1" t="s">
        <v>182</v>
      </c>
      <c r="K541" s="1" t="s">
        <v>27</v>
      </c>
      <c r="L541" s="1" t="s">
        <v>19</v>
      </c>
    </row>
    <row r="542" spans="1:12" hidden="1" x14ac:dyDescent="0.25">
      <c r="A542" s="1" t="s">
        <v>1461</v>
      </c>
      <c r="B542" s="1" t="s">
        <v>402</v>
      </c>
      <c r="C542" s="1" t="s">
        <v>1462</v>
      </c>
      <c r="D542" s="1" t="s">
        <v>317</v>
      </c>
      <c r="E542" s="1">
        <f t="array" aca="1" ref="E542" ca="1">SUM(MID(0&amp;D542,LARGE(ISNUMBER(--MID(D542,ROW(INDIRECT("1:"&amp;LEN(D542))),1))*ROW(INDIRECT("1:"&amp;LEN(D542))),ROW(INDIRECT("1:"&amp;LEN(D542))))+1,1)*10^ROW(INDIRECT("1:"&amp;LEN(D542)))/10)</f>
        <v>93</v>
      </c>
      <c r="F542" s="1" t="s">
        <v>270</v>
      </c>
      <c r="G542" s="1" t="s">
        <v>25</v>
      </c>
      <c r="H542" s="1" t="s">
        <v>16</v>
      </c>
      <c r="I542" s="1" t="s">
        <v>182</v>
      </c>
      <c r="J542" s="1" t="s">
        <v>182</v>
      </c>
      <c r="K542" s="1" t="s">
        <v>27</v>
      </c>
      <c r="L542" s="1" t="s">
        <v>19</v>
      </c>
    </row>
    <row r="543" spans="1:12" hidden="1" x14ac:dyDescent="0.25">
      <c r="A543" s="1" t="s">
        <v>1533</v>
      </c>
      <c r="B543" s="1" t="s">
        <v>402</v>
      </c>
      <c r="C543" s="1" t="s">
        <v>484</v>
      </c>
      <c r="D543" s="1" t="s">
        <v>317</v>
      </c>
      <c r="E543" s="1">
        <f t="array" aca="1" ref="E543" ca="1">SUM(MID(0&amp;D543,LARGE(ISNUMBER(--MID(D543,ROW(INDIRECT("1:"&amp;LEN(D543))),1))*ROW(INDIRECT("1:"&amp;LEN(D543))),ROW(INDIRECT("1:"&amp;LEN(D543))))+1,1)*10^ROW(INDIRECT("1:"&amp;LEN(D543)))/10)</f>
        <v>93</v>
      </c>
      <c r="F543" s="1" t="s">
        <v>270</v>
      </c>
      <c r="G543" s="1" t="s">
        <v>25</v>
      </c>
      <c r="H543" s="1" t="s">
        <v>16</v>
      </c>
      <c r="I543" s="1" t="s">
        <v>182</v>
      </c>
      <c r="J543" s="1" t="s">
        <v>182</v>
      </c>
      <c r="K543" s="1" t="s">
        <v>27</v>
      </c>
      <c r="L543" s="1" t="s">
        <v>19</v>
      </c>
    </row>
    <row r="544" spans="1:12" hidden="1" x14ac:dyDescent="0.25">
      <c r="A544" s="1" t="s">
        <v>1336</v>
      </c>
      <c r="B544" s="1" t="s">
        <v>21</v>
      </c>
      <c r="C544" s="1" t="s">
        <v>96</v>
      </c>
      <c r="D544" s="1" t="s">
        <v>13</v>
      </c>
      <c r="E544" s="1">
        <f t="array" aca="1" ref="E544" ca="1">SUM(MID(0&amp;D544,LARGE(ISNUMBER(--MID(D544,ROW(INDIRECT("1:"&amp;LEN(D544))),1))*ROW(INDIRECT("1:"&amp;LEN(D544))),ROW(INDIRECT("1:"&amp;LEN(D544))))+1,1)*10^ROW(INDIRECT("1:"&amp;LEN(D544)))/10)</f>
        <v>61</v>
      </c>
      <c r="F544" s="1" t="s">
        <v>198</v>
      </c>
      <c r="G544" s="1" t="s">
        <v>77</v>
      </c>
      <c r="H544" s="1" t="s">
        <v>16</v>
      </c>
      <c r="I544" s="1" t="s">
        <v>17</v>
      </c>
      <c r="J544" s="1" t="s">
        <v>17</v>
      </c>
      <c r="K544" s="1" t="s">
        <v>27</v>
      </c>
      <c r="L544" s="1" t="s">
        <v>19</v>
      </c>
    </row>
    <row r="545" spans="1:12" hidden="1" x14ac:dyDescent="0.25">
      <c r="A545" s="1" t="s">
        <v>1841</v>
      </c>
      <c r="B545" s="1" t="s">
        <v>129</v>
      </c>
      <c r="C545" s="1" t="s">
        <v>64</v>
      </c>
      <c r="D545" s="1" t="s">
        <v>317</v>
      </c>
      <c r="E545" s="1">
        <f t="array" aca="1" ref="E545" ca="1">SUM(MID(0&amp;D545,LARGE(ISNUMBER(--MID(D545,ROW(INDIRECT("1:"&amp;LEN(D545))),1))*ROW(INDIRECT("1:"&amp;LEN(D545))),ROW(INDIRECT("1:"&amp;LEN(D545))))+1,1)*10^ROW(INDIRECT("1:"&amp;LEN(D545)))/10)</f>
        <v>93</v>
      </c>
      <c r="F545" s="1" t="s">
        <v>270</v>
      </c>
      <c r="G545" s="1" t="s">
        <v>55</v>
      </c>
      <c r="H545" s="1" t="s">
        <v>16</v>
      </c>
      <c r="I545" s="1" t="s">
        <v>182</v>
      </c>
      <c r="J545" s="1" t="s">
        <v>182</v>
      </c>
      <c r="K545" s="1" t="s">
        <v>27</v>
      </c>
      <c r="L545" s="1" t="s">
        <v>19</v>
      </c>
    </row>
    <row r="546" spans="1:12" hidden="1" x14ac:dyDescent="0.25">
      <c r="A546" s="1" t="s">
        <v>1413</v>
      </c>
      <c r="B546" s="1" t="s">
        <v>21</v>
      </c>
      <c r="C546" s="1" t="s">
        <v>244</v>
      </c>
      <c r="D546" s="1" t="s">
        <v>13</v>
      </c>
      <c r="E546" s="1">
        <f t="array" aca="1" ref="E546" ca="1">SUM(MID(0&amp;D546,LARGE(ISNUMBER(--MID(D546,ROW(INDIRECT("1:"&amp;LEN(D546))),1))*ROW(INDIRECT("1:"&amp;LEN(D546))),ROW(INDIRECT("1:"&amp;LEN(D546))))+1,1)*10^ROW(INDIRECT("1:"&amp;LEN(D546)))/10)</f>
        <v>61</v>
      </c>
      <c r="F546" s="1" t="s">
        <v>288</v>
      </c>
      <c r="G546" s="1" t="s">
        <v>131</v>
      </c>
      <c r="H546" s="1" t="s">
        <v>26</v>
      </c>
      <c r="I546" s="1" t="s">
        <v>17</v>
      </c>
      <c r="J546" s="1" t="s">
        <v>17</v>
      </c>
      <c r="K546" s="1" t="s">
        <v>27</v>
      </c>
      <c r="L546" s="1" t="s">
        <v>19</v>
      </c>
    </row>
    <row r="547" spans="1:12" hidden="1" x14ac:dyDescent="0.25">
      <c r="A547" s="1" t="s">
        <v>1431</v>
      </c>
      <c r="B547" s="1" t="s">
        <v>21</v>
      </c>
      <c r="C547" s="1" t="s">
        <v>53</v>
      </c>
      <c r="D547" s="1" t="s">
        <v>13</v>
      </c>
      <c r="E547" s="1">
        <f t="array" aca="1" ref="E547" ca="1">SUM(MID(0&amp;D547,LARGE(ISNUMBER(--MID(D547,ROW(INDIRECT("1:"&amp;LEN(D547))),1))*ROW(INDIRECT("1:"&amp;LEN(D547))),ROW(INDIRECT("1:"&amp;LEN(D547))))+1,1)*10^ROW(INDIRECT("1:"&amp;LEN(D547)))/10)</f>
        <v>61</v>
      </c>
      <c r="F547" s="1" t="s">
        <v>247</v>
      </c>
      <c r="G547" s="1" t="s">
        <v>112</v>
      </c>
      <c r="H547" s="1" t="s">
        <v>26</v>
      </c>
      <c r="I547" s="1" t="s">
        <v>17</v>
      </c>
      <c r="J547" s="1" t="s">
        <v>17</v>
      </c>
      <c r="K547" s="1" t="s">
        <v>27</v>
      </c>
      <c r="L547" s="1" t="s">
        <v>19</v>
      </c>
    </row>
    <row r="548" spans="1:12" hidden="1" x14ac:dyDescent="0.25">
      <c r="A548" s="1" t="s">
        <v>1452</v>
      </c>
      <c r="B548" s="1" t="s">
        <v>21</v>
      </c>
      <c r="C548" s="1" t="s">
        <v>36</v>
      </c>
      <c r="D548" s="1" t="s">
        <v>13</v>
      </c>
      <c r="E548" s="1">
        <f t="array" aca="1" ref="E548" ca="1">SUM(MID(0&amp;D548,LARGE(ISNUMBER(--MID(D548,ROW(INDIRECT("1:"&amp;LEN(D548))),1))*ROW(INDIRECT("1:"&amp;LEN(D548))),ROW(INDIRECT("1:"&amp;LEN(D548))))+1,1)*10^ROW(INDIRECT("1:"&amp;LEN(D548)))/10)</f>
        <v>61</v>
      </c>
      <c r="F548" s="1" t="s">
        <v>156</v>
      </c>
      <c r="G548" s="1" t="s">
        <v>94</v>
      </c>
      <c r="H548" s="1" t="s">
        <v>26</v>
      </c>
      <c r="I548" s="1" t="s">
        <v>17</v>
      </c>
      <c r="J548" s="1" t="s">
        <v>17</v>
      </c>
      <c r="K548" s="1" t="s">
        <v>27</v>
      </c>
      <c r="L548" s="1" t="s">
        <v>19</v>
      </c>
    </row>
    <row r="549" spans="1:12" hidden="1" x14ac:dyDescent="0.25">
      <c r="A549" s="1" t="s">
        <v>1504</v>
      </c>
      <c r="B549" s="1" t="s">
        <v>21</v>
      </c>
      <c r="C549" s="1" t="s">
        <v>505</v>
      </c>
      <c r="D549" s="1" t="s">
        <v>13</v>
      </c>
      <c r="E549" s="1">
        <f t="array" aca="1" ref="E549" ca="1">SUM(MID(0&amp;D549,LARGE(ISNUMBER(--MID(D549,ROW(INDIRECT("1:"&amp;LEN(D549))),1))*ROW(INDIRECT("1:"&amp;LEN(D549))),ROW(INDIRECT("1:"&amp;LEN(D549))))+1,1)*10^ROW(INDIRECT("1:"&amp;LEN(D549)))/10)</f>
        <v>61</v>
      </c>
      <c r="F549" s="1" t="s">
        <v>192</v>
      </c>
      <c r="G549" s="1" t="s">
        <v>25</v>
      </c>
      <c r="H549" s="1" t="s">
        <v>16</v>
      </c>
      <c r="I549" s="1" t="s">
        <v>17</v>
      </c>
      <c r="J549" s="1" t="s">
        <v>17</v>
      </c>
      <c r="K549" s="1" t="s">
        <v>27</v>
      </c>
      <c r="L549" s="1" t="s">
        <v>19</v>
      </c>
    </row>
    <row r="550" spans="1:12" hidden="1" x14ac:dyDescent="0.25">
      <c r="A550" s="1" t="s">
        <v>1573</v>
      </c>
      <c r="B550" s="1" t="s">
        <v>21</v>
      </c>
      <c r="C550" s="1" t="s">
        <v>122</v>
      </c>
      <c r="D550" s="1" t="s">
        <v>13</v>
      </c>
      <c r="E550" s="1">
        <f t="array" aca="1" ref="E550" ca="1">SUM(MID(0&amp;D550,LARGE(ISNUMBER(--MID(D550,ROW(INDIRECT("1:"&amp;LEN(D550))),1))*ROW(INDIRECT("1:"&amp;LEN(D550))),ROW(INDIRECT("1:"&amp;LEN(D550))))+1,1)*10^ROW(INDIRECT("1:"&amp;LEN(D550)))/10)</f>
        <v>61</v>
      </c>
      <c r="F550" s="1" t="s">
        <v>725</v>
      </c>
      <c r="G550" s="1" t="s">
        <v>55</v>
      </c>
      <c r="H550" s="1" t="s">
        <v>16</v>
      </c>
      <c r="I550" s="1" t="s">
        <v>17</v>
      </c>
      <c r="J550" s="1" t="s">
        <v>17</v>
      </c>
      <c r="K550" s="1" t="s">
        <v>27</v>
      </c>
      <c r="L550" s="1" t="s">
        <v>19</v>
      </c>
    </row>
    <row r="551" spans="1:12" hidden="1" x14ac:dyDescent="0.25">
      <c r="A551" s="1" t="s">
        <v>1580</v>
      </c>
      <c r="B551" s="1" t="s">
        <v>21</v>
      </c>
      <c r="C551" s="1" t="s">
        <v>797</v>
      </c>
      <c r="D551" s="1" t="s">
        <v>13</v>
      </c>
      <c r="E551" s="1">
        <f t="array" aca="1" ref="E551" ca="1">SUM(MID(0&amp;D551,LARGE(ISNUMBER(--MID(D551,ROW(INDIRECT("1:"&amp;LEN(D551))),1))*ROW(INDIRECT("1:"&amp;LEN(D551))),ROW(INDIRECT("1:"&amp;LEN(D551))))+1,1)*10^ROW(INDIRECT("1:"&amp;LEN(D551)))/10)</f>
        <v>61</v>
      </c>
      <c r="F551" s="1" t="s">
        <v>407</v>
      </c>
      <c r="G551" s="1" t="s">
        <v>94</v>
      </c>
      <c r="H551" s="1" t="s">
        <v>16</v>
      </c>
      <c r="I551" s="1" t="s">
        <v>17</v>
      </c>
      <c r="J551" s="1" t="s">
        <v>17</v>
      </c>
      <c r="K551" s="1" t="s">
        <v>27</v>
      </c>
      <c r="L551" s="1" t="s">
        <v>19</v>
      </c>
    </row>
    <row r="552" spans="1:12" hidden="1" x14ac:dyDescent="0.25">
      <c r="A552" s="1" t="s">
        <v>1603</v>
      </c>
      <c r="B552" s="1" t="s">
        <v>21</v>
      </c>
      <c r="C552" s="1" t="s">
        <v>170</v>
      </c>
      <c r="D552" s="1" t="s">
        <v>13</v>
      </c>
      <c r="E552" s="1">
        <f t="array" aca="1" ref="E552" ca="1">SUM(MID(0&amp;D552,LARGE(ISNUMBER(--MID(D552,ROW(INDIRECT("1:"&amp;LEN(D552))),1))*ROW(INDIRECT("1:"&amp;LEN(D552))),ROW(INDIRECT("1:"&amp;LEN(D552))))+1,1)*10^ROW(INDIRECT("1:"&amp;LEN(D552)))/10)</f>
        <v>61</v>
      </c>
      <c r="F552" s="1" t="s">
        <v>198</v>
      </c>
      <c r="G552" s="1" t="s">
        <v>55</v>
      </c>
      <c r="H552" s="1" t="s">
        <v>16</v>
      </c>
      <c r="I552" s="1" t="s">
        <v>17</v>
      </c>
      <c r="J552" s="1" t="s">
        <v>17</v>
      </c>
      <c r="K552" s="1" t="s">
        <v>27</v>
      </c>
      <c r="L552" s="1" t="s">
        <v>19</v>
      </c>
    </row>
    <row r="553" spans="1:12" hidden="1" x14ac:dyDescent="0.25">
      <c r="A553" s="1" t="s">
        <v>1611</v>
      </c>
      <c r="B553" s="1" t="s">
        <v>21</v>
      </c>
      <c r="C553" s="1" t="s">
        <v>217</v>
      </c>
      <c r="D553" s="1" t="s">
        <v>13</v>
      </c>
      <c r="E553" s="1">
        <f t="array" aca="1" ref="E553" ca="1">SUM(MID(0&amp;D553,LARGE(ISNUMBER(--MID(D553,ROW(INDIRECT("1:"&amp;LEN(D553))),1))*ROW(INDIRECT("1:"&amp;LEN(D553))),ROW(INDIRECT("1:"&amp;LEN(D553))))+1,1)*10^ROW(INDIRECT("1:"&amp;LEN(D553)))/10)</f>
        <v>61</v>
      </c>
      <c r="F553" s="1" t="s">
        <v>149</v>
      </c>
      <c r="G553" s="1" t="s">
        <v>55</v>
      </c>
      <c r="H553" s="1" t="s">
        <v>16</v>
      </c>
      <c r="I553" s="1" t="s">
        <v>17</v>
      </c>
      <c r="J553" s="1" t="s">
        <v>17</v>
      </c>
      <c r="K553" s="1" t="s">
        <v>27</v>
      </c>
      <c r="L553" s="1" t="s">
        <v>19</v>
      </c>
    </row>
    <row r="554" spans="1:12" x14ac:dyDescent="0.25">
      <c r="A554" s="1" t="s">
        <v>954</v>
      </c>
      <c r="B554" s="1" t="s">
        <v>84</v>
      </c>
      <c r="C554" s="1" t="s">
        <v>281</v>
      </c>
      <c r="D554" s="1" t="s">
        <v>65</v>
      </c>
      <c r="E554" s="1">
        <f t="array" aca="1" ref="E554" ca="1">SUM(MID(0&amp;D554,LARGE(ISNUMBER(--MID(D554,ROW(INDIRECT("1:"&amp;LEN(D554))),1))*ROW(INDIRECT("1:"&amp;LEN(D554))),ROW(INDIRECT("1:"&amp;LEN(D554))))+1,1)*10^ROW(INDIRECT("1:"&amp;LEN(D554)))/10)</f>
        <v>62</v>
      </c>
      <c r="F554" s="1" t="s">
        <v>90</v>
      </c>
      <c r="G554" s="1" t="s">
        <v>94</v>
      </c>
      <c r="H554" s="1" t="s">
        <v>26</v>
      </c>
      <c r="I554" s="1" t="s">
        <v>17</v>
      </c>
      <c r="J554" s="1" t="s">
        <v>17</v>
      </c>
      <c r="K554" s="1" t="s">
        <v>27</v>
      </c>
      <c r="L554" s="1" t="s">
        <v>19</v>
      </c>
    </row>
    <row r="555" spans="1:12" hidden="1" x14ac:dyDescent="0.25">
      <c r="A555" s="1" t="s">
        <v>266</v>
      </c>
      <c r="B555" s="1" t="s">
        <v>267</v>
      </c>
      <c r="C555" s="1" t="s">
        <v>268</v>
      </c>
      <c r="D555" s="1" t="s">
        <v>269</v>
      </c>
      <c r="E555" s="1">
        <f t="array" aca="1" ref="E555" ca="1">SUM(MID(0&amp;D555,LARGE(ISNUMBER(--MID(D555,ROW(INDIRECT("1:"&amp;LEN(D555))),1))*ROW(INDIRECT("1:"&amp;LEN(D555))),ROW(INDIRECT("1:"&amp;LEN(D555))))+1,1)*10^ROW(INDIRECT("1:"&amp;LEN(D555)))/10)</f>
        <v>81</v>
      </c>
      <c r="F555" s="1" t="s">
        <v>270</v>
      </c>
      <c r="G555" s="1" t="s">
        <v>15</v>
      </c>
      <c r="H555" s="1" t="s">
        <v>26</v>
      </c>
      <c r="I555" s="1" t="s">
        <v>182</v>
      </c>
      <c r="J555" s="1" t="s">
        <v>182</v>
      </c>
      <c r="K555" s="1" t="s">
        <v>27</v>
      </c>
      <c r="L555" s="1" t="s">
        <v>19</v>
      </c>
    </row>
    <row r="556" spans="1:12" hidden="1" x14ac:dyDescent="0.25">
      <c r="A556" s="1" t="s">
        <v>965</v>
      </c>
      <c r="B556" s="1" t="s">
        <v>632</v>
      </c>
      <c r="C556" s="1" t="s">
        <v>966</v>
      </c>
      <c r="D556" s="1" t="s">
        <v>967</v>
      </c>
      <c r="E556" s="1">
        <f t="array" aca="1" ref="E556" ca="1">SUM(MID(0&amp;D556,LARGE(ISNUMBER(--MID(D556,ROW(INDIRECT("1:"&amp;LEN(D556))),1))*ROW(INDIRECT("1:"&amp;LEN(D556))),ROW(INDIRECT("1:"&amp;LEN(D556))))+1,1)*10^ROW(INDIRECT("1:"&amp;LEN(D556)))/10)</f>
        <v>74</v>
      </c>
      <c r="F556" s="1" t="s">
        <v>356</v>
      </c>
      <c r="G556" s="1" t="s">
        <v>25</v>
      </c>
      <c r="H556" s="1" t="s">
        <v>16</v>
      </c>
      <c r="I556" s="1" t="s">
        <v>17</v>
      </c>
      <c r="J556" s="1" t="s">
        <v>17</v>
      </c>
      <c r="K556" s="1" t="s">
        <v>27</v>
      </c>
      <c r="L556" s="1" t="s">
        <v>19</v>
      </c>
    </row>
    <row r="557" spans="1:12" hidden="1" x14ac:dyDescent="0.25">
      <c r="A557" s="1" t="s">
        <v>1483</v>
      </c>
      <c r="B557" s="1" t="s">
        <v>129</v>
      </c>
      <c r="C557" s="1" t="s">
        <v>122</v>
      </c>
      <c r="D557" s="1" t="s">
        <v>967</v>
      </c>
      <c r="E557" s="1">
        <f t="array" aca="1" ref="E557" ca="1">SUM(MID(0&amp;D557,LARGE(ISNUMBER(--MID(D557,ROW(INDIRECT("1:"&amp;LEN(D557))),1))*ROW(INDIRECT("1:"&amp;LEN(D557))),ROW(INDIRECT("1:"&amp;LEN(D557))))+1,1)*10^ROW(INDIRECT("1:"&amp;LEN(D557)))/10)</f>
        <v>74</v>
      </c>
      <c r="F557" s="1" t="s">
        <v>1066</v>
      </c>
      <c r="G557" s="1" t="s">
        <v>426</v>
      </c>
      <c r="H557" s="1" t="s">
        <v>16</v>
      </c>
      <c r="I557" s="1" t="s">
        <v>17</v>
      </c>
      <c r="J557" s="1" t="s">
        <v>17</v>
      </c>
      <c r="K557" s="1" t="s">
        <v>27</v>
      </c>
      <c r="L557" s="1" t="s">
        <v>19</v>
      </c>
    </row>
    <row r="558" spans="1:12" hidden="1" x14ac:dyDescent="0.25">
      <c r="A558" s="1" t="s">
        <v>591</v>
      </c>
      <c r="B558" s="1" t="s">
        <v>422</v>
      </c>
      <c r="C558" s="1" t="s">
        <v>138</v>
      </c>
      <c r="D558" s="1" t="s">
        <v>592</v>
      </c>
      <c r="E558" s="1">
        <f t="array" aca="1" ref="E558" ca="1">SUM(MID(0&amp;D558,LARGE(ISNUMBER(--MID(D558,ROW(INDIRECT("1:"&amp;LEN(D558))),1))*ROW(INDIRECT("1:"&amp;LEN(D558))),ROW(INDIRECT("1:"&amp;LEN(D558))))+1,1)*10^ROW(INDIRECT("1:"&amp;LEN(D558)))/10)</f>
        <v>73</v>
      </c>
      <c r="F558" s="1" t="s">
        <v>593</v>
      </c>
      <c r="G558" s="1" t="s">
        <v>77</v>
      </c>
      <c r="H558" s="1" t="s">
        <v>16</v>
      </c>
      <c r="I558" s="1" t="s">
        <v>17</v>
      </c>
      <c r="J558" s="1" t="s">
        <v>17</v>
      </c>
      <c r="K558" s="1" t="s">
        <v>27</v>
      </c>
      <c r="L558" s="1" t="s">
        <v>19</v>
      </c>
    </row>
    <row r="559" spans="1:12" hidden="1" x14ac:dyDescent="0.25">
      <c r="A559" s="1" t="s">
        <v>63</v>
      </c>
      <c r="B559" s="1" t="s">
        <v>21</v>
      </c>
      <c r="C559" s="1" t="s">
        <v>64</v>
      </c>
      <c r="D559" s="1" t="s">
        <v>65</v>
      </c>
      <c r="E559" s="1">
        <f t="array" aca="1" ref="E559" ca="1">SUM(MID(0&amp;D559,LARGE(ISNUMBER(--MID(D559,ROW(INDIRECT("1:"&amp;LEN(D559))),1))*ROW(INDIRECT("1:"&amp;LEN(D559))),ROW(INDIRECT("1:"&amp;LEN(D559))))+1,1)*10^ROW(INDIRECT("1:"&amp;LEN(D559)))/10)</f>
        <v>62</v>
      </c>
      <c r="F559" s="1" t="s">
        <v>66</v>
      </c>
      <c r="G559" s="1" t="s">
        <v>67</v>
      </c>
      <c r="H559" s="1" t="s">
        <v>16</v>
      </c>
      <c r="I559" s="1" t="s">
        <v>68</v>
      </c>
      <c r="J559" s="1" t="s">
        <v>68</v>
      </c>
      <c r="K559" s="1" t="s">
        <v>27</v>
      </c>
      <c r="L559" s="1" t="s">
        <v>19</v>
      </c>
    </row>
    <row r="560" spans="1:12" hidden="1" x14ac:dyDescent="0.25">
      <c r="A560" s="1" t="s">
        <v>102</v>
      </c>
      <c r="B560" s="1" t="s">
        <v>103</v>
      </c>
      <c r="C560" s="1" t="s">
        <v>53</v>
      </c>
      <c r="D560" s="1" t="s">
        <v>65</v>
      </c>
      <c r="E560" s="1">
        <f t="array" aca="1" ref="E560" ca="1">SUM(MID(0&amp;D560,LARGE(ISNUMBER(--MID(D560,ROW(INDIRECT("1:"&amp;LEN(D560))),1))*ROW(INDIRECT("1:"&amp;LEN(D560))),ROW(INDIRECT("1:"&amp;LEN(D560))))+1,1)*10^ROW(INDIRECT("1:"&amp;LEN(D560)))/10)</f>
        <v>62</v>
      </c>
      <c r="F560" s="1" t="s">
        <v>104</v>
      </c>
      <c r="G560" s="1" t="s">
        <v>105</v>
      </c>
      <c r="H560" s="1" t="s">
        <v>16</v>
      </c>
      <c r="I560" s="1" t="s">
        <v>17</v>
      </c>
      <c r="J560" s="1" t="s">
        <v>17</v>
      </c>
      <c r="K560" s="1" t="s">
        <v>27</v>
      </c>
      <c r="L560" s="1" t="s">
        <v>19</v>
      </c>
    </row>
    <row r="561" spans="1:12" x14ac:dyDescent="0.25">
      <c r="A561" s="1" t="s">
        <v>1532</v>
      </c>
      <c r="B561" s="1" t="s">
        <v>129</v>
      </c>
      <c r="C561" s="1" t="s">
        <v>549</v>
      </c>
      <c r="D561" s="1" t="s">
        <v>65</v>
      </c>
      <c r="E561" s="1">
        <f t="array" aca="1" ref="E561" ca="1">SUM(MID(0&amp;D561,LARGE(ISNUMBER(--MID(D561,ROW(INDIRECT("1:"&amp;LEN(D561))),1))*ROW(INDIRECT("1:"&amp;LEN(D561))),ROW(INDIRECT("1:"&amp;LEN(D561))))+1,1)*10^ROW(INDIRECT("1:"&amp;LEN(D561)))/10)</f>
        <v>62</v>
      </c>
      <c r="F561" s="1" t="s">
        <v>90</v>
      </c>
      <c r="G561" s="1" t="s">
        <v>131</v>
      </c>
      <c r="H561" s="1" t="s">
        <v>26</v>
      </c>
      <c r="I561" s="1" t="s">
        <v>17</v>
      </c>
      <c r="J561" s="1" t="s">
        <v>17</v>
      </c>
      <c r="K561" s="1" t="s">
        <v>27</v>
      </c>
      <c r="L561" s="1" t="s">
        <v>19</v>
      </c>
    </row>
    <row r="562" spans="1:12" hidden="1" x14ac:dyDescent="0.25">
      <c r="A562" s="1" t="s">
        <v>1672</v>
      </c>
      <c r="B562" s="1" t="s">
        <v>21</v>
      </c>
      <c r="C562" s="1" t="s">
        <v>244</v>
      </c>
      <c r="D562" s="1" t="s">
        <v>13</v>
      </c>
      <c r="E562" s="1">
        <f t="array" aca="1" ref="E562" ca="1">SUM(MID(0&amp;D562,LARGE(ISNUMBER(--MID(D562,ROW(INDIRECT("1:"&amp;LEN(D562))),1))*ROW(INDIRECT("1:"&amp;LEN(D562))),ROW(INDIRECT("1:"&amp;LEN(D562))))+1,1)*10^ROW(INDIRECT("1:"&amp;LEN(D562)))/10)</f>
        <v>61</v>
      </c>
      <c r="F562" s="1" t="s">
        <v>301</v>
      </c>
      <c r="G562" s="1" t="s">
        <v>33</v>
      </c>
      <c r="H562" s="1" t="s">
        <v>16</v>
      </c>
      <c r="I562" s="1" t="s">
        <v>17</v>
      </c>
      <c r="J562" s="1" t="s">
        <v>17</v>
      </c>
      <c r="K562" s="1" t="s">
        <v>27</v>
      </c>
      <c r="L562" s="1" t="s">
        <v>19</v>
      </c>
    </row>
    <row r="563" spans="1:12" hidden="1" x14ac:dyDescent="0.25">
      <c r="A563" s="1" t="s">
        <v>157</v>
      </c>
      <c r="B563" s="1" t="s">
        <v>103</v>
      </c>
      <c r="C563" s="1" t="s">
        <v>158</v>
      </c>
      <c r="D563" s="1" t="s">
        <v>65</v>
      </c>
      <c r="E563" s="1">
        <f t="array" aca="1" ref="E563" ca="1">SUM(MID(0&amp;D563,LARGE(ISNUMBER(--MID(D563,ROW(INDIRECT("1:"&amp;LEN(D563))),1))*ROW(INDIRECT("1:"&amp;LEN(D563))),ROW(INDIRECT("1:"&amp;LEN(D563))))+1,1)*10^ROW(INDIRECT("1:"&amp;LEN(D563)))/10)</f>
        <v>62</v>
      </c>
      <c r="F563" s="1" t="s">
        <v>159</v>
      </c>
      <c r="G563" s="1" t="s">
        <v>160</v>
      </c>
      <c r="H563" s="1" t="s">
        <v>16</v>
      </c>
      <c r="I563" s="1" t="s">
        <v>17</v>
      </c>
      <c r="J563" s="1" t="s">
        <v>17</v>
      </c>
      <c r="K563" s="1" t="s">
        <v>27</v>
      </c>
      <c r="L563" s="1" t="s">
        <v>19</v>
      </c>
    </row>
    <row r="564" spans="1:12" hidden="1" x14ac:dyDescent="0.25">
      <c r="A564" s="1" t="s">
        <v>224</v>
      </c>
      <c r="B564" s="1" t="s">
        <v>103</v>
      </c>
      <c r="C564" s="1" t="s">
        <v>225</v>
      </c>
      <c r="D564" s="1" t="s">
        <v>65</v>
      </c>
      <c r="E564" s="1">
        <f t="array" aca="1" ref="E564" ca="1">SUM(MID(0&amp;D564,LARGE(ISNUMBER(--MID(D564,ROW(INDIRECT("1:"&amp;LEN(D564))),1))*ROW(INDIRECT("1:"&amp;LEN(D564))),ROW(INDIRECT("1:"&amp;LEN(D564))))+1,1)*10^ROW(INDIRECT("1:"&amp;LEN(D564)))/10)</f>
        <v>62</v>
      </c>
      <c r="F564" s="1" t="s">
        <v>159</v>
      </c>
      <c r="G564" s="1" t="s">
        <v>160</v>
      </c>
      <c r="H564" s="1" t="s">
        <v>16</v>
      </c>
      <c r="I564" s="1" t="s">
        <v>17</v>
      </c>
      <c r="J564" s="1" t="s">
        <v>17</v>
      </c>
      <c r="K564" s="1" t="s">
        <v>27</v>
      </c>
      <c r="L564" s="1" t="s">
        <v>19</v>
      </c>
    </row>
    <row r="565" spans="1:12" hidden="1" x14ac:dyDescent="0.25">
      <c r="A565" s="1" t="s">
        <v>274</v>
      </c>
      <c r="B565" s="1" t="s">
        <v>177</v>
      </c>
      <c r="C565" s="1" t="s">
        <v>213</v>
      </c>
      <c r="D565" s="1" t="s">
        <v>65</v>
      </c>
      <c r="E565" s="1">
        <f t="array" aca="1" ref="E565" ca="1">SUM(MID(0&amp;D565,LARGE(ISNUMBER(--MID(D565,ROW(INDIRECT("1:"&amp;LEN(D565))),1))*ROW(INDIRECT("1:"&amp;LEN(D565))),ROW(INDIRECT("1:"&amp;LEN(D565))))+1,1)*10^ROW(INDIRECT("1:"&amp;LEN(D565)))/10)</f>
        <v>62</v>
      </c>
      <c r="F565" s="1" t="s">
        <v>156</v>
      </c>
      <c r="G565" s="1" t="s">
        <v>275</v>
      </c>
      <c r="H565" s="1" t="s">
        <v>26</v>
      </c>
      <c r="I565" s="1" t="s">
        <v>17</v>
      </c>
      <c r="J565" s="1" t="s">
        <v>17</v>
      </c>
      <c r="K565" s="1" t="s">
        <v>27</v>
      </c>
      <c r="L565" s="1" t="s">
        <v>19</v>
      </c>
    </row>
    <row r="566" spans="1:12" hidden="1" x14ac:dyDescent="0.25">
      <c r="A566" s="1" t="s">
        <v>304</v>
      </c>
      <c r="B566" s="1" t="s">
        <v>35</v>
      </c>
      <c r="C566" s="1" t="s">
        <v>244</v>
      </c>
      <c r="D566" s="1" t="s">
        <v>65</v>
      </c>
      <c r="E566" s="1">
        <f t="array" aca="1" ref="E566" ca="1">SUM(MID(0&amp;D566,LARGE(ISNUMBER(--MID(D566,ROW(INDIRECT("1:"&amp;LEN(D566))),1))*ROW(INDIRECT("1:"&amp;LEN(D566))),ROW(INDIRECT("1:"&amp;LEN(D566))))+1,1)*10^ROW(INDIRECT("1:"&amp;LEN(D566)))/10)</f>
        <v>62</v>
      </c>
      <c r="F566" s="1" t="s">
        <v>86</v>
      </c>
      <c r="G566" s="1" t="s">
        <v>50</v>
      </c>
      <c r="H566" s="1" t="s">
        <v>16</v>
      </c>
      <c r="I566" s="1" t="s">
        <v>167</v>
      </c>
      <c r="J566" s="1" t="s">
        <v>167</v>
      </c>
      <c r="K566" s="1" t="s">
        <v>27</v>
      </c>
      <c r="L566" s="1" t="s">
        <v>19</v>
      </c>
    </row>
    <row r="567" spans="1:12" hidden="1" x14ac:dyDescent="0.25">
      <c r="A567" s="1" t="s">
        <v>1764</v>
      </c>
      <c r="B567" s="1" t="s">
        <v>21</v>
      </c>
      <c r="C567" s="1" t="s">
        <v>231</v>
      </c>
      <c r="D567" s="1" t="s">
        <v>13</v>
      </c>
      <c r="E567" s="1">
        <f t="array" aca="1" ref="E567" ca="1">SUM(MID(0&amp;D567,LARGE(ISNUMBER(--MID(D567,ROW(INDIRECT("1:"&amp;LEN(D567))),1))*ROW(INDIRECT("1:"&amp;LEN(D567))),ROW(INDIRECT("1:"&amp;LEN(D567))))+1,1)*10^ROW(INDIRECT("1:"&amp;LEN(D567)))/10)</f>
        <v>61</v>
      </c>
      <c r="F567" s="1" t="s">
        <v>218</v>
      </c>
      <c r="G567" s="1" t="s">
        <v>426</v>
      </c>
      <c r="H567" s="1" t="s">
        <v>16</v>
      </c>
      <c r="I567" s="1" t="s">
        <v>17</v>
      </c>
      <c r="J567" s="1" t="s">
        <v>17</v>
      </c>
      <c r="K567" s="1" t="s">
        <v>27</v>
      </c>
      <c r="L567" s="1" t="s">
        <v>19</v>
      </c>
    </row>
    <row r="568" spans="1:12" hidden="1" x14ac:dyDescent="0.25">
      <c r="A568" s="1" t="s">
        <v>369</v>
      </c>
      <c r="B568" s="1" t="s">
        <v>223</v>
      </c>
      <c r="C568" s="1" t="s">
        <v>370</v>
      </c>
      <c r="D568" s="1" t="s">
        <v>65</v>
      </c>
      <c r="E568" s="1">
        <f t="array" aca="1" ref="E568" ca="1">SUM(MID(0&amp;D568,LARGE(ISNUMBER(--MID(D568,ROW(INDIRECT("1:"&amp;LEN(D568))),1))*ROW(INDIRECT("1:"&amp;LEN(D568))),ROW(INDIRECT("1:"&amp;LEN(D568))))+1,1)*10^ROW(INDIRECT("1:"&amp;LEN(D568)))/10)</f>
        <v>62</v>
      </c>
      <c r="F568" s="1" t="s">
        <v>371</v>
      </c>
      <c r="G568" s="1" t="s">
        <v>46</v>
      </c>
      <c r="H568" s="1" t="s">
        <v>16</v>
      </c>
      <c r="I568" s="1" t="s">
        <v>17</v>
      </c>
      <c r="J568" s="1" t="s">
        <v>17</v>
      </c>
      <c r="K568" s="1" t="s">
        <v>27</v>
      </c>
      <c r="L568" s="1" t="s">
        <v>19</v>
      </c>
    </row>
    <row r="569" spans="1:12" hidden="1" x14ac:dyDescent="0.25">
      <c r="A569" s="1" t="s">
        <v>373</v>
      </c>
      <c r="B569" s="1" t="s">
        <v>57</v>
      </c>
      <c r="C569" s="1" t="s">
        <v>374</v>
      </c>
      <c r="D569" s="1" t="s">
        <v>65</v>
      </c>
      <c r="E569" s="1">
        <f t="array" aca="1" ref="E569" ca="1">SUM(MID(0&amp;D569,LARGE(ISNUMBER(--MID(D569,ROW(INDIRECT("1:"&amp;LEN(D569))),1))*ROW(INDIRECT("1:"&amp;LEN(D569))),ROW(INDIRECT("1:"&amp;LEN(D569))))+1,1)*10^ROW(INDIRECT("1:"&amp;LEN(D569)))/10)</f>
        <v>62</v>
      </c>
      <c r="F569" s="1" t="s">
        <v>45</v>
      </c>
      <c r="G569" s="1" t="s">
        <v>25</v>
      </c>
      <c r="H569" s="1" t="s">
        <v>26</v>
      </c>
      <c r="I569" s="1" t="s">
        <v>17</v>
      </c>
      <c r="J569" s="1" t="s">
        <v>17</v>
      </c>
      <c r="K569" s="1" t="s">
        <v>27</v>
      </c>
      <c r="L569" s="1" t="s">
        <v>19</v>
      </c>
    </row>
    <row r="570" spans="1:12" hidden="1" x14ac:dyDescent="0.25">
      <c r="A570" s="1" t="s">
        <v>553</v>
      </c>
      <c r="B570" s="1" t="s">
        <v>177</v>
      </c>
      <c r="C570" s="1" t="s">
        <v>211</v>
      </c>
      <c r="D570" s="1" t="s">
        <v>65</v>
      </c>
      <c r="E570" s="1">
        <f t="array" aca="1" ref="E570" ca="1">SUM(MID(0&amp;D570,LARGE(ISNUMBER(--MID(D570,ROW(INDIRECT("1:"&amp;LEN(D570))),1))*ROW(INDIRECT("1:"&amp;LEN(D570))),ROW(INDIRECT("1:"&amp;LEN(D570))))+1,1)*10^ROW(INDIRECT("1:"&amp;LEN(D570)))/10)</f>
        <v>62</v>
      </c>
      <c r="F570" s="1" t="s">
        <v>97</v>
      </c>
      <c r="G570" s="1" t="s">
        <v>55</v>
      </c>
      <c r="H570" s="1" t="s">
        <v>26</v>
      </c>
      <c r="I570" s="1" t="s">
        <v>98</v>
      </c>
      <c r="J570" s="1" t="s">
        <v>98</v>
      </c>
      <c r="K570" s="1" t="s">
        <v>27</v>
      </c>
      <c r="L570" s="1" t="s">
        <v>19</v>
      </c>
    </row>
    <row r="571" spans="1:12" hidden="1" x14ac:dyDescent="0.25">
      <c r="A571" s="1" t="s">
        <v>1812</v>
      </c>
      <c r="B571" s="1" t="s">
        <v>21</v>
      </c>
      <c r="C571" s="1" t="s">
        <v>384</v>
      </c>
      <c r="D571" s="1" t="s">
        <v>13</v>
      </c>
      <c r="E571" s="1">
        <f t="array" aca="1" ref="E571" ca="1">SUM(MID(0&amp;D571,LARGE(ISNUMBER(--MID(D571,ROW(INDIRECT("1:"&amp;LEN(D571))),1))*ROW(INDIRECT("1:"&amp;LEN(D571))),ROW(INDIRECT("1:"&amp;LEN(D571))))+1,1)*10^ROW(INDIRECT("1:"&amp;LEN(D571)))/10)</f>
        <v>61</v>
      </c>
      <c r="F571" s="1" t="s">
        <v>794</v>
      </c>
      <c r="G571" s="1" t="s">
        <v>382</v>
      </c>
      <c r="H571" s="1" t="s">
        <v>26</v>
      </c>
      <c r="I571" s="1" t="s">
        <v>17</v>
      </c>
      <c r="J571" s="1" t="s">
        <v>17</v>
      </c>
      <c r="K571" s="1" t="s">
        <v>27</v>
      </c>
      <c r="L571" s="1" t="s">
        <v>19</v>
      </c>
    </row>
    <row r="572" spans="1:12" x14ac:dyDescent="0.25">
      <c r="A572" s="1" t="s">
        <v>570</v>
      </c>
      <c r="B572" s="1" t="s">
        <v>41</v>
      </c>
      <c r="C572" s="1" t="s">
        <v>571</v>
      </c>
      <c r="D572" s="1" t="s">
        <v>65</v>
      </c>
      <c r="E572" s="1">
        <f t="array" aca="1" ref="E572" ca="1">SUM(MID(0&amp;D572,LARGE(ISNUMBER(--MID(D572,ROW(INDIRECT("1:"&amp;LEN(D572))),1))*ROW(INDIRECT("1:"&amp;LEN(D572))),ROW(INDIRECT("1:"&amp;LEN(D572))))+1,1)*10^ROW(INDIRECT("1:"&amp;LEN(D572)))/10)</f>
        <v>62</v>
      </c>
      <c r="F572" s="1" t="s">
        <v>184</v>
      </c>
      <c r="G572" s="1" t="s">
        <v>105</v>
      </c>
      <c r="H572" s="1" t="s">
        <v>16</v>
      </c>
      <c r="I572" s="1" t="s">
        <v>17</v>
      </c>
      <c r="J572" s="1" t="s">
        <v>17</v>
      </c>
      <c r="K572" s="1" t="s">
        <v>27</v>
      </c>
      <c r="L572" s="1" t="s">
        <v>19</v>
      </c>
    </row>
    <row r="573" spans="1:12" hidden="1" x14ac:dyDescent="0.25">
      <c r="A573" s="1" t="s">
        <v>611</v>
      </c>
      <c r="B573" s="1" t="s">
        <v>511</v>
      </c>
      <c r="C573" s="1" t="s">
        <v>612</v>
      </c>
      <c r="D573" s="1" t="s">
        <v>65</v>
      </c>
      <c r="E573" s="1">
        <f t="array" aca="1" ref="E573" ca="1">SUM(MID(0&amp;D573,LARGE(ISNUMBER(--MID(D573,ROW(INDIRECT("1:"&amp;LEN(D573))),1))*ROW(INDIRECT("1:"&amp;LEN(D573))),ROW(INDIRECT("1:"&amp;LEN(D573))))+1,1)*10^ROW(INDIRECT("1:"&amp;LEN(D573)))/10)</f>
        <v>62</v>
      </c>
      <c r="F573" s="1" t="s">
        <v>270</v>
      </c>
      <c r="G573" s="1" t="s">
        <v>25</v>
      </c>
      <c r="H573" s="1" t="s">
        <v>16</v>
      </c>
      <c r="I573" s="1" t="s">
        <v>182</v>
      </c>
      <c r="J573" s="1" t="s">
        <v>182</v>
      </c>
      <c r="K573" s="1" t="s">
        <v>27</v>
      </c>
      <c r="L573" s="1" t="s">
        <v>19</v>
      </c>
    </row>
    <row r="574" spans="1:12" hidden="1" x14ac:dyDescent="0.25">
      <c r="A574" s="1" t="s">
        <v>2003</v>
      </c>
      <c r="B574" s="1" t="s">
        <v>21</v>
      </c>
      <c r="C574" s="1" t="s">
        <v>497</v>
      </c>
      <c r="D574" s="1" t="s">
        <v>13</v>
      </c>
      <c r="E574" s="1">
        <f t="array" aca="1" ref="E574" ca="1">SUM(MID(0&amp;D574,LARGE(ISNUMBER(--MID(D574,ROW(INDIRECT("1:"&amp;LEN(D574))),1))*ROW(INDIRECT("1:"&amp;LEN(D574))),ROW(INDIRECT("1:"&amp;LEN(D574))))+1,1)*10^ROW(INDIRECT("1:"&amp;LEN(D574)))/10)</f>
        <v>61</v>
      </c>
      <c r="F574" s="1" t="s">
        <v>844</v>
      </c>
      <c r="G574" s="1" t="s">
        <v>250</v>
      </c>
      <c r="H574" s="1" t="s">
        <v>16</v>
      </c>
      <c r="I574" s="1" t="s">
        <v>17</v>
      </c>
      <c r="J574" s="1" t="s">
        <v>17</v>
      </c>
      <c r="K574" s="1" t="s">
        <v>27</v>
      </c>
      <c r="L574" s="1" t="s">
        <v>19</v>
      </c>
    </row>
    <row r="575" spans="1:12" hidden="1" x14ac:dyDescent="0.25">
      <c r="A575" s="1" t="s">
        <v>701</v>
      </c>
      <c r="B575" s="1" t="s">
        <v>702</v>
      </c>
      <c r="C575" s="1" t="s">
        <v>499</v>
      </c>
      <c r="D575" s="1" t="s">
        <v>65</v>
      </c>
      <c r="E575" s="1">
        <f t="array" aca="1" ref="E575" ca="1">SUM(MID(0&amp;D575,LARGE(ISNUMBER(--MID(D575,ROW(INDIRECT("1:"&amp;LEN(D575))),1))*ROW(INDIRECT("1:"&amp;LEN(D575))),ROW(INDIRECT("1:"&amp;LEN(D575))))+1,1)*10^ROW(INDIRECT("1:"&amp;LEN(D575)))/10)</f>
        <v>62</v>
      </c>
      <c r="F575" s="1" t="s">
        <v>270</v>
      </c>
      <c r="G575" s="1" t="s">
        <v>46</v>
      </c>
      <c r="H575" s="1" t="s">
        <v>16</v>
      </c>
      <c r="I575" s="1" t="s">
        <v>182</v>
      </c>
      <c r="J575" s="1" t="s">
        <v>182</v>
      </c>
      <c r="K575" s="1" t="s">
        <v>27</v>
      </c>
      <c r="L575" s="1" t="s">
        <v>19</v>
      </c>
    </row>
    <row r="576" spans="1:12" hidden="1" x14ac:dyDescent="0.25">
      <c r="A576" s="1" t="s">
        <v>704</v>
      </c>
      <c r="B576" s="1" t="s">
        <v>705</v>
      </c>
      <c r="C576" s="1" t="s">
        <v>706</v>
      </c>
      <c r="D576" s="1" t="s">
        <v>65</v>
      </c>
      <c r="E576" s="1">
        <f t="array" aca="1" ref="E576" ca="1">SUM(MID(0&amp;D576,LARGE(ISNUMBER(--MID(D576,ROW(INDIRECT("1:"&amp;LEN(D576))),1))*ROW(INDIRECT("1:"&amp;LEN(D576))),ROW(INDIRECT("1:"&amp;LEN(D576))))+1,1)*10^ROW(INDIRECT("1:"&amp;LEN(D576)))/10)</f>
        <v>62</v>
      </c>
      <c r="F576" s="1" t="s">
        <v>270</v>
      </c>
      <c r="G576" s="1" t="s">
        <v>77</v>
      </c>
      <c r="H576" s="1" t="s">
        <v>16</v>
      </c>
      <c r="I576" s="1" t="s">
        <v>182</v>
      </c>
      <c r="J576" s="1" t="s">
        <v>182</v>
      </c>
      <c r="K576" s="1" t="s">
        <v>27</v>
      </c>
      <c r="L576" s="1" t="s">
        <v>19</v>
      </c>
    </row>
    <row r="577" spans="1:12" hidden="1" x14ac:dyDescent="0.25">
      <c r="A577" s="1" t="s">
        <v>707</v>
      </c>
      <c r="B577" s="1" t="s">
        <v>702</v>
      </c>
      <c r="C577" s="1" t="s">
        <v>708</v>
      </c>
      <c r="D577" s="1" t="s">
        <v>65</v>
      </c>
      <c r="E577" s="1">
        <f t="array" aca="1" ref="E577" ca="1">SUM(MID(0&amp;D577,LARGE(ISNUMBER(--MID(D577,ROW(INDIRECT("1:"&amp;LEN(D577))),1))*ROW(INDIRECT("1:"&amp;LEN(D577))),ROW(INDIRECT("1:"&amp;LEN(D577))))+1,1)*10^ROW(INDIRECT("1:"&amp;LEN(D577)))/10)</f>
        <v>62</v>
      </c>
      <c r="F577" s="1" t="s">
        <v>270</v>
      </c>
      <c r="G577" s="1" t="s">
        <v>150</v>
      </c>
      <c r="H577" s="1" t="s">
        <v>39</v>
      </c>
      <c r="I577" s="1" t="s">
        <v>182</v>
      </c>
      <c r="J577" s="1" t="s">
        <v>182</v>
      </c>
      <c r="K577" s="1" t="s">
        <v>27</v>
      </c>
      <c r="L577" s="1" t="s">
        <v>19</v>
      </c>
    </row>
    <row r="578" spans="1:12" hidden="1" x14ac:dyDescent="0.25">
      <c r="A578" s="1" t="s">
        <v>710</v>
      </c>
      <c r="B578" s="1" t="s">
        <v>11</v>
      </c>
      <c r="C578" s="1" t="s">
        <v>711</v>
      </c>
      <c r="D578" s="1" t="s">
        <v>65</v>
      </c>
      <c r="E578" s="1">
        <f t="array" aca="1" ref="E578" ca="1">SUM(MID(0&amp;D578,LARGE(ISNUMBER(--MID(D578,ROW(INDIRECT("1:"&amp;LEN(D578))),1))*ROW(INDIRECT("1:"&amp;LEN(D578))),ROW(INDIRECT("1:"&amp;LEN(D578))))+1,1)*10^ROW(INDIRECT("1:"&amp;LEN(D578)))/10)</f>
        <v>62</v>
      </c>
      <c r="F578" s="1" t="s">
        <v>156</v>
      </c>
      <c r="G578" s="1" t="s">
        <v>154</v>
      </c>
      <c r="H578" s="1" t="s">
        <v>16</v>
      </c>
      <c r="I578" s="1" t="s">
        <v>712</v>
      </c>
      <c r="J578" s="1" t="s">
        <v>712</v>
      </c>
      <c r="K578" s="1" t="s">
        <v>27</v>
      </c>
      <c r="L578" s="1" t="s">
        <v>19</v>
      </c>
    </row>
    <row r="579" spans="1:12" hidden="1" x14ac:dyDescent="0.25">
      <c r="A579" s="1" t="s">
        <v>718</v>
      </c>
      <c r="B579" s="1" t="s">
        <v>21</v>
      </c>
      <c r="C579" s="1" t="s">
        <v>279</v>
      </c>
      <c r="D579" s="1" t="s">
        <v>65</v>
      </c>
      <c r="E579" s="1">
        <f t="array" aca="1" ref="E579" ca="1">SUM(MID(0&amp;D579,LARGE(ISNUMBER(--MID(D579,ROW(INDIRECT("1:"&amp;LEN(D579))),1))*ROW(INDIRECT("1:"&amp;LEN(D579))),ROW(INDIRECT("1:"&amp;LEN(D579))))+1,1)*10^ROW(INDIRECT("1:"&amp;LEN(D579)))/10)</f>
        <v>62</v>
      </c>
      <c r="F579" s="1" t="s">
        <v>97</v>
      </c>
      <c r="G579" s="1" t="s">
        <v>55</v>
      </c>
      <c r="H579" s="1" t="s">
        <v>39</v>
      </c>
      <c r="I579" s="1" t="s">
        <v>98</v>
      </c>
      <c r="J579" s="1" t="s">
        <v>98</v>
      </c>
      <c r="K579" s="1" t="s">
        <v>27</v>
      </c>
      <c r="L579" s="1" t="s">
        <v>19</v>
      </c>
    </row>
    <row r="580" spans="1:12" hidden="1" x14ac:dyDescent="0.25">
      <c r="A580" s="1" t="s">
        <v>728</v>
      </c>
      <c r="B580" s="1" t="s">
        <v>729</v>
      </c>
      <c r="C580" s="1" t="s">
        <v>403</v>
      </c>
      <c r="D580" s="1" t="s">
        <v>65</v>
      </c>
      <c r="E580" s="1">
        <f t="array" aca="1" ref="E580" ca="1">SUM(MID(0&amp;D580,LARGE(ISNUMBER(--MID(D580,ROW(INDIRECT("1:"&amp;LEN(D580))),1))*ROW(INDIRECT("1:"&amp;LEN(D580))),ROW(INDIRECT("1:"&amp;LEN(D580))))+1,1)*10^ROW(INDIRECT("1:"&amp;LEN(D580)))/10)</f>
        <v>62</v>
      </c>
      <c r="F580" s="1" t="s">
        <v>270</v>
      </c>
      <c r="G580" s="1" t="s">
        <v>25</v>
      </c>
      <c r="H580" s="1" t="s">
        <v>16</v>
      </c>
      <c r="I580" s="1" t="s">
        <v>182</v>
      </c>
      <c r="J580" s="1" t="s">
        <v>182</v>
      </c>
      <c r="K580" s="1" t="s">
        <v>27</v>
      </c>
      <c r="L580" s="1" t="s">
        <v>19</v>
      </c>
    </row>
    <row r="581" spans="1:12" hidden="1" x14ac:dyDescent="0.25">
      <c r="A581" s="1" t="s">
        <v>731</v>
      </c>
      <c r="B581" s="1" t="s">
        <v>177</v>
      </c>
      <c r="C581" s="1" t="s">
        <v>170</v>
      </c>
      <c r="D581" s="1" t="s">
        <v>65</v>
      </c>
      <c r="E581" s="1">
        <f t="array" aca="1" ref="E581" ca="1">SUM(MID(0&amp;D581,LARGE(ISNUMBER(--MID(D581,ROW(INDIRECT("1:"&amp;LEN(D581))),1))*ROW(INDIRECT("1:"&amp;LEN(D581))),ROW(INDIRECT("1:"&amp;LEN(D581))))+1,1)*10^ROW(INDIRECT("1:"&amp;LEN(D581)))/10)</f>
        <v>62</v>
      </c>
      <c r="F581" s="1" t="s">
        <v>134</v>
      </c>
      <c r="G581" s="1" t="s">
        <v>426</v>
      </c>
      <c r="H581" s="1" t="s">
        <v>39</v>
      </c>
      <c r="I581" s="1" t="s">
        <v>17</v>
      </c>
      <c r="J581" s="1" t="s">
        <v>17</v>
      </c>
      <c r="K581" s="1" t="s">
        <v>27</v>
      </c>
      <c r="L581" s="1" t="s">
        <v>19</v>
      </c>
    </row>
    <row r="582" spans="1:12" hidden="1" x14ac:dyDescent="0.25">
      <c r="A582" s="1" t="s">
        <v>2043</v>
      </c>
      <c r="B582" s="1" t="s">
        <v>21</v>
      </c>
      <c r="C582" s="1" t="s">
        <v>188</v>
      </c>
      <c r="D582" s="1" t="s">
        <v>13</v>
      </c>
      <c r="E582" s="1">
        <f t="array" aca="1" ref="E582" ca="1">SUM(MID(0&amp;D582,LARGE(ISNUMBER(--MID(D582,ROW(INDIRECT("1:"&amp;LEN(D582))),1))*ROW(INDIRECT("1:"&amp;LEN(D582))),ROW(INDIRECT("1:"&amp;LEN(D582))))+1,1)*10^ROW(INDIRECT("1:"&amp;LEN(D582)))/10)</f>
        <v>61</v>
      </c>
      <c r="F582" s="1" t="s">
        <v>192</v>
      </c>
      <c r="G582" s="1" t="s">
        <v>25</v>
      </c>
      <c r="H582" s="1" t="s">
        <v>16</v>
      </c>
      <c r="I582" s="1" t="s">
        <v>17</v>
      </c>
      <c r="J582" s="1" t="s">
        <v>17</v>
      </c>
      <c r="K582" s="1" t="s">
        <v>27</v>
      </c>
      <c r="L582" s="1" t="s">
        <v>19</v>
      </c>
    </row>
    <row r="583" spans="1:12" hidden="1" x14ac:dyDescent="0.25">
      <c r="A583" s="1" t="s">
        <v>801</v>
      </c>
      <c r="B583" s="1" t="s">
        <v>177</v>
      </c>
      <c r="C583" s="1" t="s">
        <v>158</v>
      </c>
      <c r="D583" s="1" t="s">
        <v>65</v>
      </c>
      <c r="E583" s="1">
        <f t="array" aca="1" ref="E583" ca="1">SUM(MID(0&amp;D583,LARGE(ISNUMBER(--MID(D583,ROW(INDIRECT("1:"&amp;LEN(D583))),1))*ROW(INDIRECT("1:"&amp;LEN(D583))),ROW(INDIRECT("1:"&amp;LEN(D583))))+1,1)*10^ROW(INDIRECT("1:"&amp;LEN(D583)))/10)</f>
        <v>62</v>
      </c>
      <c r="F583" s="1" t="s">
        <v>134</v>
      </c>
      <c r="G583" s="1" t="s">
        <v>94</v>
      </c>
      <c r="H583" s="1" t="s">
        <v>39</v>
      </c>
      <c r="I583" s="1" t="s">
        <v>617</v>
      </c>
      <c r="J583" s="1" t="s">
        <v>617</v>
      </c>
      <c r="K583" s="1" t="s">
        <v>27</v>
      </c>
      <c r="L583" s="1" t="s">
        <v>19</v>
      </c>
    </row>
    <row r="584" spans="1:12" hidden="1" x14ac:dyDescent="0.25">
      <c r="A584" s="1" t="s">
        <v>2048</v>
      </c>
      <c r="B584" s="1" t="s">
        <v>21</v>
      </c>
      <c r="C584" s="1" t="s">
        <v>53</v>
      </c>
      <c r="D584" s="1" t="s">
        <v>13</v>
      </c>
      <c r="E584" s="1">
        <f t="array" aca="1" ref="E584" ca="1">SUM(MID(0&amp;D584,LARGE(ISNUMBER(--MID(D584,ROW(INDIRECT("1:"&amp;LEN(D584))),1))*ROW(INDIRECT("1:"&amp;LEN(D584))),ROW(INDIRECT("1:"&amp;LEN(D584))))+1,1)*10^ROW(INDIRECT("1:"&amp;LEN(D584)))/10)</f>
        <v>61</v>
      </c>
      <c r="F584" s="1" t="s">
        <v>751</v>
      </c>
      <c r="G584" s="1" t="s">
        <v>25</v>
      </c>
      <c r="H584" s="1" t="s">
        <v>26</v>
      </c>
      <c r="I584" s="1" t="s">
        <v>17</v>
      </c>
      <c r="J584" s="1" t="s">
        <v>17</v>
      </c>
      <c r="K584" s="1" t="s">
        <v>27</v>
      </c>
      <c r="L584" s="1" t="s">
        <v>19</v>
      </c>
    </row>
    <row r="585" spans="1:12" hidden="1" x14ac:dyDescent="0.25">
      <c r="A585" s="1" t="s">
        <v>2054</v>
      </c>
      <c r="B585" s="1" t="s">
        <v>21</v>
      </c>
      <c r="C585" s="1" t="s">
        <v>164</v>
      </c>
      <c r="D585" s="1" t="s">
        <v>13</v>
      </c>
      <c r="E585" s="1">
        <f t="array" aca="1" ref="E585" ca="1">SUM(MID(0&amp;D585,LARGE(ISNUMBER(--MID(D585,ROW(INDIRECT("1:"&amp;LEN(D585))),1))*ROW(INDIRECT("1:"&amp;LEN(D585))),ROW(INDIRECT("1:"&amp;LEN(D585))))+1,1)*10^ROW(INDIRECT("1:"&amp;LEN(D585)))/10)</f>
        <v>61</v>
      </c>
      <c r="F585" s="1" t="s">
        <v>2055</v>
      </c>
      <c r="G585" s="1" t="s">
        <v>25</v>
      </c>
      <c r="H585" s="1" t="s">
        <v>16</v>
      </c>
      <c r="I585" s="1" t="s">
        <v>17</v>
      </c>
      <c r="J585" s="1" t="s">
        <v>17</v>
      </c>
      <c r="K585" s="1" t="s">
        <v>27</v>
      </c>
      <c r="L585" s="1" t="s">
        <v>19</v>
      </c>
    </row>
    <row r="586" spans="1:12" hidden="1" x14ac:dyDescent="0.25">
      <c r="A586" s="1" t="s">
        <v>856</v>
      </c>
      <c r="B586" s="1" t="s">
        <v>129</v>
      </c>
      <c r="C586" s="1" t="s">
        <v>330</v>
      </c>
      <c r="D586" s="1" t="s">
        <v>65</v>
      </c>
      <c r="E586" s="1">
        <f t="array" aca="1" ref="E586" ca="1">SUM(MID(0&amp;D586,LARGE(ISNUMBER(--MID(D586,ROW(INDIRECT("1:"&amp;LEN(D586))),1))*ROW(INDIRECT("1:"&amp;LEN(D586))),ROW(INDIRECT("1:"&amp;LEN(D586))))+1,1)*10^ROW(INDIRECT("1:"&amp;LEN(D586)))/10)</f>
        <v>62</v>
      </c>
      <c r="F586" s="1" t="s">
        <v>156</v>
      </c>
      <c r="G586" s="1" t="s">
        <v>55</v>
      </c>
      <c r="H586" s="1" t="s">
        <v>16</v>
      </c>
      <c r="I586" s="1" t="s">
        <v>17</v>
      </c>
      <c r="J586" s="1" t="s">
        <v>17</v>
      </c>
      <c r="K586" s="1" t="s">
        <v>27</v>
      </c>
      <c r="L586" s="1" t="s">
        <v>19</v>
      </c>
    </row>
    <row r="587" spans="1:12" hidden="1" x14ac:dyDescent="0.25">
      <c r="A587" s="1" t="s">
        <v>2070</v>
      </c>
      <c r="B587" s="1" t="s">
        <v>21</v>
      </c>
      <c r="C587" s="1" t="s">
        <v>170</v>
      </c>
      <c r="D587" s="1" t="s">
        <v>13</v>
      </c>
      <c r="E587" s="1">
        <f t="array" aca="1" ref="E587" ca="1">SUM(MID(0&amp;D587,LARGE(ISNUMBER(--MID(D587,ROW(INDIRECT("1:"&amp;LEN(D587))),1))*ROW(INDIRECT("1:"&amp;LEN(D587))),ROW(INDIRECT("1:"&amp;LEN(D587))))+1,1)*10^ROW(INDIRECT("1:"&amp;LEN(D587)))/10)</f>
        <v>61</v>
      </c>
      <c r="F587" s="1" t="s">
        <v>59</v>
      </c>
      <c r="G587" s="1" t="s">
        <v>25</v>
      </c>
      <c r="H587" s="1" t="s">
        <v>16</v>
      </c>
      <c r="I587" s="1" t="s">
        <v>17</v>
      </c>
      <c r="J587" s="1" t="s">
        <v>17</v>
      </c>
      <c r="K587" s="1" t="s">
        <v>27</v>
      </c>
      <c r="L587" s="1" t="s">
        <v>19</v>
      </c>
    </row>
    <row r="588" spans="1:12" hidden="1" x14ac:dyDescent="0.25">
      <c r="A588" s="1" t="s">
        <v>870</v>
      </c>
      <c r="B588" s="1" t="s">
        <v>177</v>
      </c>
      <c r="C588" s="1" t="s">
        <v>173</v>
      </c>
      <c r="D588" s="1" t="s">
        <v>65</v>
      </c>
      <c r="E588" s="1">
        <f t="array" aca="1" ref="E588" ca="1">SUM(MID(0&amp;D588,LARGE(ISNUMBER(--MID(D588,ROW(INDIRECT("1:"&amp;LEN(D588))),1))*ROW(INDIRECT("1:"&amp;LEN(D588))),ROW(INDIRECT("1:"&amp;LEN(D588))))+1,1)*10^ROW(INDIRECT("1:"&amp;LEN(D588)))/10)</f>
        <v>62</v>
      </c>
      <c r="F588" s="1" t="s">
        <v>189</v>
      </c>
      <c r="G588" s="1" t="s">
        <v>112</v>
      </c>
      <c r="H588" s="1" t="s">
        <v>26</v>
      </c>
      <c r="I588" s="1" t="s">
        <v>78</v>
      </c>
      <c r="J588" s="1" t="s">
        <v>78</v>
      </c>
      <c r="K588" s="1" t="s">
        <v>27</v>
      </c>
      <c r="L588" s="1" t="s">
        <v>19</v>
      </c>
    </row>
    <row r="589" spans="1:12" hidden="1" x14ac:dyDescent="0.25">
      <c r="A589" s="1" t="s">
        <v>899</v>
      </c>
      <c r="B589" s="1" t="s">
        <v>422</v>
      </c>
      <c r="C589" s="1" t="s">
        <v>291</v>
      </c>
      <c r="D589" s="1" t="s">
        <v>65</v>
      </c>
      <c r="E589" s="1">
        <f t="array" aca="1" ref="E589" ca="1">SUM(MID(0&amp;D589,LARGE(ISNUMBER(--MID(D589,ROW(INDIRECT("1:"&amp;LEN(D589))),1))*ROW(INDIRECT("1:"&amp;LEN(D589))),ROW(INDIRECT("1:"&amp;LEN(D589))))+1,1)*10^ROW(INDIRECT("1:"&amp;LEN(D589)))/10)</f>
        <v>62</v>
      </c>
      <c r="F589" s="1" t="s">
        <v>900</v>
      </c>
      <c r="G589" s="1" t="s">
        <v>55</v>
      </c>
      <c r="H589" s="1" t="s">
        <v>16</v>
      </c>
      <c r="I589" s="1" t="s">
        <v>17</v>
      </c>
      <c r="J589" s="1" t="s">
        <v>17</v>
      </c>
      <c r="K589" s="1" t="s">
        <v>27</v>
      </c>
      <c r="L589" s="1" t="s">
        <v>19</v>
      </c>
    </row>
    <row r="590" spans="1:12" x14ac:dyDescent="0.25">
      <c r="A590" s="1" t="s">
        <v>337</v>
      </c>
      <c r="B590" s="1" t="s">
        <v>11</v>
      </c>
      <c r="C590" s="1" t="s">
        <v>338</v>
      </c>
      <c r="D590" s="1" t="s">
        <v>13</v>
      </c>
      <c r="E590" s="1">
        <f t="array" aca="1" ref="E590" ca="1">SUM(MID(0&amp;D590,LARGE(ISNUMBER(--MID(D590,ROW(INDIRECT("1:"&amp;LEN(D590))),1))*ROW(INDIRECT("1:"&amp;LEN(D590))),ROW(INDIRECT("1:"&amp;LEN(D590))))+1,1)*10^ROW(INDIRECT("1:"&amp;LEN(D590)))/10)</f>
        <v>61</v>
      </c>
      <c r="F590" s="1" t="s">
        <v>90</v>
      </c>
      <c r="G590" s="1" t="s">
        <v>112</v>
      </c>
      <c r="H590" s="1" t="s">
        <v>26</v>
      </c>
      <c r="I590" s="1" t="s">
        <v>17</v>
      </c>
      <c r="J590" s="1" t="s">
        <v>17</v>
      </c>
      <c r="K590" s="1" t="s">
        <v>27</v>
      </c>
      <c r="L590" s="1" t="s">
        <v>19</v>
      </c>
    </row>
    <row r="591" spans="1:12" hidden="1" x14ac:dyDescent="0.25">
      <c r="A591" s="1" t="s">
        <v>948</v>
      </c>
      <c r="B591" s="1" t="s">
        <v>103</v>
      </c>
      <c r="C591" s="1" t="s">
        <v>332</v>
      </c>
      <c r="D591" s="1" t="s">
        <v>65</v>
      </c>
      <c r="E591" s="1">
        <f t="array" aca="1" ref="E591" ca="1">SUM(MID(0&amp;D591,LARGE(ISNUMBER(--MID(D591,ROW(INDIRECT("1:"&amp;LEN(D591))),1))*ROW(INDIRECT("1:"&amp;LEN(D591))),ROW(INDIRECT("1:"&amp;LEN(D591))))+1,1)*10^ROW(INDIRECT("1:"&amp;LEN(D591)))/10)</f>
        <v>62</v>
      </c>
      <c r="F591" s="1" t="s">
        <v>529</v>
      </c>
      <c r="G591" s="1" t="s">
        <v>131</v>
      </c>
      <c r="H591" s="1" t="s">
        <v>26</v>
      </c>
      <c r="I591" s="1" t="s">
        <v>17</v>
      </c>
      <c r="J591" s="1" t="s">
        <v>17</v>
      </c>
      <c r="K591" s="1" t="s">
        <v>27</v>
      </c>
      <c r="L591" s="1" t="s">
        <v>19</v>
      </c>
    </row>
    <row r="592" spans="1:12" x14ac:dyDescent="0.25">
      <c r="A592" s="1" t="s">
        <v>2378</v>
      </c>
      <c r="B592" s="1" t="s">
        <v>11</v>
      </c>
      <c r="C592" s="1" t="s">
        <v>211</v>
      </c>
      <c r="D592" s="1" t="s">
        <v>13</v>
      </c>
      <c r="E592" s="1">
        <f t="array" aca="1" ref="E592" ca="1">SUM(MID(0&amp;D592,LARGE(ISNUMBER(--MID(D592,ROW(INDIRECT("1:"&amp;LEN(D592))),1))*ROW(INDIRECT("1:"&amp;LEN(D592))),ROW(INDIRECT("1:"&amp;LEN(D592))))+1,1)*10^ROW(INDIRECT("1:"&amp;LEN(D592)))/10)</f>
        <v>61</v>
      </c>
      <c r="F592" s="1" t="s">
        <v>90</v>
      </c>
      <c r="G592" s="1" t="s">
        <v>55</v>
      </c>
      <c r="H592" s="1" t="s">
        <v>16</v>
      </c>
      <c r="I592" s="1" t="s">
        <v>17</v>
      </c>
      <c r="J592" s="1" t="s">
        <v>17</v>
      </c>
      <c r="K592" s="1" t="s">
        <v>27</v>
      </c>
      <c r="L592" s="1" t="s">
        <v>19</v>
      </c>
    </row>
    <row r="593" spans="1:12" hidden="1" x14ac:dyDescent="0.25">
      <c r="A593" s="1" t="s">
        <v>961</v>
      </c>
      <c r="B593" s="1" t="s">
        <v>11</v>
      </c>
      <c r="C593" s="1" t="s">
        <v>557</v>
      </c>
      <c r="D593" s="1" t="s">
        <v>65</v>
      </c>
      <c r="E593" s="1">
        <f t="array" aca="1" ref="E593" ca="1">SUM(MID(0&amp;D593,LARGE(ISNUMBER(--MID(D593,ROW(INDIRECT("1:"&amp;LEN(D593))),1))*ROW(INDIRECT("1:"&amp;LEN(D593))),ROW(INDIRECT("1:"&amp;LEN(D593))))+1,1)*10^ROW(INDIRECT("1:"&amp;LEN(D593)))/10)</f>
        <v>62</v>
      </c>
      <c r="F593" s="1" t="s">
        <v>156</v>
      </c>
      <c r="G593" s="1" t="s">
        <v>55</v>
      </c>
      <c r="H593" s="1" t="s">
        <v>16</v>
      </c>
      <c r="I593" s="1" t="s">
        <v>962</v>
      </c>
      <c r="J593" s="1" t="s">
        <v>962</v>
      </c>
      <c r="K593" s="1" t="s">
        <v>27</v>
      </c>
      <c r="L593" s="1" t="s">
        <v>19</v>
      </c>
    </row>
    <row r="594" spans="1:12" hidden="1" x14ac:dyDescent="0.25">
      <c r="A594" s="1" t="s">
        <v>2125</v>
      </c>
      <c r="B594" s="1" t="s">
        <v>21</v>
      </c>
      <c r="C594" s="1" t="s">
        <v>122</v>
      </c>
      <c r="D594" s="1" t="s">
        <v>13</v>
      </c>
      <c r="E594" s="1">
        <f t="array" aca="1" ref="E594" ca="1">SUM(MID(0&amp;D594,LARGE(ISNUMBER(--MID(D594,ROW(INDIRECT("1:"&amp;LEN(D594))),1))*ROW(INDIRECT("1:"&amp;LEN(D594))),ROW(INDIRECT("1:"&amp;LEN(D594))))+1,1)*10^ROW(INDIRECT("1:"&amp;LEN(D594)))/10)</f>
        <v>61</v>
      </c>
      <c r="F594" s="1" t="s">
        <v>299</v>
      </c>
      <c r="G594" s="1" t="s">
        <v>131</v>
      </c>
      <c r="H594" s="1" t="s">
        <v>26</v>
      </c>
      <c r="I594" s="1" t="s">
        <v>17</v>
      </c>
      <c r="J594" s="1" t="s">
        <v>17</v>
      </c>
      <c r="K594" s="1" t="s">
        <v>27</v>
      </c>
      <c r="L594" s="1" t="s">
        <v>19</v>
      </c>
    </row>
    <row r="595" spans="1:12" hidden="1" x14ac:dyDescent="0.25">
      <c r="A595" s="1" t="s">
        <v>2174</v>
      </c>
      <c r="B595" s="1" t="s">
        <v>21</v>
      </c>
      <c r="C595" s="1" t="s">
        <v>96</v>
      </c>
      <c r="D595" s="1" t="s">
        <v>13</v>
      </c>
      <c r="E595" s="1">
        <f t="array" aca="1" ref="E595" ca="1">SUM(MID(0&amp;D595,LARGE(ISNUMBER(--MID(D595,ROW(INDIRECT("1:"&amp;LEN(D595))),1))*ROW(INDIRECT("1:"&amp;LEN(D595))),ROW(INDIRECT("1:"&amp;LEN(D595))))+1,1)*10^ROW(INDIRECT("1:"&amp;LEN(D595)))/10)</f>
        <v>61</v>
      </c>
      <c r="F595" s="1" t="s">
        <v>134</v>
      </c>
      <c r="G595" s="1" t="s">
        <v>131</v>
      </c>
      <c r="H595" s="1" t="s">
        <v>26</v>
      </c>
      <c r="I595" s="1" t="s">
        <v>17</v>
      </c>
      <c r="J595" s="1" t="s">
        <v>17</v>
      </c>
      <c r="K595" s="1" t="s">
        <v>27</v>
      </c>
      <c r="L595" s="1" t="s">
        <v>19</v>
      </c>
    </row>
    <row r="596" spans="1:12" hidden="1" x14ac:dyDescent="0.25">
      <c r="A596" s="1" t="s">
        <v>1018</v>
      </c>
      <c r="B596" s="1" t="s">
        <v>152</v>
      </c>
      <c r="C596" s="1" t="s">
        <v>966</v>
      </c>
      <c r="D596" s="1" t="s">
        <v>65</v>
      </c>
      <c r="E596" s="1">
        <f t="array" aca="1" ref="E596" ca="1">SUM(MID(0&amp;D596,LARGE(ISNUMBER(--MID(D596,ROW(INDIRECT("1:"&amp;LEN(D596))),1))*ROW(INDIRECT("1:"&amp;LEN(D596))),ROW(INDIRECT("1:"&amp;LEN(D596))))+1,1)*10^ROW(INDIRECT("1:"&amp;LEN(D596)))/10)</f>
        <v>62</v>
      </c>
      <c r="F596" s="1" t="s">
        <v>356</v>
      </c>
      <c r="G596" s="1" t="s">
        <v>25</v>
      </c>
      <c r="H596" s="1" t="s">
        <v>16</v>
      </c>
      <c r="I596" s="1" t="s">
        <v>17</v>
      </c>
      <c r="J596" s="1" t="s">
        <v>17</v>
      </c>
      <c r="K596" s="1" t="s">
        <v>27</v>
      </c>
      <c r="L596" s="1" t="s">
        <v>19</v>
      </c>
    </row>
    <row r="597" spans="1:12" x14ac:dyDescent="0.25">
      <c r="A597" s="1" t="s">
        <v>461</v>
      </c>
      <c r="B597" s="1" t="s">
        <v>21</v>
      </c>
      <c r="C597" s="1" t="s">
        <v>162</v>
      </c>
      <c r="D597" s="1" t="s">
        <v>13</v>
      </c>
      <c r="E597" s="1">
        <f t="array" aca="1" ref="E597" ca="1">SUM(MID(0&amp;D597,LARGE(ISNUMBER(--MID(D597,ROW(INDIRECT("1:"&amp;LEN(D597))),1))*ROW(INDIRECT("1:"&amp;LEN(D597))),ROW(INDIRECT("1:"&amp;LEN(D597))))+1,1)*10^ROW(INDIRECT("1:"&amp;LEN(D597)))/10)</f>
        <v>61</v>
      </c>
      <c r="F597" s="1" t="s">
        <v>90</v>
      </c>
      <c r="G597" s="1" t="s">
        <v>131</v>
      </c>
      <c r="H597" s="1" t="s">
        <v>26</v>
      </c>
      <c r="I597" s="1" t="s">
        <v>17</v>
      </c>
      <c r="J597" s="1" t="s">
        <v>17</v>
      </c>
      <c r="K597" s="1" t="s">
        <v>27</v>
      </c>
      <c r="L597" s="1" t="s">
        <v>19</v>
      </c>
    </row>
    <row r="598" spans="1:12" hidden="1" x14ac:dyDescent="0.25">
      <c r="A598" s="1" t="s">
        <v>1273</v>
      </c>
      <c r="B598" s="1" t="s">
        <v>21</v>
      </c>
      <c r="C598" s="1" t="s">
        <v>1274</v>
      </c>
      <c r="D598" s="1" t="s">
        <v>326</v>
      </c>
      <c r="E598" s="1">
        <f t="array" aca="1" ref="E598" ca="1">SUM(MID(0&amp;D598,LARGE(ISNUMBER(--MID(D598,ROW(INDIRECT("1:"&amp;LEN(D598))),1))*ROW(INDIRECT("1:"&amp;LEN(D598))),ROW(INDIRECT("1:"&amp;LEN(D598))))+1,1)*10^ROW(INDIRECT("1:"&amp;LEN(D598)))/10)</f>
        <v>31</v>
      </c>
      <c r="F598" s="1" t="s">
        <v>433</v>
      </c>
      <c r="G598" s="1" t="s">
        <v>77</v>
      </c>
      <c r="H598" s="1" t="s">
        <v>16</v>
      </c>
      <c r="I598" s="1" t="s">
        <v>17</v>
      </c>
      <c r="J598" s="1" t="s">
        <v>17</v>
      </c>
      <c r="K598" s="1" t="s">
        <v>27</v>
      </c>
      <c r="L598" s="1" t="s">
        <v>19</v>
      </c>
    </row>
    <row r="599" spans="1:12" hidden="1" x14ac:dyDescent="0.25">
      <c r="A599" s="1" t="s">
        <v>1058</v>
      </c>
      <c r="B599" s="1" t="s">
        <v>84</v>
      </c>
      <c r="C599" s="1" t="s">
        <v>100</v>
      </c>
      <c r="D599" s="1" t="s">
        <v>65</v>
      </c>
      <c r="E599" s="1">
        <f t="array" aca="1" ref="E599" ca="1">SUM(MID(0&amp;D599,LARGE(ISNUMBER(--MID(D599,ROW(INDIRECT("1:"&amp;LEN(D599))),1))*ROW(INDIRECT("1:"&amp;LEN(D599))),ROW(INDIRECT("1:"&amp;LEN(D599))))+1,1)*10^ROW(INDIRECT("1:"&amp;LEN(D599)))/10)</f>
        <v>62</v>
      </c>
      <c r="F599" s="1" t="s">
        <v>181</v>
      </c>
      <c r="G599" s="1" t="s">
        <v>551</v>
      </c>
      <c r="H599" s="1" t="s">
        <v>26</v>
      </c>
      <c r="I599" s="1" t="s">
        <v>167</v>
      </c>
      <c r="J599" s="1" t="s">
        <v>167</v>
      </c>
      <c r="K599" s="1" t="s">
        <v>27</v>
      </c>
      <c r="L599" s="1" t="s">
        <v>19</v>
      </c>
    </row>
    <row r="600" spans="1:12" hidden="1" x14ac:dyDescent="0.25">
      <c r="A600" s="1" t="s">
        <v>1073</v>
      </c>
      <c r="B600" s="1" t="s">
        <v>35</v>
      </c>
      <c r="C600" s="1" t="s">
        <v>374</v>
      </c>
      <c r="D600" s="1" t="s">
        <v>65</v>
      </c>
      <c r="E600" s="1">
        <f t="array" aca="1" ref="E600" ca="1">SUM(MID(0&amp;D600,LARGE(ISNUMBER(--MID(D600,ROW(INDIRECT("1:"&amp;LEN(D600))),1))*ROW(INDIRECT("1:"&amp;LEN(D600))),ROW(INDIRECT("1:"&amp;LEN(D600))))+1,1)*10^ROW(INDIRECT("1:"&amp;LEN(D600)))/10)</f>
        <v>62</v>
      </c>
      <c r="F600" s="1" t="s">
        <v>189</v>
      </c>
      <c r="G600" s="1" t="s">
        <v>160</v>
      </c>
      <c r="H600" s="1" t="s">
        <v>39</v>
      </c>
      <c r="I600" s="1" t="s">
        <v>78</v>
      </c>
      <c r="J600" s="1" t="s">
        <v>78</v>
      </c>
      <c r="K600" s="1" t="s">
        <v>27</v>
      </c>
      <c r="L600" s="1" t="s">
        <v>19</v>
      </c>
    </row>
    <row r="601" spans="1:12" hidden="1" x14ac:dyDescent="0.25">
      <c r="A601" s="1" t="s">
        <v>1128</v>
      </c>
      <c r="B601" s="1" t="s">
        <v>177</v>
      </c>
      <c r="C601" s="1" t="s">
        <v>907</v>
      </c>
      <c r="D601" s="1" t="s">
        <v>65</v>
      </c>
      <c r="E601" s="1">
        <f t="array" aca="1" ref="E601" ca="1">SUM(MID(0&amp;D601,LARGE(ISNUMBER(--MID(D601,ROW(INDIRECT("1:"&amp;LEN(D601))),1))*ROW(INDIRECT("1:"&amp;LEN(D601))),ROW(INDIRECT("1:"&amp;LEN(D601))))+1,1)*10^ROW(INDIRECT("1:"&amp;LEN(D601)))/10)</f>
        <v>62</v>
      </c>
      <c r="F601" s="1" t="s">
        <v>156</v>
      </c>
      <c r="G601" s="1" t="s">
        <v>872</v>
      </c>
      <c r="H601" s="1" t="s">
        <v>26</v>
      </c>
      <c r="I601" s="1" t="s">
        <v>17</v>
      </c>
      <c r="J601" s="1" t="s">
        <v>17</v>
      </c>
      <c r="K601" s="1" t="s">
        <v>27</v>
      </c>
      <c r="L601" s="1" t="s">
        <v>19</v>
      </c>
    </row>
    <row r="602" spans="1:12" hidden="1" x14ac:dyDescent="0.25">
      <c r="A602" s="1" t="s">
        <v>1151</v>
      </c>
      <c r="B602" s="1" t="s">
        <v>21</v>
      </c>
      <c r="C602" s="1" t="s">
        <v>279</v>
      </c>
      <c r="D602" s="1" t="s">
        <v>65</v>
      </c>
      <c r="E602" s="1">
        <f t="array" aca="1" ref="E602" ca="1">SUM(MID(0&amp;D602,LARGE(ISNUMBER(--MID(D602,ROW(INDIRECT("1:"&amp;LEN(D602))),1))*ROW(INDIRECT("1:"&amp;LEN(D602))),ROW(INDIRECT("1:"&amp;LEN(D602))))+1,1)*10^ROW(INDIRECT("1:"&amp;LEN(D602)))/10)</f>
        <v>62</v>
      </c>
      <c r="F602" s="1" t="s">
        <v>156</v>
      </c>
      <c r="G602" s="1" t="s">
        <v>160</v>
      </c>
      <c r="H602" s="1" t="s">
        <v>16</v>
      </c>
      <c r="I602" s="1" t="s">
        <v>722</v>
      </c>
      <c r="J602" s="1" t="s">
        <v>722</v>
      </c>
      <c r="K602" s="1" t="s">
        <v>27</v>
      </c>
      <c r="L602" s="1" t="s">
        <v>19</v>
      </c>
    </row>
    <row r="603" spans="1:12" hidden="1" x14ac:dyDescent="0.25">
      <c r="A603" s="1" t="s">
        <v>260</v>
      </c>
      <c r="B603" s="1" t="s">
        <v>21</v>
      </c>
      <c r="C603" s="1" t="s">
        <v>261</v>
      </c>
      <c r="D603" s="1" t="s">
        <v>31</v>
      </c>
      <c r="E603" s="1">
        <f t="array" aca="1" ref="E603" ca="1">SUM(MID(0&amp;D603,LARGE(ISNUMBER(--MID(D603,ROW(INDIRECT("1:"&amp;LEN(D603))),1))*ROW(INDIRECT("1:"&amp;LEN(D603))),ROW(INDIRECT("1:"&amp;LEN(D603))))+1,1)*10^ROW(INDIRECT("1:"&amp;LEN(D603)))/10)</f>
        <v>0</v>
      </c>
      <c r="F603" s="1" t="s">
        <v>156</v>
      </c>
      <c r="G603" s="1" t="s">
        <v>15</v>
      </c>
      <c r="H603" s="1" t="s">
        <v>26</v>
      </c>
      <c r="I603" s="1" t="s">
        <v>17</v>
      </c>
      <c r="J603" s="1" t="s">
        <v>17</v>
      </c>
      <c r="K603" s="1" t="s">
        <v>27</v>
      </c>
      <c r="L603" s="1" t="s">
        <v>19</v>
      </c>
    </row>
    <row r="604" spans="1:12" hidden="1" x14ac:dyDescent="0.25">
      <c r="A604" s="1" t="s">
        <v>1240</v>
      </c>
      <c r="B604" s="1" t="s">
        <v>11</v>
      </c>
      <c r="C604" s="1" t="s">
        <v>22</v>
      </c>
      <c r="D604" s="1" t="s">
        <v>65</v>
      </c>
      <c r="E604" s="1">
        <f t="array" aca="1" ref="E604" ca="1">SUM(MID(0&amp;D604,LARGE(ISNUMBER(--MID(D604,ROW(INDIRECT("1:"&amp;LEN(D604))),1))*ROW(INDIRECT("1:"&amp;LEN(D604))),ROW(INDIRECT("1:"&amp;LEN(D604))))+1,1)*10^ROW(INDIRECT("1:"&amp;LEN(D604)))/10)</f>
        <v>62</v>
      </c>
      <c r="F604" s="1" t="s">
        <v>156</v>
      </c>
      <c r="G604" s="1" t="s">
        <v>55</v>
      </c>
      <c r="H604" s="1" t="s">
        <v>16</v>
      </c>
      <c r="I604" s="1" t="s">
        <v>1241</v>
      </c>
      <c r="J604" s="1" t="s">
        <v>1241</v>
      </c>
      <c r="K604" s="1" t="s">
        <v>27</v>
      </c>
      <c r="L604" s="1" t="s">
        <v>19</v>
      </c>
    </row>
    <row r="605" spans="1:12" hidden="1" x14ac:dyDescent="0.25">
      <c r="A605" s="1" t="s">
        <v>1247</v>
      </c>
      <c r="B605" s="1" t="s">
        <v>702</v>
      </c>
      <c r="C605" s="1" t="s">
        <v>1248</v>
      </c>
      <c r="D605" s="1" t="s">
        <v>65</v>
      </c>
      <c r="E605" s="1">
        <f t="array" aca="1" ref="E605" ca="1">SUM(MID(0&amp;D605,LARGE(ISNUMBER(--MID(D605,ROW(INDIRECT("1:"&amp;LEN(D605))),1))*ROW(INDIRECT("1:"&amp;LEN(D605))),ROW(INDIRECT("1:"&amp;LEN(D605))))+1,1)*10^ROW(INDIRECT("1:"&amp;LEN(D605)))/10)</f>
        <v>62</v>
      </c>
      <c r="F605" s="1" t="s">
        <v>270</v>
      </c>
      <c r="G605" s="1" t="s">
        <v>150</v>
      </c>
      <c r="H605" s="1" t="s">
        <v>26</v>
      </c>
      <c r="I605" s="1" t="s">
        <v>182</v>
      </c>
      <c r="J605" s="1" t="s">
        <v>182</v>
      </c>
      <c r="K605" s="1" t="s">
        <v>27</v>
      </c>
      <c r="L605" s="1" t="s">
        <v>19</v>
      </c>
    </row>
    <row r="606" spans="1:12" hidden="1" x14ac:dyDescent="0.25">
      <c r="A606" s="1" t="s">
        <v>379</v>
      </c>
      <c r="B606" s="1" t="s">
        <v>21</v>
      </c>
      <c r="C606" s="1" t="s">
        <v>380</v>
      </c>
      <c r="D606" s="1" t="s">
        <v>31</v>
      </c>
      <c r="E606" s="1">
        <f t="array" aca="1" ref="E606" ca="1">SUM(MID(0&amp;D606,LARGE(ISNUMBER(--MID(D606,ROW(INDIRECT("1:"&amp;LEN(D606))),1))*ROW(INDIRECT("1:"&amp;LEN(D606))),ROW(INDIRECT("1:"&amp;LEN(D606))))+1,1)*10^ROW(INDIRECT("1:"&amp;LEN(D606)))/10)</f>
        <v>0</v>
      </c>
      <c r="F606" s="1" t="s">
        <v>381</v>
      </c>
      <c r="G606" s="1" t="s">
        <v>382</v>
      </c>
      <c r="H606" s="1" t="s">
        <v>16</v>
      </c>
      <c r="I606" s="1" t="s">
        <v>17</v>
      </c>
      <c r="J606" s="1" t="s">
        <v>17</v>
      </c>
      <c r="K606" s="1" t="s">
        <v>27</v>
      </c>
      <c r="L606" s="1" t="s">
        <v>19</v>
      </c>
    </row>
    <row r="607" spans="1:12" hidden="1" x14ac:dyDescent="0.25">
      <c r="A607" s="1" t="s">
        <v>1275</v>
      </c>
      <c r="B607" s="1" t="s">
        <v>11</v>
      </c>
      <c r="C607" s="1" t="s">
        <v>42</v>
      </c>
      <c r="D607" s="1" t="s">
        <v>65</v>
      </c>
      <c r="E607" s="1">
        <f t="array" aca="1" ref="E607" ca="1">SUM(MID(0&amp;D607,LARGE(ISNUMBER(--MID(D607,ROW(INDIRECT("1:"&amp;LEN(D607))),1))*ROW(INDIRECT("1:"&amp;LEN(D607))),ROW(INDIRECT("1:"&amp;LEN(D607))))+1,1)*10^ROW(INDIRECT("1:"&amp;LEN(D607)))/10)</f>
        <v>62</v>
      </c>
      <c r="F607" s="1" t="s">
        <v>134</v>
      </c>
      <c r="G607" s="1" t="s">
        <v>150</v>
      </c>
      <c r="H607" s="1" t="s">
        <v>16</v>
      </c>
      <c r="I607" s="1" t="s">
        <v>78</v>
      </c>
      <c r="J607" s="1" t="s">
        <v>78</v>
      </c>
      <c r="K607" s="1" t="s">
        <v>27</v>
      </c>
      <c r="L607" s="1" t="s">
        <v>19</v>
      </c>
    </row>
    <row r="608" spans="1:12" hidden="1" x14ac:dyDescent="0.25">
      <c r="A608" s="1" t="s">
        <v>1298</v>
      </c>
      <c r="B608" s="1" t="s">
        <v>21</v>
      </c>
      <c r="C608" s="1" t="s">
        <v>217</v>
      </c>
      <c r="D608" s="1" t="s">
        <v>65</v>
      </c>
      <c r="E608" s="1">
        <f t="array" aca="1" ref="E608" ca="1">SUM(MID(0&amp;D608,LARGE(ISNUMBER(--MID(D608,ROW(INDIRECT("1:"&amp;LEN(D608))),1))*ROW(INDIRECT("1:"&amp;LEN(D608))),ROW(INDIRECT("1:"&amp;LEN(D608))))+1,1)*10^ROW(INDIRECT("1:"&amp;LEN(D608)))/10)</f>
        <v>62</v>
      </c>
      <c r="F608" s="1" t="s">
        <v>181</v>
      </c>
      <c r="G608" s="1" t="s">
        <v>248</v>
      </c>
      <c r="H608" s="1" t="s">
        <v>16</v>
      </c>
      <c r="I608" s="1" t="s">
        <v>182</v>
      </c>
      <c r="J608" s="1" t="s">
        <v>182</v>
      </c>
      <c r="K608" s="1" t="s">
        <v>27</v>
      </c>
      <c r="L608" s="1" t="s">
        <v>19</v>
      </c>
    </row>
    <row r="609" spans="1:12" hidden="1" x14ac:dyDescent="0.25">
      <c r="A609" s="1" t="s">
        <v>430</v>
      </c>
      <c r="B609" s="1" t="s">
        <v>21</v>
      </c>
      <c r="C609" s="1" t="s">
        <v>27</v>
      </c>
      <c r="D609" s="1" t="s">
        <v>31</v>
      </c>
      <c r="E609" s="1">
        <f t="array" aca="1" ref="E609" ca="1">SUM(MID(0&amp;D609,LARGE(ISNUMBER(--MID(D609,ROW(INDIRECT("1:"&amp;LEN(D609))),1))*ROW(INDIRECT("1:"&amp;LEN(D609))),ROW(INDIRECT("1:"&amp;LEN(D609))))+1,1)*10^ROW(INDIRECT("1:"&amp;LEN(D609)))/10)</f>
        <v>0</v>
      </c>
      <c r="F609" s="1" t="s">
        <v>200</v>
      </c>
      <c r="G609" s="1" t="s">
        <v>25</v>
      </c>
      <c r="H609" s="1" t="s">
        <v>16</v>
      </c>
      <c r="I609" s="1" t="s">
        <v>17</v>
      </c>
      <c r="J609" s="1" t="s">
        <v>17</v>
      </c>
      <c r="K609" s="1" t="s">
        <v>27</v>
      </c>
      <c r="L609" s="1" t="s">
        <v>19</v>
      </c>
    </row>
    <row r="610" spans="1:12" hidden="1" x14ac:dyDescent="0.25">
      <c r="A610" s="1" t="s">
        <v>462</v>
      </c>
      <c r="B610" s="1" t="s">
        <v>21</v>
      </c>
      <c r="C610" s="1" t="s">
        <v>463</v>
      </c>
      <c r="D610" s="1" t="s">
        <v>31</v>
      </c>
      <c r="E610" s="1">
        <f t="array" aca="1" ref="E610" ca="1">SUM(MID(0&amp;D610,LARGE(ISNUMBER(--MID(D610,ROW(INDIRECT("1:"&amp;LEN(D610))),1))*ROW(INDIRECT("1:"&amp;LEN(D610))),ROW(INDIRECT("1:"&amp;LEN(D610))))+1,1)*10^ROW(INDIRECT("1:"&amp;LEN(D610)))/10)</f>
        <v>0</v>
      </c>
      <c r="F610" s="1" t="s">
        <v>159</v>
      </c>
      <c r="G610" s="1" t="s">
        <v>25</v>
      </c>
      <c r="H610" s="1" t="s">
        <v>16</v>
      </c>
      <c r="I610" s="1" t="s">
        <v>17</v>
      </c>
      <c r="J610" s="1" t="s">
        <v>17</v>
      </c>
      <c r="K610" s="1" t="s">
        <v>27</v>
      </c>
      <c r="L610" s="1" t="s">
        <v>19</v>
      </c>
    </row>
    <row r="611" spans="1:12" hidden="1" x14ac:dyDescent="0.25">
      <c r="A611" s="1" t="s">
        <v>1310</v>
      </c>
      <c r="B611" s="1" t="s">
        <v>267</v>
      </c>
      <c r="C611" s="1" t="s">
        <v>706</v>
      </c>
      <c r="D611" s="1" t="s">
        <v>65</v>
      </c>
      <c r="E611" s="1">
        <f t="array" aca="1" ref="E611" ca="1">SUM(MID(0&amp;D611,LARGE(ISNUMBER(--MID(D611,ROW(INDIRECT("1:"&amp;LEN(D611))),1))*ROW(INDIRECT("1:"&amp;LEN(D611))),ROW(INDIRECT("1:"&amp;LEN(D611))))+1,1)*10^ROW(INDIRECT("1:"&amp;LEN(D611)))/10)</f>
        <v>62</v>
      </c>
      <c r="F611" s="1" t="s">
        <v>270</v>
      </c>
      <c r="G611" s="1" t="s">
        <v>25</v>
      </c>
      <c r="H611" s="1" t="s">
        <v>26</v>
      </c>
      <c r="I611" s="1" t="s">
        <v>182</v>
      </c>
      <c r="J611" s="1" t="s">
        <v>182</v>
      </c>
      <c r="K611" s="1" t="s">
        <v>27</v>
      </c>
      <c r="L611" s="1" t="s">
        <v>19</v>
      </c>
    </row>
    <row r="612" spans="1:12" x14ac:dyDescent="0.25">
      <c r="A612" s="1" t="s">
        <v>1649</v>
      </c>
      <c r="B612" s="1" t="s">
        <v>21</v>
      </c>
      <c r="C612" s="1" t="s">
        <v>261</v>
      </c>
      <c r="D612" s="1" t="s">
        <v>13</v>
      </c>
      <c r="E612" s="1">
        <f t="array" aca="1" ref="E612" ca="1">SUM(MID(0&amp;D612,LARGE(ISNUMBER(--MID(D612,ROW(INDIRECT("1:"&amp;LEN(D612))),1))*ROW(INDIRECT("1:"&amp;LEN(D612))),ROW(INDIRECT("1:"&amp;LEN(D612))))+1,1)*10^ROW(INDIRECT("1:"&amp;LEN(D612)))/10)</f>
        <v>61</v>
      </c>
      <c r="F612" s="1" t="s">
        <v>1650</v>
      </c>
      <c r="G612" s="1" t="s">
        <v>250</v>
      </c>
      <c r="H612" s="1" t="s">
        <v>16</v>
      </c>
      <c r="I612" s="1" t="s">
        <v>17</v>
      </c>
      <c r="J612" s="1" t="s">
        <v>17</v>
      </c>
      <c r="K612" s="1" t="s">
        <v>27</v>
      </c>
      <c r="L612" s="1" t="s">
        <v>19</v>
      </c>
    </row>
    <row r="613" spans="1:12" hidden="1" x14ac:dyDescent="0.25">
      <c r="A613" s="1" t="s">
        <v>1356</v>
      </c>
      <c r="B613" s="1" t="s">
        <v>84</v>
      </c>
      <c r="C613" s="1" t="s">
        <v>164</v>
      </c>
      <c r="D613" s="1" t="s">
        <v>65</v>
      </c>
      <c r="E613" s="1">
        <f t="array" aca="1" ref="E613" ca="1">SUM(MID(0&amp;D613,LARGE(ISNUMBER(--MID(D613,ROW(INDIRECT("1:"&amp;LEN(D613))),1))*ROW(INDIRECT("1:"&amp;LEN(D613))),ROW(INDIRECT("1:"&amp;LEN(D613))))+1,1)*10^ROW(INDIRECT("1:"&amp;LEN(D613)))/10)</f>
        <v>62</v>
      </c>
      <c r="F613" s="1" t="s">
        <v>120</v>
      </c>
      <c r="G613" s="1" t="s">
        <v>50</v>
      </c>
      <c r="H613" s="1" t="s">
        <v>26</v>
      </c>
      <c r="I613" s="1" t="s">
        <v>17</v>
      </c>
      <c r="J613" s="1" t="s">
        <v>17</v>
      </c>
      <c r="K613" s="1" t="s">
        <v>27</v>
      </c>
      <c r="L613" s="1" t="s">
        <v>19</v>
      </c>
    </row>
    <row r="614" spans="1:12" hidden="1" x14ac:dyDescent="0.25">
      <c r="A614" s="1" t="s">
        <v>1396</v>
      </c>
      <c r="B614" s="1" t="s">
        <v>177</v>
      </c>
      <c r="C614" s="1" t="s">
        <v>178</v>
      </c>
      <c r="D614" s="1" t="s">
        <v>65</v>
      </c>
      <c r="E614" s="1">
        <f t="array" aca="1" ref="E614" ca="1">SUM(MID(0&amp;D614,LARGE(ISNUMBER(--MID(D614,ROW(INDIRECT("1:"&amp;LEN(D614))),1))*ROW(INDIRECT("1:"&amp;LEN(D614))),ROW(INDIRECT("1:"&amp;LEN(D614))))+1,1)*10^ROW(INDIRECT("1:"&amp;LEN(D614)))/10)</f>
        <v>62</v>
      </c>
      <c r="F614" s="1" t="s">
        <v>181</v>
      </c>
      <c r="G614" s="1" t="s">
        <v>250</v>
      </c>
      <c r="H614" s="1" t="s">
        <v>16</v>
      </c>
      <c r="I614" s="1" t="s">
        <v>182</v>
      </c>
      <c r="J614" s="1" t="s">
        <v>182</v>
      </c>
      <c r="K614" s="1" t="s">
        <v>27</v>
      </c>
      <c r="L614" s="1" t="s">
        <v>19</v>
      </c>
    </row>
    <row r="615" spans="1:12" hidden="1" x14ac:dyDescent="0.25">
      <c r="A615" s="1" t="s">
        <v>1417</v>
      </c>
      <c r="B615" s="1" t="s">
        <v>129</v>
      </c>
      <c r="C615" s="1" t="s">
        <v>122</v>
      </c>
      <c r="D615" s="1" t="s">
        <v>65</v>
      </c>
      <c r="E615" s="1">
        <f t="array" aca="1" ref="E615" ca="1">SUM(MID(0&amp;D615,LARGE(ISNUMBER(--MID(D615,ROW(INDIRECT("1:"&amp;LEN(D615))),1))*ROW(INDIRECT("1:"&amp;LEN(D615))),ROW(INDIRECT("1:"&amp;LEN(D615))))+1,1)*10^ROW(INDIRECT("1:"&amp;LEN(D615)))/10)</f>
        <v>62</v>
      </c>
      <c r="F615" s="1" t="s">
        <v>200</v>
      </c>
      <c r="G615" s="1" t="s">
        <v>112</v>
      </c>
      <c r="H615" s="1" t="s">
        <v>16</v>
      </c>
      <c r="I615" s="1" t="s">
        <v>17</v>
      </c>
      <c r="J615" s="1" t="s">
        <v>17</v>
      </c>
      <c r="K615" s="1" t="s">
        <v>27</v>
      </c>
      <c r="L615" s="1" t="s">
        <v>19</v>
      </c>
    </row>
    <row r="616" spans="1:12" hidden="1" x14ac:dyDescent="0.25">
      <c r="A616" s="1" t="s">
        <v>526</v>
      </c>
      <c r="B616" s="1" t="s">
        <v>21</v>
      </c>
      <c r="C616" s="1" t="s">
        <v>100</v>
      </c>
      <c r="D616" s="1" t="s">
        <v>31</v>
      </c>
      <c r="E616" s="1">
        <f t="array" aca="1" ref="E616" ca="1">SUM(MID(0&amp;D616,LARGE(ISNUMBER(--MID(D616,ROW(INDIRECT("1:"&amp;LEN(D616))),1))*ROW(INDIRECT("1:"&amp;LEN(D616))),ROW(INDIRECT("1:"&amp;LEN(D616))))+1,1)*10^ROW(INDIRECT("1:"&amp;LEN(D616)))/10)</f>
        <v>0</v>
      </c>
      <c r="F616" s="1" t="s">
        <v>45</v>
      </c>
      <c r="G616" s="1" t="s">
        <v>154</v>
      </c>
      <c r="H616" s="1" t="s">
        <v>16</v>
      </c>
      <c r="I616" s="1" t="s">
        <v>17</v>
      </c>
      <c r="J616" s="1" t="s">
        <v>17</v>
      </c>
      <c r="K616" s="1" t="s">
        <v>27</v>
      </c>
      <c r="L616" s="1" t="s">
        <v>19</v>
      </c>
    </row>
    <row r="617" spans="1:12" hidden="1" x14ac:dyDescent="0.25">
      <c r="A617" s="1" t="s">
        <v>530</v>
      </c>
      <c r="B617" s="1" t="s">
        <v>21</v>
      </c>
      <c r="C617" s="1" t="s">
        <v>279</v>
      </c>
      <c r="D617" s="1" t="s">
        <v>31</v>
      </c>
      <c r="E617" s="1">
        <f t="array" aca="1" ref="E617" ca="1">SUM(MID(0&amp;D617,LARGE(ISNUMBER(--MID(D617,ROW(INDIRECT("1:"&amp;LEN(D617))),1))*ROW(INDIRECT("1:"&amp;LEN(D617))),ROW(INDIRECT("1:"&amp;LEN(D617))))+1,1)*10^ROW(INDIRECT("1:"&amp;LEN(D617)))/10)</f>
        <v>0</v>
      </c>
      <c r="F617" s="1" t="s">
        <v>531</v>
      </c>
      <c r="G617" s="1" t="s">
        <v>25</v>
      </c>
      <c r="H617" s="1" t="s">
        <v>26</v>
      </c>
      <c r="I617" s="1" t="s">
        <v>17</v>
      </c>
      <c r="J617" s="1" t="s">
        <v>17</v>
      </c>
      <c r="K617" s="1" t="s">
        <v>27</v>
      </c>
      <c r="L617" s="1" t="s">
        <v>19</v>
      </c>
    </row>
    <row r="618" spans="1:12" hidden="1" x14ac:dyDescent="0.25">
      <c r="A618" s="1" t="s">
        <v>1477</v>
      </c>
      <c r="B618" s="1" t="s">
        <v>27</v>
      </c>
      <c r="C618" s="1" t="s">
        <v>370</v>
      </c>
      <c r="D618" s="1" t="s">
        <v>65</v>
      </c>
      <c r="E618" s="1">
        <f t="array" aca="1" ref="E618" ca="1">SUM(MID(0&amp;D618,LARGE(ISNUMBER(--MID(D618,ROW(INDIRECT("1:"&amp;LEN(D618))),1))*ROW(INDIRECT("1:"&amp;LEN(D618))),ROW(INDIRECT("1:"&amp;LEN(D618))))+1,1)*10^ROW(INDIRECT("1:"&amp;LEN(D618)))/10)</f>
        <v>62</v>
      </c>
      <c r="F618" s="1" t="s">
        <v>371</v>
      </c>
      <c r="G618" s="1" t="s">
        <v>46</v>
      </c>
      <c r="H618" s="1" t="s">
        <v>16</v>
      </c>
      <c r="I618" s="1" t="s">
        <v>17</v>
      </c>
      <c r="J618" s="1" t="s">
        <v>17</v>
      </c>
      <c r="K618" s="1" t="s">
        <v>27</v>
      </c>
      <c r="L618" s="1" t="s">
        <v>19</v>
      </c>
    </row>
    <row r="619" spans="1:12" hidden="1" x14ac:dyDescent="0.25">
      <c r="A619" s="1" t="s">
        <v>1487</v>
      </c>
      <c r="B619" s="1" t="s">
        <v>88</v>
      </c>
      <c r="C619" s="1" t="s">
        <v>1488</v>
      </c>
      <c r="D619" s="1" t="s">
        <v>65</v>
      </c>
      <c r="E619" s="1">
        <f t="array" aca="1" ref="E619" ca="1">SUM(MID(0&amp;D619,LARGE(ISNUMBER(--MID(D619,ROW(INDIRECT("1:"&amp;LEN(D619))),1))*ROW(INDIRECT("1:"&amp;LEN(D619))),ROW(INDIRECT("1:"&amp;LEN(D619))))+1,1)*10^ROW(INDIRECT("1:"&amp;LEN(D619)))/10)</f>
        <v>62</v>
      </c>
      <c r="F619" s="1" t="s">
        <v>444</v>
      </c>
      <c r="G619" s="1" t="s">
        <v>25</v>
      </c>
      <c r="H619" s="1" t="s">
        <v>16</v>
      </c>
      <c r="I619" s="1" t="s">
        <v>17</v>
      </c>
      <c r="J619" s="1" t="s">
        <v>17</v>
      </c>
      <c r="K619" s="1" t="s">
        <v>27</v>
      </c>
      <c r="L619" s="1" t="s">
        <v>19</v>
      </c>
    </row>
    <row r="620" spans="1:12" hidden="1" x14ac:dyDescent="0.25">
      <c r="A620" s="1" t="s">
        <v>575</v>
      </c>
      <c r="B620" s="1" t="s">
        <v>21</v>
      </c>
      <c r="C620" s="1" t="s">
        <v>261</v>
      </c>
      <c r="D620" s="1" t="s">
        <v>31</v>
      </c>
      <c r="E620" s="1">
        <f t="array" aca="1" ref="E620" ca="1">SUM(MID(0&amp;D620,LARGE(ISNUMBER(--MID(D620,ROW(INDIRECT("1:"&amp;LEN(D620))),1))*ROW(INDIRECT("1:"&amp;LEN(D620))),ROW(INDIRECT("1:"&amp;LEN(D620))))+1,1)*10^ROW(INDIRECT("1:"&amp;LEN(D620)))/10)</f>
        <v>0</v>
      </c>
      <c r="F620" s="1" t="s">
        <v>576</v>
      </c>
      <c r="G620" s="1" t="s">
        <v>154</v>
      </c>
      <c r="H620" s="1" t="s">
        <v>26</v>
      </c>
      <c r="I620" s="1" t="s">
        <v>17</v>
      </c>
      <c r="J620" s="1" t="s">
        <v>17</v>
      </c>
      <c r="K620" s="1" t="s">
        <v>27</v>
      </c>
      <c r="L620" s="1" t="s">
        <v>19</v>
      </c>
    </row>
    <row r="621" spans="1:12" x14ac:dyDescent="0.25">
      <c r="A621" s="1" t="s">
        <v>1824</v>
      </c>
      <c r="B621" s="1" t="s">
        <v>21</v>
      </c>
      <c r="C621" s="1" t="s">
        <v>188</v>
      </c>
      <c r="D621" s="1" t="s">
        <v>13</v>
      </c>
      <c r="E621" s="1">
        <f t="array" aca="1" ref="E621" ca="1">SUM(MID(0&amp;D621,LARGE(ISNUMBER(--MID(D621,ROW(INDIRECT("1:"&amp;LEN(D621))),1))*ROW(INDIRECT("1:"&amp;LEN(D621))),ROW(INDIRECT("1:"&amp;LEN(D621))))+1,1)*10^ROW(INDIRECT("1:"&amp;LEN(D621)))/10)</f>
        <v>61</v>
      </c>
      <c r="F621" s="1" t="s">
        <v>90</v>
      </c>
      <c r="G621" s="1" t="s">
        <v>154</v>
      </c>
      <c r="H621" s="1" t="s">
        <v>26</v>
      </c>
      <c r="I621" s="1" t="s">
        <v>17</v>
      </c>
      <c r="J621" s="1" t="s">
        <v>17</v>
      </c>
      <c r="K621" s="1" t="s">
        <v>27</v>
      </c>
      <c r="L621" s="1" t="s">
        <v>19</v>
      </c>
    </row>
    <row r="622" spans="1:12" hidden="1" x14ac:dyDescent="0.25">
      <c r="A622" s="1" t="s">
        <v>1549</v>
      </c>
      <c r="B622" s="1" t="s">
        <v>41</v>
      </c>
      <c r="C622" s="1" t="s">
        <v>42</v>
      </c>
      <c r="D622" s="1" t="s">
        <v>65</v>
      </c>
      <c r="E622" s="1">
        <f t="array" aca="1" ref="E622" ca="1">SUM(MID(0&amp;D622,LARGE(ISNUMBER(--MID(D622,ROW(INDIRECT("1:"&amp;LEN(D622))),1))*ROW(INDIRECT("1:"&amp;LEN(D622))),ROW(INDIRECT("1:"&amp;LEN(D622))))+1,1)*10^ROW(INDIRECT("1:"&amp;LEN(D622)))/10)</f>
        <v>62</v>
      </c>
      <c r="F622" s="1" t="s">
        <v>1066</v>
      </c>
      <c r="G622" s="1" t="s">
        <v>150</v>
      </c>
      <c r="H622" s="1" t="s">
        <v>16</v>
      </c>
      <c r="I622" s="1" t="s">
        <v>1550</v>
      </c>
      <c r="J622" s="1" t="s">
        <v>1550</v>
      </c>
      <c r="K622" s="1" t="s">
        <v>27</v>
      </c>
      <c r="L622" s="1" t="s">
        <v>19</v>
      </c>
    </row>
    <row r="623" spans="1:12" hidden="1" x14ac:dyDescent="0.25">
      <c r="A623" s="1" t="s">
        <v>621</v>
      </c>
      <c r="B623" s="1" t="s">
        <v>21</v>
      </c>
      <c r="C623" s="1" t="s">
        <v>244</v>
      </c>
      <c r="D623" s="1" t="s">
        <v>27</v>
      </c>
      <c r="E623" s="1">
        <f t="array" aca="1" ref="E623" ca="1">SUM(MID(0&amp;D623,LARGE(ISNUMBER(--MID(D623,ROW(INDIRECT("1:"&amp;LEN(D623))),1))*ROW(INDIRECT("1:"&amp;LEN(D623))),ROW(INDIRECT("1:"&amp;LEN(D623))))+1,1)*10^ROW(INDIRECT("1:"&amp;LEN(D623)))/10)</f>
        <v>0</v>
      </c>
      <c r="F623" s="1" t="s">
        <v>622</v>
      </c>
      <c r="G623" s="1" t="s">
        <v>55</v>
      </c>
      <c r="H623" s="1" t="s">
        <v>26</v>
      </c>
      <c r="I623" s="1" t="s">
        <v>17</v>
      </c>
      <c r="J623" s="1" t="s">
        <v>17</v>
      </c>
      <c r="K623" s="1" t="s">
        <v>116</v>
      </c>
      <c r="L623" s="1" t="s">
        <v>117</v>
      </c>
    </row>
    <row r="624" spans="1:12" hidden="1" x14ac:dyDescent="0.25">
      <c r="A624" s="1" t="s">
        <v>625</v>
      </c>
      <c r="B624" s="1" t="s">
        <v>21</v>
      </c>
      <c r="C624" s="1" t="s">
        <v>96</v>
      </c>
      <c r="D624" s="1" t="s">
        <v>31</v>
      </c>
      <c r="E624" s="1">
        <f t="array" aca="1" ref="E624" ca="1">SUM(MID(0&amp;D624,LARGE(ISNUMBER(--MID(D624,ROW(INDIRECT("1:"&amp;LEN(D624))),1))*ROW(INDIRECT("1:"&amp;LEN(D624))),ROW(INDIRECT("1:"&amp;LEN(D624))))+1,1)*10^ROW(INDIRECT("1:"&amp;LEN(D624)))/10)</f>
        <v>0</v>
      </c>
      <c r="F624" s="1" t="s">
        <v>626</v>
      </c>
      <c r="G624" s="1" t="s">
        <v>25</v>
      </c>
      <c r="H624" s="1" t="s">
        <v>16</v>
      </c>
      <c r="I624" s="1" t="s">
        <v>17</v>
      </c>
      <c r="J624" s="1" t="s">
        <v>17</v>
      </c>
      <c r="K624" s="1" t="s">
        <v>27</v>
      </c>
      <c r="L624" s="1" t="s">
        <v>19</v>
      </c>
    </row>
    <row r="625" spans="1:12" hidden="1" x14ac:dyDescent="0.25">
      <c r="A625" s="1" t="s">
        <v>1607</v>
      </c>
      <c r="B625" s="1" t="s">
        <v>177</v>
      </c>
      <c r="C625" s="1" t="s">
        <v>188</v>
      </c>
      <c r="D625" s="1" t="s">
        <v>65</v>
      </c>
      <c r="E625" s="1">
        <f t="array" aca="1" ref="E625" ca="1">SUM(MID(0&amp;D625,LARGE(ISNUMBER(--MID(D625,ROW(INDIRECT("1:"&amp;LEN(D625))),1))*ROW(INDIRECT("1:"&amp;LEN(D625))),ROW(INDIRECT("1:"&amp;LEN(D625))))+1,1)*10^ROW(INDIRECT("1:"&amp;LEN(D625)))/10)</f>
        <v>62</v>
      </c>
      <c r="F625" s="1" t="s">
        <v>156</v>
      </c>
      <c r="G625" s="1" t="s">
        <v>94</v>
      </c>
      <c r="H625" s="1" t="s">
        <v>16</v>
      </c>
      <c r="I625" s="1" t="s">
        <v>17</v>
      </c>
      <c r="J625" s="1" t="s">
        <v>17</v>
      </c>
      <c r="K625" s="1" t="s">
        <v>27</v>
      </c>
      <c r="L625" s="1" t="s">
        <v>19</v>
      </c>
    </row>
    <row r="626" spans="1:12" hidden="1" x14ac:dyDescent="0.25">
      <c r="A626" s="1" t="s">
        <v>1609</v>
      </c>
      <c r="B626" s="1" t="s">
        <v>41</v>
      </c>
      <c r="C626" s="1" t="s">
        <v>499</v>
      </c>
      <c r="D626" s="1" t="s">
        <v>65</v>
      </c>
      <c r="E626" s="1">
        <f t="array" aca="1" ref="E626" ca="1">SUM(MID(0&amp;D626,LARGE(ISNUMBER(--MID(D626,ROW(INDIRECT("1:"&amp;LEN(D626))),1))*ROW(INDIRECT("1:"&amp;LEN(D626))),ROW(INDIRECT("1:"&amp;LEN(D626))))+1,1)*10^ROW(INDIRECT("1:"&amp;LEN(D626)))/10)</f>
        <v>62</v>
      </c>
      <c r="F626" s="1" t="s">
        <v>270</v>
      </c>
      <c r="G626" s="1" t="s">
        <v>248</v>
      </c>
      <c r="H626" s="1" t="s">
        <v>16</v>
      </c>
      <c r="I626" s="1" t="s">
        <v>182</v>
      </c>
      <c r="J626" s="1" t="s">
        <v>182</v>
      </c>
      <c r="K626" s="1" t="s">
        <v>27</v>
      </c>
      <c r="L626" s="1" t="s">
        <v>19</v>
      </c>
    </row>
    <row r="627" spans="1:12" hidden="1" x14ac:dyDescent="0.25">
      <c r="A627" s="1" t="s">
        <v>1616</v>
      </c>
      <c r="B627" s="1" t="s">
        <v>702</v>
      </c>
      <c r="C627" s="1" t="s">
        <v>499</v>
      </c>
      <c r="D627" s="1" t="s">
        <v>65</v>
      </c>
      <c r="E627" s="1">
        <f t="array" aca="1" ref="E627" ca="1">SUM(MID(0&amp;D627,LARGE(ISNUMBER(--MID(D627,ROW(INDIRECT("1:"&amp;LEN(D627))),1))*ROW(INDIRECT("1:"&amp;LEN(D627))),ROW(INDIRECT("1:"&amp;LEN(D627))))+1,1)*10^ROW(INDIRECT("1:"&amp;LEN(D627)))/10)</f>
        <v>62</v>
      </c>
      <c r="F627" s="1" t="s">
        <v>270</v>
      </c>
      <c r="G627" s="1" t="s">
        <v>46</v>
      </c>
      <c r="H627" s="1" t="s">
        <v>16</v>
      </c>
      <c r="I627" s="1" t="s">
        <v>182</v>
      </c>
      <c r="J627" s="1" t="s">
        <v>182</v>
      </c>
      <c r="K627" s="1" t="s">
        <v>27</v>
      </c>
      <c r="L627" s="1" t="s">
        <v>19</v>
      </c>
    </row>
    <row r="628" spans="1:12" hidden="1" x14ac:dyDescent="0.25">
      <c r="A628" s="1" t="s">
        <v>1627</v>
      </c>
      <c r="B628" s="1" t="s">
        <v>402</v>
      </c>
      <c r="C628" s="1" t="s">
        <v>708</v>
      </c>
      <c r="D628" s="1" t="s">
        <v>65</v>
      </c>
      <c r="E628" s="1">
        <f t="array" aca="1" ref="E628" ca="1">SUM(MID(0&amp;D628,LARGE(ISNUMBER(--MID(D628,ROW(INDIRECT("1:"&amp;LEN(D628))),1))*ROW(INDIRECT("1:"&amp;LEN(D628))),ROW(INDIRECT("1:"&amp;LEN(D628))))+1,1)*10^ROW(INDIRECT("1:"&amp;LEN(D628)))/10)</f>
        <v>62</v>
      </c>
      <c r="F628" s="1" t="s">
        <v>270</v>
      </c>
      <c r="G628" s="1" t="s">
        <v>46</v>
      </c>
      <c r="H628" s="1" t="s">
        <v>26</v>
      </c>
      <c r="I628" s="1" t="s">
        <v>182</v>
      </c>
      <c r="J628" s="1" t="s">
        <v>182</v>
      </c>
      <c r="K628" s="1" t="s">
        <v>27</v>
      </c>
      <c r="L628" s="1" t="s">
        <v>19</v>
      </c>
    </row>
    <row r="629" spans="1:12" hidden="1" x14ac:dyDescent="0.25">
      <c r="A629" s="1" t="s">
        <v>1653</v>
      </c>
      <c r="B629" s="1" t="s">
        <v>41</v>
      </c>
      <c r="C629" s="1" t="s">
        <v>1598</v>
      </c>
      <c r="D629" s="1" t="s">
        <v>65</v>
      </c>
      <c r="E629" s="1">
        <f t="array" aca="1" ref="E629" ca="1">SUM(MID(0&amp;D629,LARGE(ISNUMBER(--MID(D629,ROW(INDIRECT("1:"&amp;LEN(D629))),1))*ROW(INDIRECT("1:"&amp;LEN(D629))),ROW(INDIRECT("1:"&amp;LEN(D629))))+1,1)*10^ROW(INDIRECT("1:"&amp;LEN(D629)))/10)</f>
        <v>62</v>
      </c>
      <c r="F629" s="1" t="s">
        <v>270</v>
      </c>
      <c r="G629" s="1" t="s">
        <v>248</v>
      </c>
      <c r="H629" s="1" t="s">
        <v>16</v>
      </c>
      <c r="I629" s="1" t="s">
        <v>182</v>
      </c>
      <c r="J629" s="1" t="s">
        <v>182</v>
      </c>
      <c r="K629" s="1" t="s">
        <v>27</v>
      </c>
      <c r="L629" s="1" t="s">
        <v>19</v>
      </c>
    </row>
    <row r="630" spans="1:12" hidden="1" x14ac:dyDescent="0.25">
      <c r="A630" s="1" t="s">
        <v>1657</v>
      </c>
      <c r="B630" s="1" t="s">
        <v>11</v>
      </c>
      <c r="C630" s="1" t="s">
        <v>22</v>
      </c>
      <c r="D630" s="1" t="s">
        <v>65</v>
      </c>
      <c r="E630" s="1">
        <f t="array" aca="1" ref="E630" ca="1">SUM(MID(0&amp;D630,LARGE(ISNUMBER(--MID(D630,ROW(INDIRECT("1:"&amp;LEN(D630))),1))*ROW(INDIRECT("1:"&amp;LEN(D630))),ROW(INDIRECT("1:"&amp;LEN(D630))))+1,1)*10^ROW(INDIRECT("1:"&amp;LEN(D630)))/10)</f>
        <v>62</v>
      </c>
      <c r="F630" s="1" t="s">
        <v>156</v>
      </c>
      <c r="G630" s="1" t="s">
        <v>55</v>
      </c>
      <c r="H630" s="1" t="s">
        <v>16</v>
      </c>
      <c r="I630" s="1" t="s">
        <v>1658</v>
      </c>
      <c r="J630" s="1" t="s">
        <v>1658</v>
      </c>
      <c r="K630" s="1" t="s">
        <v>27</v>
      </c>
      <c r="L630" s="1" t="s">
        <v>19</v>
      </c>
    </row>
    <row r="631" spans="1:12" hidden="1" x14ac:dyDescent="0.25">
      <c r="A631" s="1" t="s">
        <v>1666</v>
      </c>
      <c r="B631" s="1" t="s">
        <v>177</v>
      </c>
      <c r="C631" s="1" t="s">
        <v>213</v>
      </c>
      <c r="D631" s="1" t="s">
        <v>65</v>
      </c>
      <c r="E631" s="1">
        <f t="array" aca="1" ref="E631" ca="1">SUM(MID(0&amp;D631,LARGE(ISNUMBER(--MID(D631,ROW(INDIRECT("1:"&amp;LEN(D631))),1))*ROW(INDIRECT("1:"&amp;LEN(D631))),ROW(INDIRECT("1:"&amp;LEN(D631))))+1,1)*10^ROW(INDIRECT("1:"&amp;LEN(D631)))/10)</f>
        <v>62</v>
      </c>
      <c r="F631" s="1" t="s">
        <v>156</v>
      </c>
      <c r="G631" s="1" t="s">
        <v>94</v>
      </c>
      <c r="H631" s="1" t="s">
        <v>26</v>
      </c>
      <c r="I631" s="1" t="s">
        <v>17</v>
      </c>
      <c r="J631" s="1" t="s">
        <v>17</v>
      </c>
      <c r="K631" s="1" t="s">
        <v>27</v>
      </c>
      <c r="L631" s="1" t="s">
        <v>19</v>
      </c>
    </row>
    <row r="632" spans="1:12" hidden="1" x14ac:dyDescent="0.25">
      <c r="A632" s="1" t="s">
        <v>1706</v>
      </c>
      <c r="B632" s="1" t="s">
        <v>129</v>
      </c>
      <c r="C632" s="1" t="s">
        <v>42</v>
      </c>
      <c r="D632" s="1" t="s">
        <v>65</v>
      </c>
      <c r="E632" s="1">
        <f t="array" aca="1" ref="E632" ca="1">SUM(MID(0&amp;D632,LARGE(ISNUMBER(--MID(D632,ROW(INDIRECT("1:"&amp;LEN(D632))),1))*ROW(INDIRECT("1:"&amp;LEN(D632))),ROW(INDIRECT("1:"&amp;LEN(D632))))+1,1)*10^ROW(INDIRECT("1:"&amp;LEN(D632)))/10)</f>
        <v>62</v>
      </c>
      <c r="F632" s="1" t="s">
        <v>200</v>
      </c>
      <c r="G632" s="1" t="s">
        <v>55</v>
      </c>
      <c r="H632" s="1" t="s">
        <v>16</v>
      </c>
      <c r="I632" s="1" t="s">
        <v>17</v>
      </c>
      <c r="J632" s="1" t="s">
        <v>17</v>
      </c>
      <c r="K632" s="1" t="s">
        <v>27</v>
      </c>
      <c r="L632" s="1" t="s">
        <v>19</v>
      </c>
    </row>
    <row r="633" spans="1:12" hidden="1" x14ac:dyDescent="0.25">
      <c r="A633" s="1" t="s">
        <v>635</v>
      </c>
      <c r="B633" s="1" t="s">
        <v>21</v>
      </c>
      <c r="C633" s="1" t="s">
        <v>213</v>
      </c>
      <c r="D633" s="1" t="s">
        <v>31</v>
      </c>
      <c r="E633" s="1">
        <f t="array" aca="1" ref="E633" ca="1">SUM(MID(0&amp;D633,LARGE(ISNUMBER(--MID(D633,ROW(INDIRECT("1:"&amp;LEN(D633))),1))*ROW(INDIRECT("1:"&amp;LEN(D633))),ROW(INDIRECT("1:"&amp;LEN(D633))))+1,1)*10^ROW(INDIRECT("1:"&amp;LEN(D633)))/10)</f>
        <v>0</v>
      </c>
      <c r="F633" s="1" t="s">
        <v>76</v>
      </c>
      <c r="G633" s="1" t="s">
        <v>77</v>
      </c>
      <c r="H633" s="1" t="s">
        <v>26</v>
      </c>
      <c r="I633" s="1" t="s">
        <v>17</v>
      </c>
      <c r="J633" s="1" t="s">
        <v>17</v>
      </c>
      <c r="K633" s="1" t="s">
        <v>27</v>
      </c>
      <c r="L633" s="1" t="s">
        <v>19</v>
      </c>
    </row>
    <row r="634" spans="1:12" hidden="1" x14ac:dyDescent="0.25">
      <c r="A634" s="1" t="s">
        <v>1765</v>
      </c>
      <c r="B634" s="1" t="s">
        <v>129</v>
      </c>
      <c r="C634" s="1" t="s">
        <v>338</v>
      </c>
      <c r="D634" s="1" t="s">
        <v>65</v>
      </c>
      <c r="E634" s="1">
        <f t="array" aca="1" ref="E634" ca="1">SUM(MID(0&amp;D634,LARGE(ISNUMBER(--MID(D634,ROW(INDIRECT("1:"&amp;LEN(D634))),1))*ROW(INDIRECT("1:"&amp;LEN(D634))),ROW(INDIRECT("1:"&amp;LEN(D634))))+1,1)*10^ROW(INDIRECT("1:"&amp;LEN(D634)))/10)</f>
        <v>62</v>
      </c>
      <c r="F634" s="1" t="s">
        <v>156</v>
      </c>
      <c r="G634" s="1" t="s">
        <v>55</v>
      </c>
      <c r="H634" s="1" t="s">
        <v>16</v>
      </c>
      <c r="I634" s="1" t="s">
        <v>17</v>
      </c>
      <c r="J634" s="1" t="s">
        <v>17</v>
      </c>
      <c r="K634" s="1" t="s">
        <v>27</v>
      </c>
      <c r="L634" s="1" t="s">
        <v>19</v>
      </c>
    </row>
    <row r="635" spans="1:12" hidden="1" x14ac:dyDescent="0.25">
      <c r="A635" s="1" t="s">
        <v>636</v>
      </c>
      <c r="B635" s="1" t="s">
        <v>21</v>
      </c>
      <c r="C635" s="1" t="s">
        <v>206</v>
      </c>
      <c r="D635" s="1" t="s">
        <v>31</v>
      </c>
      <c r="E635" s="1">
        <f t="array" aca="1" ref="E635" ca="1">SUM(MID(0&amp;D635,LARGE(ISNUMBER(--MID(D635,ROW(INDIRECT("1:"&amp;LEN(D635))),1))*ROW(INDIRECT("1:"&amp;LEN(D635))),ROW(INDIRECT("1:"&amp;LEN(D635))))+1,1)*10^ROW(INDIRECT("1:"&amp;LEN(D635)))/10)</f>
        <v>0</v>
      </c>
      <c r="F635" s="1" t="s">
        <v>322</v>
      </c>
      <c r="G635" s="1" t="s">
        <v>112</v>
      </c>
      <c r="H635" s="1" t="s">
        <v>16</v>
      </c>
      <c r="I635" s="1" t="s">
        <v>17</v>
      </c>
      <c r="J635" s="1" t="s">
        <v>17</v>
      </c>
      <c r="K635" s="1" t="s">
        <v>27</v>
      </c>
      <c r="L635" s="1" t="s">
        <v>19</v>
      </c>
    </row>
    <row r="636" spans="1:12" hidden="1" x14ac:dyDescent="0.25">
      <c r="A636" s="1" t="s">
        <v>1774</v>
      </c>
      <c r="B636" s="1" t="s">
        <v>1775</v>
      </c>
      <c r="C636" s="1" t="s">
        <v>1662</v>
      </c>
      <c r="D636" s="1" t="s">
        <v>65</v>
      </c>
      <c r="E636" s="1">
        <f t="array" aca="1" ref="E636" ca="1">SUM(MID(0&amp;D636,LARGE(ISNUMBER(--MID(D636,ROW(INDIRECT("1:"&amp;LEN(D636))),1))*ROW(INDIRECT("1:"&amp;LEN(D636))),ROW(INDIRECT("1:"&amp;LEN(D636))))+1,1)*10^ROW(INDIRECT("1:"&amp;LEN(D636)))/10)</f>
        <v>62</v>
      </c>
      <c r="F636" s="1" t="s">
        <v>359</v>
      </c>
      <c r="G636" s="1" t="s">
        <v>250</v>
      </c>
      <c r="H636" s="1" t="s">
        <v>16</v>
      </c>
      <c r="I636" s="1" t="s">
        <v>182</v>
      </c>
      <c r="J636" s="1" t="s">
        <v>182</v>
      </c>
      <c r="K636" s="1" t="s">
        <v>27</v>
      </c>
      <c r="L636" s="1" t="s">
        <v>19</v>
      </c>
    </row>
    <row r="637" spans="1:12" hidden="1" x14ac:dyDescent="0.25">
      <c r="A637" s="1" t="s">
        <v>1813</v>
      </c>
      <c r="B637" s="1" t="s">
        <v>129</v>
      </c>
      <c r="C637" s="1" t="s">
        <v>42</v>
      </c>
      <c r="D637" s="1" t="s">
        <v>65</v>
      </c>
      <c r="E637" s="1">
        <f t="array" aca="1" ref="E637" ca="1">SUM(MID(0&amp;D637,LARGE(ISNUMBER(--MID(D637,ROW(INDIRECT("1:"&amp;LEN(D637))),1))*ROW(INDIRECT("1:"&amp;LEN(D637))),ROW(INDIRECT("1:"&amp;LEN(D637))))+1,1)*10^ROW(INDIRECT("1:"&amp;LEN(D637)))/10)</f>
        <v>62</v>
      </c>
      <c r="F637" s="1" t="s">
        <v>200</v>
      </c>
      <c r="G637" s="1" t="s">
        <v>124</v>
      </c>
      <c r="H637" s="1" t="s">
        <v>16</v>
      </c>
      <c r="I637" s="1" t="s">
        <v>17</v>
      </c>
      <c r="J637" s="1" t="s">
        <v>17</v>
      </c>
      <c r="K637" s="1" t="s">
        <v>27</v>
      </c>
      <c r="L637" s="1" t="s">
        <v>19</v>
      </c>
    </row>
    <row r="638" spans="1:12" x14ac:dyDescent="0.25">
      <c r="A638" s="1" t="s">
        <v>2197</v>
      </c>
      <c r="B638" s="1" t="s">
        <v>21</v>
      </c>
      <c r="C638" s="1" t="s">
        <v>455</v>
      </c>
      <c r="D638" s="1" t="s">
        <v>13</v>
      </c>
      <c r="E638" s="1">
        <f t="array" aca="1" ref="E638" ca="1">SUM(MID(0&amp;D638,LARGE(ISNUMBER(--MID(D638,ROW(INDIRECT("1:"&amp;LEN(D638))),1))*ROW(INDIRECT("1:"&amp;LEN(D638))),ROW(INDIRECT("1:"&amp;LEN(D638))))+1,1)*10^ROW(INDIRECT("1:"&amp;LEN(D638)))/10)</f>
        <v>61</v>
      </c>
      <c r="F638" s="1" t="s">
        <v>90</v>
      </c>
      <c r="G638" s="1" t="s">
        <v>131</v>
      </c>
      <c r="H638" s="1" t="s">
        <v>26</v>
      </c>
      <c r="I638" s="1" t="s">
        <v>17</v>
      </c>
      <c r="J638" s="1" t="s">
        <v>17</v>
      </c>
      <c r="K638" s="1" t="s">
        <v>27</v>
      </c>
      <c r="L638" s="1" t="s">
        <v>19</v>
      </c>
    </row>
    <row r="639" spans="1:12" hidden="1" x14ac:dyDescent="0.25">
      <c r="A639" s="1" t="s">
        <v>1820</v>
      </c>
      <c r="B639" s="1" t="s">
        <v>177</v>
      </c>
      <c r="C639" s="1" t="s">
        <v>497</v>
      </c>
      <c r="D639" s="1" t="s">
        <v>65</v>
      </c>
      <c r="E639" s="1">
        <f t="array" aca="1" ref="E639" ca="1">SUM(MID(0&amp;D639,LARGE(ISNUMBER(--MID(D639,ROW(INDIRECT("1:"&amp;LEN(D639))),1))*ROW(INDIRECT("1:"&amp;LEN(D639))),ROW(INDIRECT("1:"&amp;LEN(D639))))+1,1)*10^ROW(INDIRECT("1:"&amp;LEN(D639)))/10)</f>
        <v>62</v>
      </c>
      <c r="F639" s="1" t="s">
        <v>156</v>
      </c>
      <c r="G639" s="1" t="s">
        <v>55</v>
      </c>
      <c r="H639" s="1" t="s">
        <v>16</v>
      </c>
      <c r="I639" s="1" t="s">
        <v>17</v>
      </c>
      <c r="J639" s="1" t="s">
        <v>17</v>
      </c>
      <c r="K639" s="1" t="s">
        <v>27</v>
      </c>
      <c r="L639" s="1" t="s">
        <v>19</v>
      </c>
    </row>
    <row r="640" spans="1:12" hidden="1" x14ac:dyDescent="0.25">
      <c r="A640" s="1" t="s">
        <v>1837</v>
      </c>
      <c r="B640" s="1" t="s">
        <v>402</v>
      </c>
      <c r="C640" s="1" t="s">
        <v>706</v>
      </c>
      <c r="D640" s="1" t="s">
        <v>65</v>
      </c>
      <c r="E640" s="1">
        <f t="array" aca="1" ref="E640" ca="1">SUM(MID(0&amp;D640,LARGE(ISNUMBER(--MID(D640,ROW(INDIRECT("1:"&amp;LEN(D640))),1))*ROW(INDIRECT("1:"&amp;LEN(D640))),ROW(INDIRECT("1:"&amp;LEN(D640))))+1,1)*10^ROW(INDIRECT("1:"&amp;LEN(D640)))/10)</f>
        <v>62</v>
      </c>
      <c r="F640" s="1" t="s">
        <v>270</v>
      </c>
      <c r="G640" s="1" t="s">
        <v>248</v>
      </c>
      <c r="H640" s="1" t="s">
        <v>16</v>
      </c>
      <c r="I640" s="1" t="s">
        <v>182</v>
      </c>
      <c r="J640" s="1" t="s">
        <v>182</v>
      </c>
      <c r="K640" s="1" t="s">
        <v>27</v>
      </c>
      <c r="L640" s="1" t="s">
        <v>19</v>
      </c>
    </row>
    <row r="641" spans="1:12" hidden="1" x14ac:dyDescent="0.25">
      <c r="A641" s="1" t="s">
        <v>1860</v>
      </c>
      <c r="B641" s="1" t="s">
        <v>389</v>
      </c>
      <c r="C641" s="1" t="s">
        <v>225</v>
      </c>
      <c r="D641" s="1" t="s">
        <v>65</v>
      </c>
      <c r="E641" s="1">
        <f t="array" aca="1" ref="E641" ca="1">SUM(MID(0&amp;D641,LARGE(ISNUMBER(--MID(D641,ROW(INDIRECT("1:"&amp;LEN(D641))),1))*ROW(INDIRECT("1:"&amp;LEN(D641))),ROW(INDIRECT("1:"&amp;LEN(D641))))+1,1)*10^ROW(INDIRECT("1:"&amp;LEN(D641)))/10)</f>
        <v>62</v>
      </c>
      <c r="F641" s="1" t="s">
        <v>1330</v>
      </c>
      <c r="G641" s="1" t="s">
        <v>154</v>
      </c>
      <c r="H641" s="1" t="s">
        <v>16</v>
      </c>
      <c r="I641" s="1" t="s">
        <v>17</v>
      </c>
      <c r="J641" s="1" t="s">
        <v>17</v>
      </c>
      <c r="K641" s="1" t="s">
        <v>27</v>
      </c>
      <c r="L641" s="1" t="s">
        <v>19</v>
      </c>
    </row>
    <row r="642" spans="1:12" hidden="1" x14ac:dyDescent="0.25">
      <c r="A642" s="1" t="s">
        <v>1866</v>
      </c>
      <c r="B642" s="1" t="s">
        <v>103</v>
      </c>
      <c r="C642" s="1" t="s">
        <v>100</v>
      </c>
      <c r="D642" s="1" t="s">
        <v>65</v>
      </c>
      <c r="E642" s="1">
        <f t="array" aca="1" ref="E642" ca="1">SUM(MID(0&amp;D642,LARGE(ISNUMBER(--MID(D642,ROW(INDIRECT("1:"&amp;LEN(D642))),1))*ROW(INDIRECT("1:"&amp;LEN(D642))),ROW(INDIRECT("1:"&amp;LEN(D642))))+1,1)*10^ROW(INDIRECT("1:"&amp;LEN(D642)))/10)</f>
        <v>62</v>
      </c>
      <c r="F642" s="1" t="s">
        <v>104</v>
      </c>
      <c r="G642" s="1" t="s">
        <v>105</v>
      </c>
      <c r="H642" s="1" t="s">
        <v>26</v>
      </c>
      <c r="I642" s="1" t="s">
        <v>17</v>
      </c>
      <c r="J642" s="1" t="s">
        <v>17</v>
      </c>
      <c r="K642" s="1" t="s">
        <v>27</v>
      </c>
      <c r="L642" s="1" t="s">
        <v>19</v>
      </c>
    </row>
    <row r="643" spans="1:12" hidden="1" x14ac:dyDescent="0.25">
      <c r="A643" s="1" t="s">
        <v>659</v>
      </c>
      <c r="B643" s="1" t="s">
        <v>21</v>
      </c>
      <c r="C643" s="1" t="s">
        <v>244</v>
      </c>
      <c r="D643" s="1" t="s">
        <v>31</v>
      </c>
      <c r="E643" s="1">
        <f t="array" aca="1" ref="E643" ca="1">SUM(MID(0&amp;D643,LARGE(ISNUMBER(--MID(D643,ROW(INDIRECT("1:"&amp;LEN(D643))),1))*ROW(INDIRECT("1:"&amp;LEN(D643))),ROW(INDIRECT("1:"&amp;LEN(D643))))+1,1)*10^ROW(INDIRECT("1:"&amp;LEN(D643)))/10)</f>
        <v>0</v>
      </c>
      <c r="F643" s="1" t="s">
        <v>354</v>
      </c>
      <c r="G643" s="1" t="s">
        <v>154</v>
      </c>
      <c r="H643" s="1" t="s">
        <v>16</v>
      </c>
      <c r="I643" s="1" t="s">
        <v>17</v>
      </c>
      <c r="J643" s="1" t="s">
        <v>17</v>
      </c>
      <c r="K643" s="1" t="s">
        <v>27</v>
      </c>
      <c r="L643" s="1" t="s">
        <v>19</v>
      </c>
    </row>
    <row r="644" spans="1:12" hidden="1" x14ac:dyDescent="0.25">
      <c r="A644" s="1" t="s">
        <v>660</v>
      </c>
      <c r="B644" s="1" t="s">
        <v>21</v>
      </c>
      <c r="C644" s="1" t="s">
        <v>380</v>
      </c>
      <c r="D644" s="1" t="s">
        <v>31</v>
      </c>
      <c r="E644" s="1">
        <f t="array" aca="1" ref="E644" ca="1">SUM(MID(0&amp;D644,LARGE(ISNUMBER(--MID(D644,ROW(INDIRECT("1:"&amp;LEN(D644))),1))*ROW(INDIRECT("1:"&amp;LEN(D644))),ROW(INDIRECT("1:"&amp;LEN(D644))))+1,1)*10^ROW(INDIRECT("1:"&amp;LEN(D644)))/10)</f>
        <v>0</v>
      </c>
      <c r="F644" s="1" t="s">
        <v>661</v>
      </c>
      <c r="G644" s="1" t="s">
        <v>382</v>
      </c>
      <c r="H644" s="1" t="s">
        <v>16</v>
      </c>
      <c r="I644" s="1" t="s">
        <v>17</v>
      </c>
      <c r="J644" s="1" t="s">
        <v>17</v>
      </c>
      <c r="K644" s="1" t="s">
        <v>27</v>
      </c>
      <c r="L644" s="1" t="s">
        <v>19</v>
      </c>
    </row>
    <row r="645" spans="1:12" hidden="1" x14ac:dyDescent="0.25">
      <c r="A645" s="1" t="s">
        <v>1904</v>
      </c>
      <c r="B645" s="1" t="s">
        <v>177</v>
      </c>
      <c r="C645" s="1" t="s">
        <v>53</v>
      </c>
      <c r="D645" s="1" t="s">
        <v>65</v>
      </c>
      <c r="E645" s="1">
        <f t="array" aca="1" ref="E645" ca="1">SUM(MID(0&amp;D645,LARGE(ISNUMBER(--MID(D645,ROW(INDIRECT("1:"&amp;LEN(D645))),1))*ROW(INDIRECT("1:"&amp;LEN(D645))),ROW(INDIRECT("1:"&amp;LEN(D645))))+1,1)*10^ROW(INDIRECT("1:"&amp;LEN(D645)))/10)</f>
        <v>62</v>
      </c>
      <c r="F645" s="1" t="s">
        <v>156</v>
      </c>
      <c r="G645" s="1" t="s">
        <v>94</v>
      </c>
      <c r="H645" s="1" t="s">
        <v>26</v>
      </c>
      <c r="I645" s="1" t="s">
        <v>17</v>
      </c>
      <c r="J645" s="1" t="s">
        <v>17</v>
      </c>
      <c r="K645" s="1" t="s">
        <v>27</v>
      </c>
      <c r="L645" s="1" t="s">
        <v>19</v>
      </c>
    </row>
    <row r="646" spans="1:12" hidden="1" x14ac:dyDescent="0.25">
      <c r="A646" s="1" t="s">
        <v>1916</v>
      </c>
      <c r="B646" s="1" t="s">
        <v>21</v>
      </c>
      <c r="C646" s="1" t="s">
        <v>211</v>
      </c>
      <c r="D646" s="1" t="s">
        <v>65</v>
      </c>
      <c r="E646" s="1">
        <f t="array" aca="1" ref="E646" ca="1">SUM(MID(0&amp;D646,LARGE(ISNUMBER(--MID(D646,ROW(INDIRECT("1:"&amp;LEN(D646))),1))*ROW(INDIRECT("1:"&amp;LEN(D646))),ROW(INDIRECT("1:"&amp;LEN(D646))))+1,1)*10^ROW(INDIRECT("1:"&amp;LEN(D646)))/10)</f>
        <v>62</v>
      </c>
      <c r="F646" s="1" t="s">
        <v>97</v>
      </c>
      <c r="G646" s="1" t="s">
        <v>55</v>
      </c>
      <c r="H646" s="1" t="s">
        <v>26</v>
      </c>
      <c r="I646" s="1" t="s">
        <v>98</v>
      </c>
      <c r="J646" s="1" t="s">
        <v>98</v>
      </c>
      <c r="K646" s="1" t="s">
        <v>27</v>
      </c>
      <c r="L646" s="1" t="s">
        <v>19</v>
      </c>
    </row>
    <row r="647" spans="1:12" hidden="1" x14ac:dyDescent="0.25">
      <c r="A647" s="1" t="s">
        <v>1928</v>
      </c>
      <c r="B647" s="1" t="s">
        <v>202</v>
      </c>
      <c r="C647" s="1" t="s">
        <v>1929</v>
      </c>
      <c r="D647" s="1" t="s">
        <v>65</v>
      </c>
      <c r="E647" s="1">
        <f t="array" aca="1" ref="E647" ca="1">SUM(MID(0&amp;D647,LARGE(ISNUMBER(--MID(D647,ROW(INDIRECT("1:"&amp;LEN(D647))),1))*ROW(INDIRECT("1:"&amp;LEN(D647))),ROW(INDIRECT("1:"&amp;LEN(D647))))+1,1)*10^ROW(INDIRECT("1:"&amp;LEN(D647)))/10)</f>
        <v>62</v>
      </c>
      <c r="F647" s="1" t="s">
        <v>359</v>
      </c>
      <c r="G647" s="1" t="s">
        <v>25</v>
      </c>
      <c r="H647" s="1" t="s">
        <v>26</v>
      </c>
      <c r="I647" s="1" t="s">
        <v>182</v>
      </c>
      <c r="J647" s="1" t="s">
        <v>182</v>
      </c>
      <c r="K647" s="1" t="s">
        <v>27</v>
      </c>
      <c r="L647" s="1" t="s">
        <v>19</v>
      </c>
    </row>
    <row r="648" spans="1:12" hidden="1" x14ac:dyDescent="0.25">
      <c r="A648" s="1" t="s">
        <v>1935</v>
      </c>
      <c r="B648" s="1" t="s">
        <v>511</v>
      </c>
      <c r="C648" s="1" t="s">
        <v>1662</v>
      </c>
      <c r="D648" s="1" t="s">
        <v>65</v>
      </c>
      <c r="E648" s="1">
        <f t="array" aca="1" ref="E648" ca="1">SUM(MID(0&amp;D648,LARGE(ISNUMBER(--MID(D648,ROW(INDIRECT("1:"&amp;LEN(D648))),1))*ROW(INDIRECT("1:"&amp;LEN(D648))),ROW(INDIRECT("1:"&amp;LEN(D648))))+1,1)*10^ROW(INDIRECT("1:"&amp;LEN(D648)))/10)</f>
        <v>62</v>
      </c>
      <c r="F648" s="1" t="s">
        <v>359</v>
      </c>
      <c r="G648" s="1" t="s">
        <v>94</v>
      </c>
      <c r="H648" s="1" t="s">
        <v>16</v>
      </c>
      <c r="I648" s="1" t="s">
        <v>182</v>
      </c>
      <c r="J648" s="1" t="s">
        <v>182</v>
      </c>
      <c r="K648" s="1" t="s">
        <v>27</v>
      </c>
      <c r="L648" s="1" t="s">
        <v>19</v>
      </c>
    </row>
    <row r="649" spans="1:12" x14ac:dyDescent="0.25">
      <c r="A649" s="1" t="s">
        <v>141</v>
      </c>
      <c r="B649" s="1" t="s">
        <v>103</v>
      </c>
      <c r="C649" s="1" t="s">
        <v>142</v>
      </c>
      <c r="D649" s="1" t="s">
        <v>13</v>
      </c>
      <c r="E649" s="1">
        <f t="array" aca="1" ref="E649" ca="1">SUM(MID(0&amp;D649,LARGE(ISNUMBER(--MID(D649,ROW(INDIRECT("1:"&amp;LEN(D649))),1))*ROW(INDIRECT("1:"&amp;LEN(D649))),ROW(INDIRECT("1:"&amp;LEN(D649))))+1,1)*10^ROW(INDIRECT("1:"&amp;LEN(D649)))/10)</f>
        <v>61</v>
      </c>
      <c r="F649" s="1" t="s">
        <v>90</v>
      </c>
      <c r="G649" s="1" t="s">
        <v>25</v>
      </c>
      <c r="H649" s="1" t="s">
        <v>26</v>
      </c>
      <c r="I649" s="1" t="s">
        <v>17</v>
      </c>
      <c r="J649" s="1" t="s">
        <v>17</v>
      </c>
      <c r="K649" s="1" t="s">
        <v>27</v>
      </c>
      <c r="L649" s="1" t="s">
        <v>19</v>
      </c>
    </row>
    <row r="650" spans="1:12" hidden="1" x14ac:dyDescent="0.25">
      <c r="A650" s="1" t="s">
        <v>1952</v>
      </c>
      <c r="B650" s="1" t="s">
        <v>177</v>
      </c>
      <c r="C650" s="1" t="s">
        <v>53</v>
      </c>
      <c r="D650" s="1" t="s">
        <v>65</v>
      </c>
      <c r="E650" s="1">
        <f t="array" aca="1" ref="E650" ca="1">SUM(MID(0&amp;D650,LARGE(ISNUMBER(--MID(D650,ROW(INDIRECT("1:"&amp;LEN(D650))),1))*ROW(INDIRECT("1:"&amp;LEN(D650))),ROW(INDIRECT("1:"&amp;LEN(D650))))+1,1)*10^ROW(INDIRECT("1:"&amp;LEN(D650)))/10)</f>
        <v>62</v>
      </c>
      <c r="F650" s="1" t="s">
        <v>156</v>
      </c>
      <c r="G650" s="1" t="s">
        <v>112</v>
      </c>
      <c r="H650" s="1" t="s">
        <v>16</v>
      </c>
      <c r="I650" s="1" t="s">
        <v>17</v>
      </c>
      <c r="J650" s="1" t="s">
        <v>17</v>
      </c>
      <c r="K650" s="1" t="s">
        <v>27</v>
      </c>
      <c r="L650" s="1" t="s">
        <v>19</v>
      </c>
    </row>
    <row r="651" spans="1:12" hidden="1" x14ac:dyDescent="0.25">
      <c r="A651" s="1" t="s">
        <v>1965</v>
      </c>
      <c r="B651" s="1" t="s">
        <v>177</v>
      </c>
      <c r="C651" s="1" t="s">
        <v>213</v>
      </c>
      <c r="D651" s="1" t="s">
        <v>65</v>
      </c>
      <c r="E651" s="1">
        <f t="array" aca="1" ref="E651" ca="1">SUM(MID(0&amp;D651,LARGE(ISNUMBER(--MID(D651,ROW(INDIRECT("1:"&amp;LEN(D651))),1))*ROW(INDIRECT("1:"&amp;LEN(D651))),ROW(INDIRECT("1:"&amp;LEN(D651))))+1,1)*10^ROW(INDIRECT("1:"&amp;LEN(D651)))/10)</f>
        <v>62</v>
      </c>
      <c r="F651" s="1" t="s">
        <v>156</v>
      </c>
      <c r="G651" s="1" t="s">
        <v>94</v>
      </c>
      <c r="H651" s="1" t="s">
        <v>26</v>
      </c>
      <c r="I651" s="1" t="s">
        <v>17</v>
      </c>
      <c r="J651" s="1" t="s">
        <v>17</v>
      </c>
      <c r="K651" s="1" t="s">
        <v>27</v>
      </c>
      <c r="L651" s="1" t="s">
        <v>19</v>
      </c>
    </row>
    <row r="652" spans="1:12" hidden="1" x14ac:dyDescent="0.25">
      <c r="A652" s="1" t="s">
        <v>1966</v>
      </c>
      <c r="B652" s="1" t="s">
        <v>21</v>
      </c>
      <c r="C652" s="1" t="s">
        <v>188</v>
      </c>
      <c r="D652" s="1" t="s">
        <v>65</v>
      </c>
      <c r="E652" s="1">
        <f t="array" aca="1" ref="E652" ca="1">SUM(MID(0&amp;D652,LARGE(ISNUMBER(--MID(D652,ROW(INDIRECT("1:"&amp;LEN(D652))),1))*ROW(INDIRECT("1:"&amp;LEN(D652))),ROW(INDIRECT("1:"&amp;LEN(D652))))+1,1)*10^ROW(INDIRECT("1:"&amp;LEN(D652)))/10)</f>
        <v>62</v>
      </c>
      <c r="F652" s="1" t="s">
        <v>189</v>
      </c>
      <c r="G652" s="1" t="s">
        <v>105</v>
      </c>
      <c r="H652" s="1" t="s">
        <v>16</v>
      </c>
      <c r="I652" s="1" t="s">
        <v>78</v>
      </c>
      <c r="J652" s="1" t="s">
        <v>78</v>
      </c>
      <c r="K652" s="1" t="s">
        <v>27</v>
      </c>
      <c r="L652" s="1" t="s">
        <v>19</v>
      </c>
    </row>
    <row r="653" spans="1:12" x14ac:dyDescent="0.25">
      <c r="A653" s="1" t="s">
        <v>314</v>
      </c>
      <c r="B653" s="1" t="s">
        <v>129</v>
      </c>
      <c r="C653" s="1" t="s">
        <v>315</v>
      </c>
      <c r="D653" s="1" t="s">
        <v>13</v>
      </c>
      <c r="E653" s="1">
        <f t="array" aca="1" ref="E653" ca="1">SUM(MID(0&amp;D653,LARGE(ISNUMBER(--MID(D653,ROW(INDIRECT("1:"&amp;LEN(D653))),1))*ROW(INDIRECT("1:"&amp;LEN(D653))),ROW(INDIRECT("1:"&amp;LEN(D653))))+1,1)*10^ROW(INDIRECT("1:"&amp;LEN(D653)))/10)</f>
        <v>61</v>
      </c>
      <c r="F653" s="1" t="s">
        <v>90</v>
      </c>
      <c r="G653" s="1" t="s">
        <v>131</v>
      </c>
      <c r="H653" s="1" t="s">
        <v>26</v>
      </c>
      <c r="I653" s="1" t="s">
        <v>17</v>
      </c>
      <c r="J653" s="1" t="s">
        <v>17</v>
      </c>
      <c r="K653" s="1" t="s">
        <v>27</v>
      </c>
      <c r="L653" s="1" t="s">
        <v>19</v>
      </c>
    </row>
    <row r="654" spans="1:12" hidden="1" x14ac:dyDescent="0.25">
      <c r="A654" s="1" t="s">
        <v>2007</v>
      </c>
      <c r="B654" s="1" t="s">
        <v>402</v>
      </c>
      <c r="C654" s="1" t="s">
        <v>708</v>
      </c>
      <c r="D654" s="1" t="s">
        <v>65</v>
      </c>
      <c r="E654" s="1">
        <f t="array" aca="1" ref="E654" ca="1">SUM(MID(0&amp;D654,LARGE(ISNUMBER(--MID(D654,ROW(INDIRECT("1:"&amp;LEN(D654))),1))*ROW(INDIRECT("1:"&amp;LEN(D654))),ROW(INDIRECT("1:"&amp;LEN(D654))))+1,1)*10^ROW(INDIRECT("1:"&amp;LEN(D654)))/10)</f>
        <v>62</v>
      </c>
      <c r="F654" s="1" t="s">
        <v>270</v>
      </c>
      <c r="G654" s="1" t="s">
        <v>46</v>
      </c>
      <c r="H654" s="1" t="s">
        <v>16</v>
      </c>
      <c r="I654" s="1" t="s">
        <v>182</v>
      </c>
      <c r="J654" s="1" t="s">
        <v>182</v>
      </c>
      <c r="K654" s="1" t="s">
        <v>27</v>
      </c>
      <c r="L654" s="1" t="s">
        <v>19</v>
      </c>
    </row>
    <row r="655" spans="1:12" hidden="1" x14ac:dyDescent="0.25">
      <c r="A655" s="1" t="s">
        <v>698</v>
      </c>
      <c r="B655" s="1" t="s">
        <v>21</v>
      </c>
      <c r="C655" s="1" t="s">
        <v>244</v>
      </c>
      <c r="D655" s="1" t="s">
        <v>48</v>
      </c>
      <c r="E655" s="1">
        <f t="array" aca="1" ref="E655" ca="1">SUM(MID(0&amp;D655,LARGE(ISNUMBER(--MID(D655,ROW(INDIRECT("1:"&amp;LEN(D655))),1))*ROW(INDIRECT("1:"&amp;LEN(D655))),ROW(INDIRECT("1:"&amp;LEN(D655))))+1,1)*10^ROW(INDIRECT("1:"&amp;LEN(D655)))/10)</f>
        <v>0</v>
      </c>
      <c r="F655" s="1" t="s">
        <v>386</v>
      </c>
      <c r="G655" s="1" t="s">
        <v>275</v>
      </c>
      <c r="H655" s="1" t="s">
        <v>16</v>
      </c>
      <c r="I655" s="1" t="s">
        <v>17</v>
      </c>
      <c r="J655" s="1" t="s">
        <v>17</v>
      </c>
      <c r="K655" s="1" t="s">
        <v>27</v>
      </c>
      <c r="L655" s="1" t="s">
        <v>19</v>
      </c>
    </row>
    <row r="656" spans="1:12" hidden="1" x14ac:dyDescent="0.25">
      <c r="A656" s="1" t="s">
        <v>2036</v>
      </c>
      <c r="B656" s="1" t="s">
        <v>177</v>
      </c>
      <c r="C656" s="1" t="s">
        <v>122</v>
      </c>
      <c r="D656" s="1" t="s">
        <v>65</v>
      </c>
      <c r="E656" s="1">
        <f t="array" aca="1" ref="E656" ca="1">SUM(MID(0&amp;D656,LARGE(ISNUMBER(--MID(D656,ROW(INDIRECT("1:"&amp;LEN(D656))),1))*ROW(INDIRECT("1:"&amp;LEN(D656))),ROW(INDIRECT("1:"&amp;LEN(D656))))+1,1)*10^ROW(INDIRECT("1:"&amp;LEN(D656)))/10)</f>
        <v>62</v>
      </c>
      <c r="F656" s="1" t="s">
        <v>359</v>
      </c>
      <c r="G656" s="1" t="s">
        <v>77</v>
      </c>
      <c r="H656" s="1" t="s">
        <v>16</v>
      </c>
      <c r="I656" s="1" t="s">
        <v>167</v>
      </c>
      <c r="J656" s="1" t="s">
        <v>167</v>
      </c>
      <c r="K656" s="1" t="s">
        <v>27</v>
      </c>
      <c r="L656" s="1" t="s">
        <v>19</v>
      </c>
    </row>
    <row r="657" spans="1:12" hidden="1" x14ac:dyDescent="0.25">
      <c r="A657" s="1" t="s">
        <v>2061</v>
      </c>
      <c r="B657" s="1" t="s">
        <v>41</v>
      </c>
      <c r="C657" s="1" t="s">
        <v>2062</v>
      </c>
      <c r="D657" s="1" t="s">
        <v>65</v>
      </c>
      <c r="E657" s="1">
        <f t="array" aca="1" ref="E657" ca="1">SUM(MID(0&amp;D657,LARGE(ISNUMBER(--MID(D657,ROW(INDIRECT("1:"&amp;LEN(D657))),1))*ROW(INDIRECT("1:"&amp;LEN(D657))),ROW(INDIRECT("1:"&amp;LEN(D657))))+1,1)*10^ROW(INDIRECT("1:"&amp;LEN(D657)))/10)</f>
        <v>62</v>
      </c>
      <c r="F657" s="1" t="s">
        <v>189</v>
      </c>
      <c r="G657" s="1" t="s">
        <v>94</v>
      </c>
      <c r="H657" s="1" t="s">
        <v>39</v>
      </c>
      <c r="I657" s="1" t="s">
        <v>78</v>
      </c>
      <c r="J657" s="1" t="s">
        <v>78</v>
      </c>
      <c r="K657" s="1" t="s">
        <v>27</v>
      </c>
      <c r="L657" s="1" t="s">
        <v>19</v>
      </c>
    </row>
    <row r="658" spans="1:12" hidden="1" x14ac:dyDescent="0.25">
      <c r="A658" s="1" t="s">
        <v>2089</v>
      </c>
      <c r="B658" s="1" t="s">
        <v>103</v>
      </c>
      <c r="C658" s="1" t="s">
        <v>158</v>
      </c>
      <c r="D658" s="1" t="s">
        <v>65</v>
      </c>
      <c r="E658" s="1">
        <f t="array" aca="1" ref="E658" ca="1">SUM(MID(0&amp;D658,LARGE(ISNUMBER(--MID(D658,ROW(INDIRECT("1:"&amp;LEN(D658))),1))*ROW(INDIRECT("1:"&amp;LEN(D658))),ROW(INDIRECT("1:"&amp;LEN(D658))))+1,1)*10^ROW(INDIRECT("1:"&amp;LEN(D658)))/10)</f>
        <v>62</v>
      </c>
      <c r="F658" s="1" t="s">
        <v>159</v>
      </c>
      <c r="G658" s="1" t="s">
        <v>160</v>
      </c>
      <c r="H658" s="1" t="s">
        <v>16</v>
      </c>
      <c r="I658" s="1" t="s">
        <v>17</v>
      </c>
      <c r="J658" s="1" t="s">
        <v>17</v>
      </c>
      <c r="K658" s="1" t="s">
        <v>27</v>
      </c>
      <c r="L658" s="1" t="s">
        <v>19</v>
      </c>
    </row>
    <row r="659" spans="1:12" hidden="1" x14ac:dyDescent="0.25">
      <c r="A659" s="1" t="s">
        <v>2108</v>
      </c>
      <c r="B659" s="1" t="s">
        <v>11</v>
      </c>
      <c r="C659" s="1" t="s">
        <v>100</v>
      </c>
      <c r="D659" s="1" t="s">
        <v>65</v>
      </c>
      <c r="E659" s="1">
        <f t="array" aca="1" ref="E659" ca="1">SUM(MID(0&amp;D659,LARGE(ISNUMBER(--MID(D659,ROW(INDIRECT("1:"&amp;LEN(D659))),1))*ROW(INDIRECT("1:"&amp;LEN(D659))),ROW(INDIRECT("1:"&amp;LEN(D659))))+1,1)*10^ROW(INDIRECT("1:"&amp;LEN(D659)))/10)</f>
        <v>62</v>
      </c>
      <c r="F659" s="1" t="s">
        <v>189</v>
      </c>
      <c r="G659" s="1" t="s">
        <v>50</v>
      </c>
      <c r="H659" s="1" t="s">
        <v>16</v>
      </c>
      <c r="I659" s="1" t="s">
        <v>78</v>
      </c>
      <c r="J659" s="1" t="s">
        <v>78</v>
      </c>
      <c r="K659" s="1" t="s">
        <v>27</v>
      </c>
      <c r="L659" s="1" t="s">
        <v>19</v>
      </c>
    </row>
    <row r="660" spans="1:12" hidden="1" x14ac:dyDescent="0.25">
      <c r="A660" s="1" t="s">
        <v>699</v>
      </c>
      <c r="B660" s="1" t="s">
        <v>21</v>
      </c>
      <c r="C660" s="1" t="s">
        <v>122</v>
      </c>
      <c r="D660" s="1" t="s">
        <v>31</v>
      </c>
      <c r="E660" s="1">
        <f t="array" aca="1" ref="E660" ca="1">SUM(MID(0&amp;D660,LARGE(ISNUMBER(--MID(D660,ROW(INDIRECT("1:"&amp;LEN(D660))),1))*ROW(INDIRECT("1:"&amp;LEN(D660))),ROW(INDIRECT("1:"&amp;LEN(D660))))+1,1)*10^ROW(INDIRECT("1:"&amp;LEN(D660)))/10)</f>
        <v>0</v>
      </c>
      <c r="F660" s="1" t="s">
        <v>700</v>
      </c>
      <c r="G660" s="1" t="s">
        <v>55</v>
      </c>
      <c r="H660" s="1" t="s">
        <v>16</v>
      </c>
      <c r="I660" s="1" t="s">
        <v>17</v>
      </c>
      <c r="J660" s="1" t="s">
        <v>17</v>
      </c>
      <c r="K660" s="1" t="s">
        <v>27</v>
      </c>
      <c r="L660" s="1" t="s">
        <v>19</v>
      </c>
    </row>
    <row r="661" spans="1:12" hidden="1" x14ac:dyDescent="0.25">
      <c r="A661" s="1" t="s">
        <v>749</v>
      </c>
      <c r="B661" s="1" t="s">
        <v>21</v>
      </c>
      <c r="C661" s="1" t="s">
        <v>279</v>
      </c>
      <c r="D661" s="1" t="s">
        <v>48</v>
      </c>
      <c r="E661" s="1">
        <f t="array" aca="1" ref="E661" ca="1">SUM(MID(0&amp;D661,LARGE(ISNUMBER(--MID(D661,ROW(INDIRECT("1:"&amp;LEN(D661))),1))*ROW(INDIRECT("1:"&amp;LEN(D661))),ROW(INDIRECT("1:"&amp;LEN(D661))))+1,1)*10^ROW(INDIRECT("1:"&amp;LEN(D661)))/10)</f>
        <v>0</v>
      </c>
      <c r="F661" s="1" t="s">
        <v>661</v>
      </c>
      <c r="G661" s="1" t="s">
        <v>50</v>
      </c>
      <c r="H661" s="1" t="s">
        <v>16</v>
      </c>
      <c r="I661" s="1" t="s">
        <v>17</v>
      </c>
      <c r="J661" s="1" t="s">
        <v>17</v>
      </c>
      <c r="K661" s="1" t="s">
        <v>27</v>
      </c>
      <c r="L661" s="1" t="s">
        <v>19</v>
      </c>
    </row>
    <row r="662" spans="1:12" hidden="1" x14ac:dyDescent="0.25">
      <c r="A662" s="1" t="s">
        <v>2188</v>
      </c>
      <c r="B662" s="1" t="s">
        <v>21</v>
      </c>
      <c r="C662" s="1" t="s">
        <v>261</v>
      </c>
      <c r="D662" s="1" t="s">
        <v>65</v>
      </c>
      <c r="E662" s="1">
        <f t="array" aca="1" ref="E662" ca="1">SUM(MID(0&amp;D662,LARGE(ISNUMBER(--MID(D662,ROW(INDIRECT("1:"&amp;LEN(D662))),1))*ROW(INDIRECT("1:"&amp;LEN(D662))),ROW(INDIRECT("1:"&amp;LEN(D662))))+1,1)*10^ROW(INDIRECT("1:"&amp;LEN(D662)))/10)</f>
        <v>62</v>
      </c>
      <c r="F662" s="1" t="s">
        <v>97</v>
      </c>
      <c r="G662" s="1" t="s">
        <v>55</v>
      </c>
      <c r="H662" s="1" t="s">
        <v>26</v>
      </c>
      <c r="I662" s="1" t="s">
        <v>98</v>
      </c>
      <c r="J662" s="1" t="s">
        <v>98</v>
      </c>
      <c r="K662" s="1" t="s">
        <v>27</v>
      </c>
      <c r="L662" s="1" t="s">
        <v>19</v>
      </c>
    </row>
    <row r="663" spans="1:12" hidden="1" x14ac:dyDescent="0.25">
      <c r="A663" s="1" t="s">
        <v>2221</v>
      </c>
      <c r="B663" s="1" t="s">
        <v>702</v>
      </c>
      <c r="C663" s="1" t="s">
        <v>268</v>
      </c>
      <c r="D663" s="1" t="s">
        <v>65</v>
      </c>
      <c r="E663" s="1">
        <f t="array" aca="1" ref="E663" ca="1">SUM(MID(0&amp;D663,LARGE(ISNUMBER(--MID(D663,ROW(INDIRECT("1:"&amp;LEN(D663))),1))*ROW(INDIRECT("1:"&amp;LEN(D663))),ROW(INDIRECT("1:"&amp;LEN(D663))))+1,1)*10^ROW(INDIRECT("1:"&amp;LEN(D663)))/10)</f>
        <v>62</v>
      </c>
      <c r="F663" s="1" t="s">
        <v>270</v>
      </c>
      <c r="G663" s="1" t="s">
        <v>547</v>
      </c>
      <c r="H663" s="1" t="s">
        <v>16</v>
      </c>
      <c r="I663" s="1" t="s">
        <v>182</v>
      </c>
      <c r="J663" s="1" t="s">
        <v>182</v>
      </c>
      <c r="K663" s="1" t="s">
        <v>27</v>
      </c>
      <c r="L663" s="1" t="s">
        <v>19</v>
      </c>
    </row>
    <row r="664" spans="1:12" hidden="1" x14ac:dyDescent="0.25">
      <c r="A664" s="1" t="s">
        <v>816</v>
      </c>
      <c r="B664" s="1" t="s">
        <v>21</v>
      </c>
      <c r="C664" s="1" t="s">
        <v>279</v>
      </c>
      <c r="D664" s="1" t="s">
        <v>31</v>
      </c>
      <c r="E664" s="1">
        <f t="array" aca="1" ref="E664" ca="1">SUM(MID(0&amp;D664,LARGE(ISNUMBER(--MID(D664,ROW(INDIRECT("1:"&amp;LEN(D664))),1))*ROW(INDIRECT("1:"&amp;LEN(D664))),ROW(INDIRECT("1:"&amp;LEN(D664))))+1,1)*10^ROW(INDIRECT("1:"&amp;LEN(D664)))/10)</f>
        <v>0</v>
      </c>
      <c r="F664" s="1" t="s">
        <v>615</v>
      </c>
      <c r="G664" s="1" t="s">
        <v>55</v>
      </c>
      <c r="H664" s="1" t="s">
        <v>16</v>
      </c>
      <c r="I664" s="1" t="s">
        <v>17</v>
      </c>
      <c r="J664" s="1" t="s">
        <v>17</v>
      </c>
      <c r="K664" s="1" t="s">
        <v>27</v>
      </c>
      <c r="L664" s="1" t="s">
        <v>19</v>
      </c>
    </row>
    <row r="665" spans="1:12" hidden="1" x14ac:dyDescent="0.25">
      <c r="A665" s="1" t="s">
        <v>2236</v>
      </c>
      <c r="B665" s="1" t="s">
        <v>84</v>
      </c>
      <c r="C665" s="1" t="s">
        <v>491</v>
      </c>
      <c r="D665" s="1" t="s">
        <v>65</v>
      </c>
      <c r="E665" s="1">
        <f t="array" aca="1" ref="E665" ca="1">SUM(MID(0&amp;D665,LARGE(ISNUMBER(--MID(D665,ROW(INDIRECT("1:"&amp;LEN(D665))),1))*ROW(INDIRECT("1:"&amp;LEN(D665))),ROW(INDIRECT("1:"&amp;LEN(D665))))+1,1)*10^ROW(INDIRECT("1:"&amp;LEN(D665)))/10)</f>
        <v>62</v>
      </c>
      <c r="F665" s="1" t="s">
        <v>359</v>
      </c>
      <c r="G665" s="1" t="s">
        <v>50</v>
      </c>
      <c r="H665" s="1" t="s">
        <v>26</v>
      </c>
      <c r="I665" s="1" t="s">
        <v>182</v>
      </c>
      <c r="J665" s="1" t="s">
        <v>182</v>
      </c>
      <c r="K665" s="1" t="s">
        <v>27</v>
      </c>
      <c r="L665" s="1" t="s">
        <v>19</v>
      </c>
    </row>
    <row r="666" spans="1:12" hidden="1" x14ac:dyDescent="0.25">
      <c r="A666" s="1" t="s">
        <v>2237</v>
      </c>
      <c r="B666" s="1" t="s">
        <v>103</v>
      </c>
      <c r="C666" s="1" t="s">
        <v>100</v>
      </c>
      <c r="D666" s="1" t="s">
        <v>65</v>
      </c>
      <c r="E666" s="1">
        <f t="array" aca="1" ref="E666" ca="1">SUM(MID(0&amp;D666,LARGE(ISNUMBER(--MID(D666,ROW(INDIRECT("1:"&amp;LEN(D666))),1))*ROW(INDIRECT("1:"&amp;LEN(D666))),ROW(INDIRECT("1:"&amp;LEN(D666))))+1,1)*10^ROW(INDIRECT("1:"&amp;LEN(D666)))/10)</f>
        <v>62</v>
      </c>
      <c r="F666" s="1" t="s">
        <v>104</v>
      </c>
      <c r="G666" s="1" t="s">
        <v>105</v>
      </c>
      <c r="H666" s="1" t="s">
        <v>26</v>
      </c>
      <c r="I666" s="1" t="s">
        <v>17</v>
      </c>
      <c r="J666" s="1" t="s">
        <v>17</v>
      </c>
      <c r="K666" s="1" t="s">
        <v>27</v>
      </c>
      <c r="L666" s="1" t="s">
        <v>19</v>
      </c>
    </row>
    <row r="667" spans="1:12" hidden="1" x14ac:dyDescent="0.25">
      <c r="A667" s="1" t="s">
        <v>2243</v>
      </c>
      <c r="B667" s="1" t="s">
        <v>21</v>
      </c>
      <c r="C667" s="1" t="s">
        <v>733</v>
      </c>
      <c r="D667" s="1" t="s">
        <v>65</v>
      </c>
      <c r="E667" s="1">
        <f t="array" aca="1" ref="E667" ca="1">SUM(MID(0&amp;D667,LARGE(ISNUMBER(--MID(D667,ROW(INDIRECT("1:"&amp;LEN(D667))),1))*ROW(INDIRECT("1:"&amp;LEN(D667))),ROW(INDIRECT("1:"&amp;LEN(D667))))+1,1)*10^ROW(INDIRECT("1:"&amp;LEN(D667)))/10)</f>
        <v>62</v>
      </c>
      <c r="F667" s="1" t="s">
        <v>359</v>
      </c>
      <c r="G667" s="1" t="s">
        <v>798</v>
      </c>
      <c r="H667" s="1" t="s">
        <v>16</v>
      </c>
      <c r="I667" s="1" t="s">
        <v>182</v>
      </c>
      <c r="J667" s="1" t="s">
        <v>182</v>
      </c>
      <c r="K667" s="1" t="s">
        <v>27</v>
      </c>
      <c r="L667" s="1" t="s">
        <v>19</v>
      </c>
    </row>
    <row r="668" spans="1:12" hidden="1" x14ac:dyDescent="0.25">
      <c r="A668" s="1" t="s">
        <v>2258</v>
      </c>
      <c r="B668" s="1" t="s">
        <v>11</v>
      </c>
      <c r="C668" s="1" t="s">
        <v>2259</v>
      </c>
      <c r="D668" s="1" t="s">
        <v>65</v>
      </c>
      <c r="E668" s="1">
        <f t="array" aca="1" ref="E668" ca="1">SUM(MID(0&amp;D668,LARGE(ISNUMBER(--MID(D668,ROW(INDIRECT("1:"&amp;LEN(D668))),1))*ROW(INDIRECT("1:"&amp;LEN(D668))),ROW(INDIRECT("1:"&amp;LEN(D668))))+1,1)*10^ROW(INDIRECT("1:"&amp;LEN(D668)))/10)</f>
        <v>62</v>
      </c>
      <c r="F668" s="1" t="s">
        <v>134</v>
      </c>
      <c r="G668" s="1" t="s">
        <v>150</v>
      </c>
      <c r="H668" s="1" t="s">
        <v>16</v>
      </c>
      <c r="I668" s="1" t="s">
        <v>617</v>
      </c>
      <c r="J668" s="1" t="s">
        <v>617</v>
      </c>
      <c r="K668" s="1" t="s">
        <v>27</v>
      </c>
      <c r="L668" s="1" t="s">
        <v>19</v>
      </c>
    </row>
    <row r="669" spans="1:12" hidden="1" x14ac:dyDescent="0.25">
      <c r="A669" s="1" t="s">
        <v>2260</v>
      </c>
      <c r="B669" s="1" t="s">
        <v>129</v>
      </c>
      <c r="C669" s="1" t="s">
        <v>170</v>
      </c>
      <c r="D669" s="1" t="s">
        <v>65</v>
      </c>
      <c r="E669" s="1">
        <f t="array" aca="1" ref="E669" ca="1">SUM(MID(0&amp;D669,LARGE(ISNUMBER(--MID(D669,ROW(INDIRECT("1:"&amp;LEN(D669))),1))*ROW(INDIRECT("1:"&amp;LEN(D669))),ROW(INDIRECT("1:"&amp;LEN(D669))))+1,1)*10^ROW(INDIRECT("1:"&amp;LEN(D669)))/10)</f>
        <v>62</v>
      </c>
      <c r="F669" s="1" t="s">
        <v>156</v>
      </c>
      <c r="G669" s="1" t="s">
        <v>55</v>
      </c>
      <c r="H669" s="1" t="s">
        <v>26</v>
      </c>
      <c r="I669" s="1" t="s">
        <v>17</v>
      </c>
      <c r="J669" s="1" t="s">
        <v>17</v>
      </c>
      <c r="K669" s="1" t="s">
        <v>27</v>
      </c>
      <c r="L669" s="1" t="s">
        <v>19</v>
      </c>
    </row>
    <row r="670" spans="1:12" hidden="1" x14ac:dyDescent="0.25">
      <c r="A670" s="1" t="s">
        <v>2265</v>
      </c>
      <c r="B670" s="1" t="s">
        <v>177</v>
      </c>
      <c r="C670" s="1" t="s">
        <v>173</v>
      </c>
      <c r="D670" s="1" t="s">
        <v>65</v>
      </c>
      <c r="E670" s="1">
        <f t="array" aca="1" ref="E670" ca="1">SUM(MID(0&amp;D670,LARGE(ISNUMBER(--MID(D670,ROW(INDIRECT("1:"&amp;LEN(D670))),1))*ROW(INDIRECT("1:"&amp;LEN(D670))),ROW(INDIRECT("1:"&amp;LEN(D670))))+1,1)*10^ROW(INDIRECT("1:"&amp;LEN(D670)))/10)</f>
        <v>62</v>
      </c>
      <c r="F670" s="1" t="s">
        <v>189</v>
      </c>
      <c r="G670" s="1" t="s">
        <v>112</v>
      </c>
      <c r="H670" s="1" t="s">
        <v>16</v>
      </c>
      <c r="I670" s="1" t="s">
        <v>17</v>
      </c>
      <c r="J670" s="1" t="s">
        <v>17</v>
      </c>
      <c r="K670" s="1" t="s">
        <v>27</v>
      </c>
      <c r="L670" s="1" t="s">
        <v>19</v>
      </c>
    </row>
    <row r="671" spans="1:12" hidden="1" x14ac:dyDescent="0.25">
      <c r="A671" s="1" t="s">
        <v>2276</v>
      </c>
      <c r="B671" s="1" t="s">
        <v>2277</v>
      </c>
      <c r="C671" s="1" t="s">
        <v>96</v>
      </c>
      <c r="D671" s="1" t="s">
        <v>65</v>
      </c>
      <c r="E671" s="1">
        <f t="array" aca="1" ref="E671" ca="1">SUM(MID(0&amp;D671,LARGE(ISNUMBER(--MID(D671,ROW(INDIRECT("1:"&amp;LEN(D671))),1))*ROW(INDIRECT("1:"&amp;LEN(D671))),ROW(INDIRECT("1:"&amp;LEN(D671))))+1,1)*10^ROW(INDIRECT("1:"&amp;LEN(D671)))/10)</f>
        <v>62</v>
      </c>
      <c r="F671" s="1" t="s">
        <v>97</v>
      </c>
      <c r="G671" s="1" t="s">
        <v>55</v>
      </c>
      <c r="H671" s="1" t="s">
        <v>16</v>
      </c>
      <c r="I671" s="1" t="s">
        <v>98</v>
      </c>
      <c r="J671" s="1" t="s">
        <v>98</v>
      </c>
      <c r="K671" s="1" t="s">
        <v>27</v>
      </c>
      <c r="L671" s="1" t="s">
        <v>19</v>
      </c>
    </row>
    <row r="672" spans="1:12" hidden="1" x14ac:dyDescent="0.25">
      <c r="A672" s="1" t="s">
        <v>849</v>
      </c>
      <c r="B672" s="1" t="s">
        <v>21</v>
      </c>
      <c r="C672" s="1" t="s">
        <v>213</v>
      </c>
      <c r="D672" s="1" t="s">
        <v>31</v>
      </c>
      <c r="E672" s="1">
        <f t="array" aca="1" ref="E672" ca="1">SUM(MID(0&amp;D672,LARGE(ISNUMBER(--MID(D672,ROW(INDIRECT("1:"&amp;LEN(D672))),1))*ROW(INDIRECT("1:"&amp;LEN(D672))),ROW(INDIRECT("1:"&amp;LEN(D672))))+1,1)*10^ROW(INDIRECT("1:"&amp;LEN(D672)))/10)</f>
        <v>0</v>
      </c>
      <c r="F672" s="1" t="s">
        <v>850</v>
      </c>
      <c r="G672" s="1" t="s">
        <v>124</v>
      </c>
      <c r="H672" s="1" t="s">
        <v>26</v>
      </c>
      <c r="I672" s="1" t="s">
        <v>17</v>
      </c>
      <c r="J672" s="1" t="s">
        <v>17</v>
      </c>
      <c r="K672" s="1" t="s">
        <v>27</v>
      </c>
      <c r="L672" s="1" t="s">
        <v>19</v>
      </c>
    </row>
    <row r="673" spans="1:12" hidden="1" x14ac:dyDescent="0.25">
      <c r="A673" s="1" t="s">
        <v>859</v>
      </c>
      <c r="B673" s="1" t="s">
        <v>21</v>
      </c>
      <c r="C673" s="1" t="s">
        <v>122</v>
      </c>
      <c r="D673" s="1" t="s">
        <v>31</v>
      </c>
      <c r="E673" s="1">
        <f t="array" aca="1" ref="E673" ca="1">SUM(MID(0&amp;D673,LARGE(ISNUMBER(--MID(D673,ROW(INDIRECT("1:"&amp;LEN(D673))),1))*ROW(INDIRECT("1:"&amp;LEN(D673))),ROW(INDIRECT("1:"&amp;LEN(D673))))+1,1)*10^ROW(INDIRECT("1:"&amp;LEN(D673)))/10)</f>
        <v>0</v>
      </c>
      <c r="F673" s="1" t="s">
        <v>218</v>
      </c>
      <c r="G673" s="1" t="s">
        <v>50</v>
      </c>
      <c r="H673" s="1" t="s">
        <v>16</v>
      </c>
      <c r="I673" s="1" t="s">
        <v>17</v>
      </c>
      <c r="J673" s="1" t="s">
        <v>17</v>
      </c>
      <c r="K673" s="1" t="s">
        <v>27</v>
      </c>
      <c r="L673" s="1" t="s">
        <v>19</v>
      </c>
    </row>
    <row r="674" spans="1:12" hidden="1" x14ac:dyDescent="0.25">
      <c r="A674" s="1" t="s">
        <v>2368</v>
      </c>
      <c r="B674" s="1" t="s">
        <v>267</v>
      </c>
      <c r="C674" s="1" t="s">
        <v>268</v>
      </c>
      <c r="D674" s="1" t="s">
        <v>65</v>
      </c>
      <c r="E674" s="1">
        <f t="array" aca="1" ref="E674" ca="1">SUM(MID(0&amp;D674,LARGE(ISNUMBER(--MID(D674,ROW(INDIRECT("1:"&amp;LEN(D674))),1))*ROW(INDIRECT("1:"&amp;LEN(D674))),ROW(INDIRECT("1:"&amp;LEN(D674))))+1,1)*10^ROW(INDIRECT("1:"&amp;LEN(D674)))/10)</f>
        <v>62</v>
      </c>
      <c r="F674" s="1" t="s">
        <v>270</v>
      </c>
      <c r="G674" s="1" t="s">
        <v>150</v>
      </c>
      <c r="H674" s="1" t="s">
        <v>26</v>
      </c>
      <c r="I674" s="1" t="s">
        <v>182</v>
      </c>
      <c r="J674" s="1" t="s">
        <v>182</v>
      </c>
      <c r="K674" s="1" t="s">
        <v>27</v>
      </c>
      <c r="L674" s="1" t="s">
        <v>19</v>
      </c>
    </row>
    <row r="675" spans="1:12" hidden="1" x14ac:dyDescent="0.25">
      <c r="A675" s="1" t="s">
        <v>871</v>
      </c>
      <c r="B675" s="1" t="s">
        <v>21</v>
      </c>
      <c r="C675" s="1" t="s">
        <v>64</v>
      </c>
      <c r="D675" s="1" t="s">
        <v>31</v>
      </c>
      <c r="E675" s="1">
        <f t="array" aca="1" ref="E675" ca="1">SUM(MID(0&amp;D675,LARGE(ISNUMBER(--MID(D675,ROW(INDIRECT("1:"&amp;LEN(D675))),1))*ROW(INDIRECT("1:"&amp;LEN(D675))),ROW(INDIRECT("1:"&amp;LEN(D675))))+1,1)*10^ROW(INDIRECT("1:"&amp;LEN(D675)))/10)</f>
        <v>0</v>
      </c>
      <c r="F675" s="1" t="s">
        <v>784</v>
      </c>
      <c r="G675" s="1" t="s">
        <v>872</v>
      </c>
      <c r="H675" s="1" t="s">
        <v>16</v>
      </c>
      <c r="I675" s="1" t="s">
        <v>17</v>
      </c>
      <c r="J675" s="1" t="s">
        <v>17</v>
      </c>
      <c r="K675" s="1" t="s">
        <v>27</v>
      </c>
      <c r="L675" s="1" t="s">
        <v>19</v>
      </c>
    </row>
    <row r="676" spans="1:12" hidden="1" x14ac:dyDescent="0.25">
      <c r="A676" s="1" t="s">
        <v>52</v>
      </c>
      <c r="B676" s="1" t="s">
        <v>29</v>
      </c>
      <c r="C676" s="1" t="s">
        <v>53</v>
      </c>
      <c r="D676" s="1" t="s">
        <v>13</v>
      </c>
      <c r="E676" s="1">
        <f t="array" aca="1" ref="E676" ca="1">SUM(MID(0&amp;D676,LARGE(ISNUMBER(--MID(D676,ROW(INDIRECT("1:"&amp;LEN(D676))),1))*ROW(INDIRECT("1:"&amp;LEN(D676))),ROW(INDIRECT("1:"&amp;LEN(D676))))+1,1)*10^ROW(INDIRECT("1:"&amp;LEN(D676)))/10)</f>
        <v>61</v>
      </c>
      <c r="F676" s="1" t="s">
        <v>54</v>
      </c>
      <c r="G676" s="1" t="s">
        <v>55</v>
      </c>
      <c r="H676" s="1" t="s">
        <v>16</v>
      </c>
      <c r="I676" s="1" t="s">
        <v>17</v>
      </c>
      <c r="J676" s="1" t="s">
        <v>17</v>
      </c>
      <c r="K676" s="1" t="s">
        <v>27</v>
      </c>
      <c r="L676" s="1" t="s">
        <v>19</v>
      </c>
    </row>
    <row r="677" spans="1:12" hidden="1" x14ac:dyDescent="0.25">
      <c r="A677" s="1" t="s">
        <v>893</v>
      </c>
      <c r="B677" s="1" t="s">
        <v>21</v>
      </c>
      <c r="C677" s="1" t="s">
        <v>261</v>
      </c>
      <c r="D677" s="1" t="s">
        <v>31</v>
      </c>
      <c r="E677" s="1">
        <f t="array" aca="1" ref="E677" ca="1">SUM(MID(0&amp;D677,LARGE(ISNUMBER(--MID(D677,ROW(INDIRECT("1:"&amp;LEN(D677))),1))*ROW(INDIRECT("1:"&amp;LEN(D677))),ROW(INDIRECT("1:"&amp;LEN(D677))))+1,1)*10^ROW(INDIRECT("1:"&amp;LEN(D677)))/10)</f>
        <v>0</v>
      </c>
      <c r="F677" s="1" t="s">
        <v>444</v>
      </c>
      <c r="G677" s="1" t="s">
        <v>154</v>
      </c>
      <c r="H677" s="1" t="s">
        <v>26</v>
      </c>
      <c r="I677" s="1" t="s">
        <v>17</v>
      </c>
      <c r="J677" s="1" t="s">
        <v>17</v>
      </c>
      <c r="K677" s="1" t="s">
        <v>27</v>
      </c>
      <c r="L677" s="1" t="s">
        <v>19</v>
      </c>
    </row>
    <row r="678" spans="1:12" hidden="1" x14ac:dyDescent="0.25">
      <c r="A678" s="1" t="s">
        <v>903</v>
      </c>
      <c r="B678" s="1" t="s">
        <v>21</v>
      </c>
      <c r="C678" s="1" t="s">
        <v>122</v>
      </c>
      <c r="D678" s="1" t="s">
        <v>31</v>
      </c>
      <c r="E678" s="1">
        <f t="array" aca="1" ref="E678" ca="1">SUM(MID(0&amp;D678,LARGE(ISNUMBER(--MID(D678,ROW(INDIRECT("1:"&amp;LEN(D678))),1))*ROW(INDIRECT("1:"&amp;LEN(D678))),ROW(INDIRECT("1:"&amp;LEN(D678))))+1,1)*10^ROW(INDIRECT("1:"&amp;LEN(D678)))/10)</f>
        <v>0</v>
      </c>
      <c r="F678" s="1" t="s">
        <v>844</v>
      </c>
      <c r="G678" s="1" t="s">
        <v>105</v>
      </c>
      <c r="H678" s="1" t="s">
        <v>16</v>
      </c>
      <c r="I678" s="1" t="s">
        <v>17</v>
      </c>
      <c r="J678" s="1" t="s">
        <v>17</v>
      </c>
      <c r="K678" s="1" t="s">
        <v>27</v>
      </c>
      <c r="L678" s="1" t="s">
        <v>19</v>
      </c>
    </row>
    <row r="679" spans="1:12" hidden="1" x14ac:dyDescent="0.25">
      <c r="A679" s="1" t="s">
        <v>106</v>
      </c>
      <c r="B679" s="1" t="s">
        <v>11</v>
      </c>
      <c r="C679" s="1" t="s">
        <v>107</v>
      </c>
      <c r="D679" s="1" t="s">
        <v>13</v>
      </c>
      <c r="E679" s="1">
        <f t="array" aca="1" ref="E679" ca="1">SUM(MID(0&amp;D679,LARGE(ISNUMBER(--MID(D679,ROW(INDIRECT("1:"&amp;LEN(D679))),1))*ROW(INDIRECT("1:"&amp;LEN(D679))),ROW(INDIRECT("1:"&amp;LEN(D679))))+1,1)*10^ROW(INDIRECT("1:"&amp;LEN(D679)))/10)</f>
        <v>61</v>
      </c>
      <c r="F679" s="1" t="s">
        <v>108</v>
      </c>
      <c r="G679" s="1" t="s">
        <v>25</v>
      </c>
      <c r="H679" s="1" t="s">
        <v>26</v>
      </c>
      <c r="I679" s="1" t="s">
        <v>109</v>
      </c>
      <c r="J679" s="1" t="s">
        <v>109</v>
      </c>
      <c r="K679" s="1" t="s">
        <v>27</v>
      </c>
      <c r="L679" s="1" t="s">
        <v>19</v>
      </c>
    </row>
    <row r="680" spans="1:12" hidden="1" x14ac:dyDescent="0.25">
      <c r="A680" s="1" t="s">
        <v>110</v>
      </c>
      <c r="B680" s="1" t="s">
        <v>103</v>
      </c>
      <c r="C680" s="1" t="s">
        <v>111</v>
      </c>
      <c r="D680" s="1" t="s">
        <v>13</v>
      </c>
      <c r="E680" s="1">
        <f t="array" aca="1" ref="E680" ca="1">SUM(MID(0&amp;D680,LARGE(ISNUMBER(--MID(D680,ROW(INDIRECT("1:"&amp;LEN(D680))),1))*ROW(INDIRECT("1:"&amp;LEN(D680))),ROW(INDIRECT("1:"&amp;LEN(D680))))+1,1)*10^ROW(INDIRECT("1:"&amp;LEN(D680)))/10)</f>
        <v>61</v>
      </c>
      <c r="F680" s="1" t="s">
        <v>108</v>
      </c>
      <c r="G680" s="1" t="s">
        <v>112</v>
      </c>
      <c r="H680" s="1" t="s">
        <v>16</v>
      </c>
      <c r="I680" s="1" t="s">
        <v>68</v>
      </c>
      <c r="J680" s="1" t="s">
        <v>68</v>
      </c>
      <c r="K680" s="1" t="s">
        <v>27</v>
      </c>
      <c r="L680" s="1" t="s">
        <v>19</v>
      </c>
    </row>
    <row r="681" spans="1:12" hidden="1" x14ac:dyDescent="0.25">
      <c r="A681" s="1" t="s">
        <v>132</v>
      </c>
      <c r="B681" s="1" t="s">
        <v>27</v>
      </c>
      <c r="C681" s="1" t="s">
        <v>133</v>
      </c>
      <c r="D681" s="1" t="s">
        <v>13</v>
      </c>
      <c r="E681" s="1">
        <f t="array" aca="1" ref="E681" ca="1">SUM(MID(0&amp;D681,LARGE(ISNUMBER(--MID(D681,ROW(INDIRECT("1:"&amp;LEN(D681))),1))*ROW(INDIRECT("1:"&amp;LEN(D681))),ROW(INDIRECT("1:"&amp;LEN(D681))))+1,1)*10^ROW(INDIRECT("1:"&amp;LEN(D681)))/10)</f>
        <v>61</v>
      </c>
      <c r="F681" s="1" t="s">
        <v>134</v>
      </c>
      <c r="G681" s="1" t="s">
        <v>46</v>
      </c>
      <c r="H681" s="1" t="s">
        <v>16</v>
      </c>
      <c r="I681" s="1" t="s">
        <v>78</v>
      </c>
      <c r="J681" s="1" t="s">
        <v>78</v>
      </c>
      <c r="K681" s="1" t="s">
        <v>27</v>
      </c>
      <c r="L681" s="1" t="s">
        <v>19</v>
      </c>
    </row>
    <row r="682" spans="1:12" hidden="1" x14ac:dyDescent="0.25">
      <c r="A682" s="1" t="s">
        <v>908</v>
      </c>
      <c r="B682" s="1" t="s">
        <v>21</v>
      </c>
      <c r="C682" s="1" t="s">
        <v>100</v>
      </c>
      <c r="D682" s="1" t="s">
        <v>31</v>
      </c>
      <c r="E682" s="1">
        <f t="array" aca="1" ref="E682" ca="1">SUM(MID(0&amp;D682,LARGE(ISNUMBER(--MID(D682,ROW(INDIRECT("1:"&amp;LEN(D682))),1))*ROW(INDIRECT("1:"&amp;LEN(D682))),ROW(INDIRECT("1:"&amp;LEN(D682))))+1,1)*10^ROW(INDIRECT("1:"&amp;LEN(D682)))/10)</f>
        <v>0</v>
      </c>
      <c r="F682" s="1" t="s">
        <v>156</v>
      </c>
      <c r="G682" s="1" t="s">
        <v>55</v>
      </c>
      <c r="H682" s="1" t="s">
        <v>26</v>
      </c>
      <c r="I682" s="1" t="s">
        <v>17</v>
      </c>
      <c r="J682" s="1" t="s">
        <v>17</v>
      </c>
      <c r="K682" s="1" t="s">
        <v>27</v>
      </c>
      <c r="L682" s="1" t="s">
        <v>19</v>
      </c>
    </row>
    <row r="683" spans="1:12" x14ac:dyDescent="0.25">
      <c r="A683" s="1" t="s">
        <v>427</v>
      </c>
      <c r="B683" s="1" t="s">
        <v>29</v>
      </c>
      <c r="C683" s="1" t="s">
        <v>213</v>
      </c>
      <c r="D683" s="1" t="s">
        <v>13</v>
      </c>
      <c r="E683" s="1">
        <f t="array" aca="1" ref="E683" ca="1">SUM(MID(0&amp;D683,LARGE(ISNUMBER(--MID(D683,ROW(INDIRECT("1:"&amp;LEN(D683))),1))*ROW(INDIRECT("1:"&amp;LEN(D683))),ROW(INDIRECT("1:"&amp;LEN(D683))))+1,1)*10^ROW(INDIRECT("1:"&amp;LEN(D683)))/10)</f>
        <v>61</v>
      </c>
      <c r="F683" s="1" t="s">
        <v>184</v>
      </c>
      <c r="G683" s="1" t="s">
        <v>72</v>
      </c>
      <c r="H683" s="1" t="s">
        <v>16</v>
      </c>
      <c r="I683" s="1" t="s">
        <v>17</v>
      </c>
      <c r="J683" s="1" t="s">
        <v>17</v>
      </c>
      <c r="K683" s="1" t="s">
        <v>27</v>
      </c>
      <c r="L683" s="1" t="s">
        <v>19</v>
      </c>
    </row>
    <row r="684" spans="1:12" hidden="1" x14ac:dyDescent="0.25">
      <c r="A684" s="1" t="s">
        <v>143</v>
      </c>
      <c r="B684" s="1" t="s">
        <v>21</v>
      </c>
      <c r="C684" s="1" t="s">
        <v>138</v>
      </c>
      <c r="D684" s="1" t="s">
        <v>13</v>
      </c>
      <c r="E684" s="1">
        <f t="array" aca="1" ref="E684" ca="1">SUM(MID(0&amp;D684,LARGE(ISNUMBER(--MID(D684,ROW(INDIRECT("1:"&amp;LEN(D684))),1))*ROW(INDIRECT("1:"&amp;LEN(D684))),ROW(INDIRECT("1:"&amp;LEN(D684))))+1,1)*10^ROW(INDIRECT("1:"&amp;LEN(D684)))/10)</f>
        <v>61</v>
      </c>
      <c r="F684" s="1" t="s">
        <v>144</v>
      </c>
      <c r="G684" s="1" t="s">
        <v>145</v>
      </c>
      <c r="H684" s="1" t="s">
        <v>16</v>
      </c>
      <c r="I684" s="1" t="s">
        <v>78</v>
      </c>
      <c r="J684" s="1" t="s">
        <v>78</v>
      </c>
      <c r="K684" s="1" t="s">
        <v>27</v>
      </c>
      <c r="L684" s="1" t="s">
        <v>19</v>
      </c>
    </row>
    <row r="685" spans="1:12" hidden="1" x14ac:dyDescent="0.25">
      <c r="A685" s="1" t="s">
        <v>168</v>
      </c>
      <c r="B685" s="1" t="s">
        <v>169</v>
      </c>
      <c r="C685" s="1" t="s">
        <v>170</v>
      </c>
      <c r="D685" s="1" t="s">
        <v>13</v>
      </c>
      <c r="E685" s="1">
        <f t="array" aca="1" ref="E685" ca="1">SUM(MID(0&amp;D685,LARGE(ISNUMBER(--MID(D685,ROW(INDIRECT("1:"&amp;LEN(D685))),1))*ROW(INDIRECT("1:"&amp;LEN(D685))),ROW(INDIRECT("1:"&amp;LEN(D685))))+1,1)*10^ROW(INDIRECT("1:"&amp;LEN(D685)))/10)</f>
        <v>61</v>
      </c>
      <c r="F685" s="1" t="s">
        <v>171</v>
      </c>
      <c r="G685" s="1" t="s">
        <v>77</v>
      </c>
      <c r="H685" s="1" t="s">
        <v>16</v>
      </c>
      <c r="I685" s="1" t="s">
        <v>17</v>
      </c>
      <c r="J685" s="1" t="s">
        <v>17</v>
      </c>
      <c r="K685" s="1" t="s">
        <v>27</v>
      </c>
      <c r="L685" s="1" t="s">
        <v>19</v>
      </c>
    </row>
    <row r="686" spans="1:12" hidden="1" x14ac:dyDescent="0.25">
      <c r="A686" s="1" t="s">
        <v>977</v>
      </c>
      <c r="B686" s="1" t="s">
        <v>21</v>
      </c>
      <c r="C686" s="1" t="s">
        <v>978</v>
      </c>
      <c r="D686" s="1" t="s">
        <v>48</v>
      </c>
      <c r="E686" s="1">
        <f t="array" aca="1" ref="E686" ca="1">SUM(MID(0&amp;D686,LARGE(ISNUMBER(--MID(D686,ROW(INDIRECT("1:"&amp;LEN(D686))),1))*ROW(INDIRECT("1:"&amp;LEN(D686))),ROW(INDIRECT("1:"&amp;LEN(D686))))+1,1)*10^ROW(INDIRECT("1:"&amp;LEN(D686)))/10)</f>
        <v>0</v>
      </c>
      <c r="F686" s="1" t="s">
        <v>62</v>
      </c>
      <c r="G686" s="1" t="s">
        <v>150</v>
      </c>
      <c r="H686" s="1" t="s">
        <v>39</v>
      </c>
      <c r="I686" s="1" t="s">
        <v>17</v>
      </c>
      <c r="J686" s="1" t="s">
        <v>17</v>
      </c>
      <c r="K686" s="1" t="s">
        <v>27</v>
      </c>
      <c r="L686" s="1" t="s">
        <v>19</v>
      </c>
    </row>
    <row r="687" spans="1:12" hidden="1" x14ac:dyDescent="0.25">
      <c r="A687" s="1" t="s">
        <v>236</v>
      </c>
      <c r="B687" s="1" t="s">
        <v>129</v>
      </c>
      <c r="C687" s="1" t="s">
        <v>188</v>
      </c>
      <c r="D687" s="1" t="s">
        <v>13</v>
      </c>
      <c r="E687" s="1">
        <f t="array" aca="1" ref="E687" ca="1">SUM(MID(0&amp;D687,LARGE(ISNUMBER(--MID(D687,ROW(INDIRECT("1:"&amp;LEN(D687))),1))*ROW(INDIRECT("1:"&amp;LEN(D687))),ROW(INDIRECT("1:"&amp;LEN(D687))))+1,1)*10^ROW(INDIRECT("1:"&amp;LEN(D687)))/10)</f>
        <v>61</v>
      </c>
      <c r="F687" s="1" t="s">
        <v>237</v>
      </c>
      <c r="G687" s="1" t="s">
        <v>112</v>
      </c>
      <c r="H687" s="1" t="s">
        <v>26</v>
      </c>
      <c r="I687" s="1" t="s">
        <v>17</v>
      </c>
      <c r="J687" s="1" t="s">
        <v>17</v>
      </c>
      <c r="K687" s="1" t="s">
        <v>27</v>
      </c>
      <c r="L687" s="1" t="s">
        <v>19</v>
      </c>
    </row>
    <row r="688" spans="1:12" x14ac:dyDescent="0.25">
      <c r="A688" s="1" t="s">
        <v>454</v>
      </c>
      <c r="B688" s="1" t="s">
        <v>177</v>
      </c>
      <c r="C688" s="1" t="s">
        <v>455</v>
      </c>
      <c r="D688" s="1" t="s">
        <v>13</v>
      </c>
      <c r="E688" s="1">
        <f t="array" aca="1" ref="E688" ca="1">SUM(MID(0&amp;D688,LARGE(ISNUMBER(--MID(D688,ROW(INDIRECT("1:"&amp;LEN(D688))),1))*ROW(INDIRECT("1:"&amp;LEN(D688))),ROW(INDIRECT("1:"&amp;LEN(D688))))+1,1)*10^ROW(INDIRECT("1:"&amp;LEN(D688)))/10)</f>
        <v>61</v>
      </c>
      <c r="F688" s="1" t="s">
        <v>90</v>
      </c>
      <c r="G688" s="1" t="s">
        <v>25</v>
      </c>
      <c r="H688" s="1" t="s">
        <v>26</v>
      </c>
      <c r="I688" s="1" t="s">
        <v>17</v>
      </c>
      <c r="J688" s="1" t="s">
        <v>17</v>
      </c>
      <c r="K688" s="1" t="s">
        <v>27</v>
      </c>
      <c r="L688" s="1" t="s">
        <v>19</v>
      </c>
    </row>
    <row r="689" spans="1:12" hidden="1" x14ac:dyDescent="0.25">
      <c r="A689" s="1" t="s">
        <v>262</v>
      </c>
      <c r="B689" s="1" t="s">
        <v>263</v>
      </c>
      <c r="C689" s="1" t="s">
        <v>264</v>
      </c>
      <c r="D689" s="1" t="s">
        <v>13</v>
      </c>
      <c r="E689" s="1">
        <f t="array" aca="1" ref="E689" ca="1">SUM(MID(0&amp;D689,LARGE(ISNUMBER(--MID(D689,ROW(INDIRECT("1:"&amp;LEN(D689))),1))*ROW(INDIRECT("1:"&amp;LEN(D689))),ROW(INDIRECT("1:"&amp;LEN(D689))))+1,1)*10^ROW(INDIRECT("1:"&amp;LEN(D689)))/10)</f>
        <v>61</v>
      </c>
      <c r="F689" s="1" t="s">
        <v>14</v>
      </c>
      <c r="G689" s="1" t="s">
        <v>46</v>
      </c>
      <c r="H689" s="1" t="s">
        <v>26</v>
      </c>
      <c r="I689" s="1" t="s">
        <v>17</v>
      </c>
      <c r="J689" s="1" t="s">
        <v>17</v>
      </c>
      <c r="K689" s="1" t="s">
        <v>265</v>
      </c>
      <c r="L689" s="1" t="s">
        <v>19</v>
      </c>
    </row>
    <row r="690" spans="1:12" hidden="1" x14ac:dyDescent="0.25">
      <c r="A690" s="1" t="s">
        <v>1044</v>
      </c>
      <c r="B690" s="1" t="s">
        <v>21</v>
      </c>
      <c r="C690" s="1" t="s">
        <v>1045</v>
      </c>
      <c r="D690" s="1" t="s">
        <v>31</v>
      </c>
      <c r="E690" s="1">
        <f t="array" aca="1" ref="E690" ca="1">SUM(MID(0&amp;D690,LARGE(ISNUMBER(--MID(D690,ROW(INDIRECT("1:"&amp;LEN(D690))),1))*ROW(INDIRECT("1:"&amp;LEN(D690))),ROW(INDIRECT("1:"&amp;LEN(D690))))+1,1)*10^ROW(INDIRECT("1:"&amp;LEN(D690)))/10)</f>
        <v>0</v>
      </c>
      <c r="F690" s="1" t="s">
        <v>45</v>
      </c>
      <c r="G690" s="1" t="s">
        <v>46</v>
      </c>
      <c r="H690" s="1" t="s">
        <v>16</v>
      </c>
      <c r="I690" s="1" t="s">
        <v>17</v>
      </c>
      <c r="J690" s="1" t="s">
        <v>17</v>
      </c>
      <c r="K690" s="1" t="s">
        <v>27</v>
      </c>
      <c r="L690" s="1" t="s">
        <v>19</v>
      </c>
    </row>
    <row r="691" spans="1:12" hidden="1" x14ac:dyDescent="0.25">
      <c r="A691" s="1" t="s">
        <v>273</v>
      </c>
      <c r="B691" s="1" t="s">
        <v>129</v>
      </c>
      <c r="C691" s="1" t="s">
        <v>173</v>
      </c>
      <c r="D691" s="1" t="s">
        <v>13</v>
      </c>
      <c r="E691" s="1">
        <f t="array" aca="1" ref="E691" ca="1">SUM(MID(0&amp;D691,LARGE(ISNUMBER(--MID(D691,ROW(INDIRECT("1:"&amp;LEN(D691))),1))*ROW(INDIRECT("1:"&amp;LEN(D691))),ROW(INDIRECT("1:"&amp;LEN(D691))))+1,1)*10^ROW(INDIRECT("1:"&amp;LEN(D691)))/10)</f>
        <v>61</v>
      </c>
      <c r="F691" s="1" t="s">
        <v>198</v>
      </c>
      <c r="G691" s="1" t="s">
        <v>250</v>
      </c>
      <c r="H691" s="1" t="s">
        <v>16</v>
      </c>
      <c r="I691" s="1" t="s">
        <v>17</v>
      </c>
      <c r="J691" s="1" t="s">
        <v>17</v>
      </c>
      <c r="K691" s="1" t="s">
        <v>27</v>
      </c>
      <c r="L691" s="1" t="s">
        <v>19</v>
      </c>
    </row>
    <row r="692" spans="1:12" hidden="1" x14ac:dyDescent="0.25">
      <c r="A692" s="1" t="s">
        <v>1090</v>
      </c>
      <c r="B692" s="1" t="s">
        <v>21</v>
      </c>
      <c r="C692" s="1" t="s">
        <v>1091</v>
      </c>
      <c r="D692" s="1" t="s">
        <v>31</v>
      </c>
      <c r="E692" s="1">
        <f t="array" aca="1" ref="E692" ca="1">SUM(MID(0&amp;D692,LARGE(ISNUMBER(--MID(D692,ROW(INDIRECT("1:"&amp;LEN(D692))),1))*ROW(INDIRECT("1:"&amp;LEN(D692))),ROW(INDIRECT("1:"&amp;LEN(D692))))+1,1)*10^ROW(INDIRECT("1:"&amp;LEN(D692)))/10)</f>
        <v>0</v>
      </c>
      <c r="F692" s="1" t="s">
        <v>192</v>
      </c>
      <c r="G692" s="1" t="s">
        <v>25</v>
      </c>
      <c r="H692" s="1" t="s">
        <v>16</v>
      </c>
      <c r="I692" s="1" t="s">
        <v>17</v>
      </c>
      <c r="J692" s="1" t="s">
        <v>17</v>
      </c>
      <c r="K692" s="1" t="s">
        <v>27</v>
      </c>
      <c r="L692" s="1" t="s">
        <v>19</v>
      </c>
    </row>
    <row r="693" spans="1:12" hidden="1" x14ac:dyDescent="0.25">
      <c r="A693" s="1" t="s">
        <v>284</v>
      </c>
      <c r="B693" s="1" t="s">
        <v>21</v>
      </c>
      <c r="C693" s="1" t="s">
        <v>173</v>
      </c>
      <c r="D693" s="1" t="s">
        <v>13</v>
      </c>
      <c r="E693" s="1">
        <f t="array" aca="1" ref="E693" ca="1">SUM(MID(0&amp;D693,LARGE(ISNUMBER(--MID(D693,ROW(INDIRECT("1:"&amp;LEN(D693))),1))*ROW(INDIRECT("1:"&amp;LEN(D693))),ROW(INDIRECT("1:"&amp;LEN(D693))))+1,1)*10^ROW(INDIRECT("1:"&amp;LEN(D693)))/10)</f>
        <v>61</v>
      </c>
      <c r="F693" s="1" t="s">
        <v>247</v>
      </c>
      <c r="G693" s="1" t="s">
        <v>112</v>
      </c>
      <c r="H693" s="1" t="s">
        <v>16</v>
      </c>
      <c r="I693" s="1" t="s">
        <v>285</v>
      </c>
      <c r="J693" s="1" t="s">
        <v>285</v>
      </c>
      <c r="K693" s="1" t="s">
        <v>27</v>
      </c>
      <c r="L693" s="1" t="s">
        <v>19</v>
      </c>
    </row>
    <row r="694" spans="1:12" hidden="1" x14ac:dyDescent="0.25">
      <c r="A694" s="1" t="s">
        <v>287</v>
      </c>
      <c r="B694" s="1" t="s">
        <v>129</v>
      </c>
      <c r="C694" s="1" t="s">
        <v>122</v>
      </c>
      <c r="D694" s="1" t="s">
        <v>13</v>
      </c>
      <c r="E694" s="1">
        <f t="array" aca="1" ref="E694" ca="1">SUM(MID(0&amp;D694,LARGE(ISNUMBER(--MID(D694,ROW(INDIRECT("1:"&amp;LEN(D694))),1))*ROW(INDIRECT("1:"&amp;LEN(D694))),ROW(INDIRECT("1:"&amp;LEN(D694))))+1,1)*10^ROW(INDIRECT("1:"&amp;LEN(D694)))/10)</f>
        <v>61</v>
      </c>
      <c r="F694" s="1" t="s">
        <v>288</v>
      </c>
      <c r="G694" s="1" t="s">
        <v>124</v>
      </c>
      <c r="H694" s="1" t="s">
        <v>16</v>
      </c>
      <c r="I694" s="1" t="s">
        <v>17</v>
      </c>
      <c r="J694" s="1" t="s">
        <v>17</v>
      </c>
      <c r="K694" s="1" t="s">
        <v>27</v>
      </c>
      <c r="L694" s="1" t="s">
        <v>19</v>
      </c>
    </row>
    <row r="695" spans="1:12" hidden="1" x14ac:dyDescent="0.25">
      <c r="A695" s="1" t="s">
        <v>290</v>
      </c>
      <c r="B695" s="1" t="s">
        <v>129</v>
      </c>
      <c r="C695" s="1" t="s">
        <v>291</v>
      </c>
      <c r="D695" s="1" t="s">
        <v>13</v>
      </c>
      <c r="E695" s="1">
        <f t="array" aca="1" ref="E695" ca="1">SUM(MID(0&amp;D695,LARGE(ISNUMBER(--MID(D695,ROW(INDIRECT("1:"&amp;LEN(D695))),1))*ROW(INDIRECT("1:"&amp;LEN(D695))),ROW(INDIRECT("1:"&amp;LEN(D695))))+1,1)*10^ROW(INDIRECT("1:"&amp;LEN(D695)))/10)</f>
        <v>61</v>
      </c>
      <c r="F695" s="1" t="s">
        <v>292</v>
      </c>
      <c r="G695" s="1" t="s">
        <v>250</v>
      </c>
      <c r="H695" s="1" t="s">
        <v>16</v>
      </c>
      <c r="I695" s="1" t="s">
        <v>17</v>
      </c>
      <c r="J695" s="1" t="s">
        <v>17</v>
      </c>
      <c r="K695" s="1" t="s">
        <v>27</v>
      </c>
      <c r="L695" s="1" t="s">
        <v>19</v>
      </c>
    </row>
    <row r="696" spans="1:12" hidden="1" x14ac:dyDescent="0.25">
      <c r="A696" s="1" t="s">
        <v>295</v>
      </c>
      <c r="B696" s="1" t="s">
        <v>29</v>
      </c>
      <c r="C696" s="1" t="s">
        <v>58</v>
      </c>
      <c r="D696" s="1" t="s">
        <v>13</v>
      </c>
      <c r="E696" s="1">
        <f t="array" aca="1" ref="E696" ca="1">SUM(MID(0&amp;D696,LARGE(ISNUMBER(--MID(D696,ROW(INDIRECT("1:"&amp;LEN(D696))),1))*ROW(INDIRECT("1:"&amp;LEN(D696))),ROW(INDIRECT("1:"&amp;LEN(D696))))+1,1)*10^ROW(INDIRECT("1:"&amp;LEN(D696)))/10)</f>
        <v>61</v>
      </c>
      <c r="F696" s="1" t="s">
        <v>296</v>
      </c>
      <c r="G696" s="1" t="s">
        <v>105</v>
      </c>
      <c r="H696" s="1" t="s">
        <v>16</v>
      </c>
      <c r="I696" s="1" t="s">
        <v>17</v>
      </c>
      <c r="J696" s="1" t="s">
        <v>17</v>
      </c>
      <c r="K696" s="1" t="s">
        <v>27</v>
      </c>
      <c r="L696" s="1" t="s">
        <v>19</v>
      </c>
    </row>
    <row r="697" spans="1:12" hidden="1" x14ac:dyDescent="0.25">
      <c r="A697" s="1" t="s">
        <v>297</v>
      </c>
      <c r="B697" s="1" t="s">
        <v>298</v>
      </c>
      <c r="C697" s="1" t="s">
        <v>158</v>
      </c>
      <c r="D697" s="1" t="s">
        <v>13</v>
      </c>
      <c r="E697" s="1">
        <f t="array" aca="1" ref="E697" ca="1">SUM(MID(0&amp;D697,LARGE(ISNUMBER(--MID(D697,ROW(INDIRECT("1:"&amp;LEN(D697))),1))*ROW(INDIRECT("1:"&amp;LEN(D697))),ROW(INDIRECT("1:"&amp;LEN(D697))))+1,1)*10^ROW(INDIRECT("1:"&amp;LEN(D697)))/10)</f>
        <v>61</v>
      </c>
      <c r="F697" s="1" t="s">
        <v>299</v>
      </c>
      <c r="G697" s="1" t="s">
        <v>112</v>
      </c>
      <c r="H697" s="1" t="s">
        <v>16</v>
      </c>
      <c r="I697" s="1" t="s">
        <v>17</v>
      </c>
      <c r="J697" s="1" t="s">
        <v>17</v>
      </c>
      <c r="K697" s="1" t="s">
        <v>27</v>
      </c>
      <c r="L697" s="1" t="s">
        <v>19</v>
      </c>
    </row>
    <row r="698" spans="1:12" x14ac:dyDescent="0.25">
      <c r="A698" s="1" t="s">
        <v>822</v>
      </c>
      <c r="B698" s="1" t="s">
        <v>35</v>
      </c>
      <c r="C698" s="1" t="s">
        <v>711</v>
      </c>
      <c r="D698" s="1" t="s">
        <v>13</v>
      </c>
      <c r="E698" s="1">
        <f t="array" aca="1" ref="E698" ca="1">SUM(MID(0&amp;D698,LARGE(ISNUMBER(--MID(D698,ROW(INDIRECT("1:"&amp;LEN(D698))),1))*ROW(INDIRECT("1:"&amp;LEN(D698))),ROW(INDIRECT("1:"&amp;LEN(D698))))+1,1)*10^ROW(INDIRECT("1:"&amp;LEN(D698)))/10)</f>
        <v>61</v>
      </c>
      <c r="F698" s="1" t="s">
        <v>90</v>
      </c>
      <c r="G698" s="1" t="s">
        <v>77</v>
      </c>
      <c r="H698" s="1" t="s">
        <v>16</v>
      </c>
      <c r="I698" s="1" t="s">
        <v>17</v>
      </c>
      <c r="J698" s="1" t="s">
        <v>17</v>
      </c>
      <c r="K698" s="1" t="s">
        <v>27</v>
      </c>
      <c r="L698" s="1" t="s">
        <v>19</v>
      </c>
    </row>
    <row r="699" spans="1:12" hidden="1" x14ac:dyDescent="0.25">
      <c r="A699" s="1" t="s">
        <v>320</v>
      </c>
      <c r="B699" s="1" t="s">
        <v>27</v>
      </c>
      <c r="C699" s="1" t="s">
        <v>321</v>
      </c>
      <c r="D699" s="1" t="s">
        <v>13</v>
      </c>
      <c r="E699" s="1">
        <f t="array" aca="1" ref="E699" ca="1">SUM(MID(0&amp;D699,LARGE(ISNUMBER(--MID(D699,ROW(INDIRECT("1:"&amp;LEN(D699))),1))*ROW(INDIRECT("1:"&amp;LEN(D699))),ROW(INDIRECT("1:"&amp;LEN(D699))))+1,1)*10^ROW(INDIRECT("1:"&amp;LEN(D699)))/10)</f>
        <v>61</v>
      </c>
      <c r="F699" s="1" t="s">
        <v>322</v>
      </c>
      <c r="G699" s="1" t="s">
        <v>248</v>
      </c>
      <c r="H699" s="1" t="s">
        <v>16</v>
      </c>
      <c r="I699" s="1" t="s">
        <v>17</v>
      </c>
      <c r="J699" s="1" t="s">
        <v>17</v>
      </c>
      <c r="K699" s="1" t="s">
        <v>27</v>
      </c>
      <c r="L699" s="1" t="s">
        <v>19</v>
      </c>
    </row>
    <row r="700" spans="1:12" hidden="1" x14ac:dyDescent="0.25">
      <c r="A700" s="1" t="s">
        <v>1107</v>
      </c>
      <c r="B700" s="1" t="s">
        <v>21</v>
      </c>
      <c r="C700" s="1" t="s">
        <v>175</v>
      </c>
      <c r="D700" s="1" t="s">
        <v>31</v>
      </c>
      <c r="E700" s="1">
        <f t="array" aca="1" ref="E700" ca="1">SUM(MID(0&amp;D700,LARGE(ISNUMBER(--MID(D700,ROW(INDIRECT("1:"&amp;LEN(D700))),1))*ROW(INDIRECT("1:"&amp;LEN(D700))),ROW(INDIRECT("1:"&amp;LEN(D700))))+1,1)*10^ROW(INDIRECT("1:"&amp;LEN(D700)))/10)</f>
        <v>0</v>
      </c>
      <c r="F700" s="1" t="s">
        <v>1108</v>
      </c>
      <c r="G700" s="1" t="s">
        <v>25</v>
      </c>
      <c r="H700" s="1" t="s">
        <v>16</v>
      </c>
      <c r="I700" s="1" t="s">
        <v>17</v>
      </c>
      <c r="J700" s="1" t="s">
        <v>17</v>
      </c>
      <c r="K700" s="1" t="s">
        <v>27</v>
      </c>
      <c r="L700" s="1" t="s">
        <v>19</v>
      </c>
    </row>
    <row r="701" spans="1:12" hidden="1" x14ac:dyDescent="0.25">
      <c r="A701" s="1" t="s">
        <v>1137</v>
      </c>
      <c r="B701" s="1" t="s">
        <v>971</v>
      </c>
      <c r="C701" s="1" t="s">
        <v>100</v>
      </c>
      <c r="D701" s="1" t="s">
        <v>31</v>
      </c>
      <c r="E701" s="1">
        <f t="array" aca="1" ref="E701" ca="1">SUM(MID(0&amp;D701,LARGE(ISNUMBER(--MID(D701,ROW(INDIRECT("1:"&amp;LEN(D701))),1))*ROW(INDIRECT("1:"&amp;LEN(D701))),ROW(INDIRECT("1:"&amp;LEN(D701))))+1,1)*10^ROW(INDIRECT("1:"&amp;LEN(D701)))/10)</f>
        <v>0</v>
      </c>
      <c r="F701" s="1" t="s">
        <v>283</v>
      </c>
      <c r="G701" s="1" t="s">
        <v>77</v>
      </c>
      <c r="H701" s="1" t="s">
        <v>16</v>
      </c>
      <c r="I701" s="1" t="s">
        <v>17</v>
      </c>
      <c r="J701" s="1" t="s">
        <v>17</v>
      </c>
      <c r="K701" s="1" t="s">
        <v>27</v>
      </c>
      <c r="L701" s="1" t="s">
        <v>19</v>
      </c>
    </row>
    <row r="702" spans="1:12" hidden="1" x14ac:dyDescent="0.25">
      <c r="A702" s="1" t="s">
        <v>339</v>
      </c>
      <c r="B702" s="1" t="s">
        <v>11</v>
      </c>
      <c r="C702" s="1" t="s">
        <v>158</v>
      </c>
      <c r="D702" s="1" t="s">
        <v>13</v>
      </c>
      <c r="E702" s="1">
        <f t="array" aca="1" ref="E702" ca="1">SUM(MID(0&amp;D702,LARGE(ISNUMBER(--MID(D702,ROW(INDIRECT("1:"&amp;LEN(D702))),1))*ROW(INDIRECT("1:"&amp;LEN(D702))),ROW(INDIRECT("1:"&amp;LEN(D702))))+1,1)*10^ROW(INDIRECT("1:"&amp;LEN(D702)))/10)</f>
        <v>61</v>
      </c>
      <c r="F702" s="1" t="s">
        <v>108</v>
      </c>
      <c r="G702" s="1" t="s">
        <v>105</v>
      </c>
      <c r="H702" s="1" t="s">
        <v>16</v>
      </c>
      <c r="I702" s="1" t="s">
        <v>68</v>
      </c>
      <c r="J702" s="1" t="s">
        <v>68</v>
      </c>
      <c r="K702" s="1" t="s">
        <v>27</v>
      </c>
      <c r="L702" s="1" t="s">
        <v>19</v>
      </c>
    </row>
    <row r="703" spans="1:12" hidden="1" x14ac:dyDescent="0.25">
      <c r="A703" s="1" t="s">
        <v>383</v>
      </c>
      <c r="B703" s="1" t="s">
        <v>27</v>
      </c>
      <c r="C703" s="1" t="s">
        <v>384</v>
      </c>
      <c r="D703" s="1" t="s">
        <v>13</v>
      </c>
      <c r="E703" s="1">
        <f t="array" aca="1" ref="E703" ca="1">SUM(MID(0&amp;D703,LARGE(ISNUMBER(--MID(D703,ROW(INDIRECT("1:"&amp;LEN(D703))),1))*ROW(INDIRECT("1:"&amp;LEN(D703))),ROW(INDIRECT("1:"&amp;LEN(D703))))+1,1)*10^ROW(INDIRECT("1:"&amp;LEN(D703)))/10)</f>
        <v>61</v>
      </c>
      <c r="F703" s="1" t="s">
        <v>93</v>
      </c>
      <c r="G703" s="1" t="s">
        <v>94</v>
      </c>
      <c r="H703" s="1" t="s">
        <v>16</v>
      </c>
      <c r="I703" s="1" t="s">
        <v>17</v>
      </c>
      <c r="J703" s="1" t="s">
        <v>17</v>
      </c>
      <c r="K703" s="1" t="s">
        <v>27</v>
      </c>
      <c r="L703" s="1" t="s">
        <v>19</v>
      </c>
    </row>
    <row r="704" spans="1:12" hidden="1" x14ac:dyDescent="0.25">
      <c r="A704" s="1" t="s">
        <v>1142</v>
      </c>
      <c r="B704" s="1" t="s">
        <v>21</v>
      </c>
      <c r="C704" s="1" t="s">
        <v>279</v>
      </c>
      <c r="D704" s="1" t="s">
        <v>27</v>
      </c>
      <c r="E704" s="1">
        <f t="array" aca="1" ref="E704" ca="1">SUM(MID(0&amp;D704,LARGE(ISNUMBER(--MID(D704,ROW(INDIRECT("1:"&amp;LEN(D704))),1))*ROW(INDIRECT("1:"&amp;LEN(D704))),ROW(INDIRECT("1:"&amp;LEN(D704))))+1,1)*10^ROW(INDIRECT("1:"&amp;LEN(D704)))/10)</f>
        <v>0</v>
      </c>
      <c r="F704" s="1" t="s">
        <v>622</v>
      </c>
      <c r="G704" s="1" t="s">
        <v>55</v>
      </c>
      <c r="H704" s="1" t="s">
        <v>26</v>
      </c>
      <c r="I704" s="1" t="s">
        <v>17</v>
      </c>
      <c r="J704" s="1" t="s">
        <v>17</v>
      </c>
      <c r="K704" s="1" t="s">
        <v>921</v>
      </c>
      <c r="L704" s="1" t="s">
        <v>117</v>
      </c>
    </row>
    <row r="705" spans="1:12" hidden="1" x14ac:dyDescent="0.25">
      <c r="A705" s="1" t="s">
        <v>1149</v>
      </c>
      <c r="B705" s="1" t="s">
        <v>21</v>
      </c>
      <c r="C705" s="1" t="s">
        <v>557</v>
      </c>
      <c r="D705" s="1" t="s">
        <v>31</v>
      </c>
      <c r="E705" s="1">
        <f t="array" aca="1" ref="E705" ca="1">SUM(MID(0&amp;D705,LARGE(ISNUMBER(--MID(D705,ROW(INDIRECT("1:"&amp;LEN(D705))),1))*ROW(INDIRECT("1:"&amp;LEN(D705))),ROW(INDIRECT("1:"&amp;LEN(D705))))+1,1)*10^ROW(INDIRECT("1:"&amp;LEN(D705)))/10)</f>
        <v>0</v>
      </c>
      <c r="F705" s="1" t="s">
        <v>209</v>
      </c>
      <c r="G705" s="1" t="s">
        <v>72</v>
      </c>
      <c r="H705" s="1" t="s">
        <v>16</v>
      </c>
      <c r="I705" s="1" t="s">
        <v>17</v>
      </c>
      <c r="J705" s="1" t="s">
        <v>17</v>
      </c>
      <c r="K705" s="1" t="s">
        <v>27</v>
      </c>
      <c r="L705" s="1" t="s">
        <v>19</v>
      </c>
    </row>
    <row r="706" spans="1:12" hidden="1" x14ac:dyDescent="0.25">
      <c r="A706" s="1" t="s">
        <v>1155</v>
      </c>
      <c r="B706" s="1" t="s">
        <v>21</v>
      </c>
      <c r="C706" s="1" t="s">
        <v>64</v>
      </c>
      <c r="D706" s="1" t="s">
        <v>31</v>
      </c>
      <c r="E706" s="1">
        <f t="array" aca="1" ref="E706" ca="1">SUM(MID(0&amp;D706,LARGE(ISNUMBER(--MID(D706,ROW(INDIRECT("1:"&amp;LEN(D706))),1))*ROW(INDIRECT("1:"&amp;LEN(D706))),ROW(INDIRECT("1:"&amp;LEN(D706))))+1,1)*10^ROW(INDIRECT("1:"&amp;LEN(D706)))/10)</f>
        <v>0</v>
      </c>
      <c r="F706" s="1" t="s">
        <v>1108</v>
      </c>
      <c r="G706" s="1" t="s">
        <v>25</v>
      </c>
      <c r="H706" s="1" t="s">
        <v>16</v>
      </c>
      <c r="I706" s="1" t="s">
        <v>17</v>
      </c>
      <c r="J706" s="1" t="s">
        <v>17</v>
      </c>
      <c r="K706" s="1" t="s">
        <v>27</v>
      </c>
      <c r="L706" s="1" t="s">
        <v>19</v>
      </c>
    </row>
    <row r="707" spans="1:12" hidden="1" x14ac:dyDescent="0.25">
      <c r="A707" s="1" t="s">
        <v>417</v>
      </c>
      <c r="B707" s="1" t="s">
        <v>129</v>
      </c>
      <c r="C707" s="1" t="s">
        <v>53</v>
      </c>
      <c r="D707" s="1" t="s">
        <v>13</v>
      </c>
      <c r="E707" s="1">
        <f t="array" aca="1" ref="E707" ca="1">SUM(MID(0&amp;D707,LARGE(ISNUMBER(--MID(D707,ROW(INDIRECT("1:"&amp;LEN(D707))),1))*ROW(INDIRECT("1:"&amp;LEN(D707))),ROW(INDIRECT("1:"&amp;LEN(D707))))+1,1)*10^ROW(INDIRECT("1:"&amp;LEN(D707)))/10)</f>
        <v>61</v>
      </c>
      <c r="F707" s="1" t="s">
        <v>247</v>
      </c>
      <c r="G707" s="1" t="s">
        <v>55</v>
      </c>
      <c r="H707" s="1" t="s">
        <v>16</v>
      </c>
      <c r="I707" s="1" t="s">
        <v>17</v>
      </c>
      <c r="J707" s="1" t="s">
        <v>17</v>
      </c>
      <c r="K707" s="1" t="s">
        <v>27</v>
      </c>
      <c r="L707" s="1" t="s">
        <v>19</v>
      </c>
    </row>
    <row r="708" spans="1:12" hidden="1" x14ac:dyDescent="0.25">
      <c r="A708" s="1" t="s">
        <v>418</v>
      </c>
      <c r="B708" s="1" t="s">
        <v>129</v>
      </c>
      <c r="C708" s="1" t="s">
        <v>100</v>
      </c>
      <c r="D708" s="1" t="s">
        <v>13</v>
      </c>
      <c r="E708" s="1">
        <f t="array" aca="1" ref="E708" ca="1">SUM(MID(0&amp;D708,LARGE(ISNUMBER(--MID(D708,ROW(INDIRECT("1:"&amp;LEN(D708))),1))*ROW(INDIRECT("1:"&amp;LEN(D708))),ROW(INDIRECT("1:"&amp;LEN(D708))))+1,1)*10^ROW(INDIRECT("1:"&amp;LEN(D708)))/10)</f>
        <v>61</v>
      </c>
      <c r="F708" s="1" t="s">
        <v>419</v>
      </c>
      <c r="G708" s="1" t="s">
        <v>112</v>
      </c>
      <c r="H708" s="1" t="s">
        <v>16</v>
      </c>
      <c r="I708" s="1"/>
      <c r="J708" s="1"/>
      <c r="K708" s="1" t="s">
        <v>27</v>
      </c>
      <c r="L708" s="1" t="s">
        <v>117</v>
      </c>
    </row>
    <row r="709" spans="1:12" x14ac:dyDescent="0.25">
      <c r="A709" s="1" t="s">
        <v>836</v>
      </c>
      <c r="B709" s="1" t="s">
        <v>389</v>
      </c>
      <c r="C709" s="1" t="s">
        <v>837</v>
      </c>
      <c r="D709" s="1" t="s">
        <v>13</v>
      </c>
      <c r="E709" s="1">
        <f t="array" aca="1" ref="E709" ca="1">SUM(MID(0&amp;D709,LARGE(ISNUMBER(--MID(D709,ROW(INDIRECT("1:"&amp;LEN(D709))),1))*ROW(INDIRECT("1:"&amp;LEN(D709))),ROW(INDIRECT("1:"&amp;LEN(D709))))+1,1)*10^ROW(INDIRECT("1:"&amp;LEN(D709)))/10)</f>
        <v>61</v>
      </c>
      <c r="F709" s="1" t="s">
        <v>90</v>
      </c>
      <c r="G709" s="1" t="s">
        <v>55</v>
      </c>
      <c r="H709" s="1" t="s">
        <v>16</v>
      </c>
      <c r="I709" s="1" t="s">
        <v>838</v>
      </c>
      <c r="J709" s="1" t="s">
        <v>838</v>
      </c>
      <c r="K709" s="1" t="s">
        <v>27</v>
      </c>
      <c r="L709" s="1" t="s">
        <v>19</v>
      </c>
    </row>
    <row r="710" spans="1:12" hidden="1" x14ac:dyDescent="0.25">
      <c r="A710" s="1" t="s">
        <v>449</v>
      </c>
      <c r="B710" s="1" t="s">
        <v>129</v>
      </c>
      <c r="C710" s="1" t="s">
        <v>64</v>
      </c>
      <c r="D710" s="1" t="s">
        <v>13</v>
      </c>
      <c r="E710" s="1">
        <f t="array" aca="1" ref="E710" ca="1">SUM(MID(0&amp;D710,LARGE(ISNUMBER(--MID(D710,ROW(INDIRECT("1:"&amp;LEN(D710))),1))*ROW(INDIRECT("1:"&amp;LEN(D710))),ROW(INDIRECT("1:"&amp;LEN(D710))))+1,1)*10^ROW(INDIRECT("1:"&amp;LEN(D710)))/10)</f>
        <v>61</v>
      </c>
      <c r="F710" s="1" t="s">
        <v>108</v>
      </c>
      <c r="G710" s="1" t="s">
        <v>250</v>
      </c>
      <c r="H710" s="1" t="s">
        <v>16</v>
      </c>
      <c r="I710" s="1" t="s">
        <v>17</v>
      </c>
      <c r="J710" s="1" t="s">
        <v>17</v>
      </c>
      <c r="K710" s="1" t="s">
        <v>27</v>
      </c>
      <c r="L710" s="1" t="s">
        <v>19</v>
      </c>
    </row>
    <row r="711" spans="1:12" x14ac:dyDescent="0.25">
      <c r="A711" s="1" t="s">
        <v>987</v>
      </c>
      <c r="B711" s="1" t="s">
        <v>11</v>
      </c>
      <c r="C711" s="1" t="s">
        <v>188</v>
      </c>
      <c r="D711" s="1" t="s">
        <v>13</v>
      </c>
      <c r="E711" s="1">
        <f t="array" aca="1" ref="E711" ca="1">SUM(MID(0&amp;D711,LARGE(ISNUMBER(--MID(D711,ROW(INDIRECT("1:"&amp;LEN(D711))),1))*ROW(INDIRECT("1:"&amp;LEN(D711))),ROW(INDIRECT("1:"&amp;LEN(D711))))+1,1)*10^ROW(INDIRECT("1:"&amp;LEN(D711)))/10)</f>
        <v>61</v>
      </c>
      <c r="F711" s="1" t="s">
        <v>90</v>
      </c>
      <c r="G711" s="1" t="s">
        <v>112</v>
      </c>
      <c r="H711" s="1" t="s">
        <v>39</v>
      </c>
      <c r="I711" s="1" t="s">
        <v>68</v>
      </c>
      <c r="J711" s="1" t="s">
        <v>68</v>
      </c>
      <c r="K711" s="1" t="s">
        <v>27</v>
      </c>
      <c r="L711" s="1" t="s">
        <v>19</v>
      </c>
    </row>
    <row r="712" spans="1:12" hidden="1" x14ac:dyDescent="0.25">
      <c r="A712" s="1" t="s">
        <v>457</v>
      </c>
      <c r="B712" s="1" t="s">
        <v>11</v>
      </c>
      <c r="C712" s="1" t="s">
        <v>458</v>
      </c>
      <c r="D712" s="1" t="s">
        <v>13</v>
      </c>
      <c r="E712" s="1">
        <f t="array" aca="1" ref="E712" ca="1">SUM(MID(0&amp;D712,LARGE(ISNUMBER(--MID(D712,ROW(INDIRECT("1:"&amp;LEN(D712))),1))*ROW(INDIRECT("1:"&amp;LEN(D712))),ROW(INDIRECT("1:"&amp;LEN(D712))))+1,1)*10^ROW(INDIRECT("1:"&amp;LEN(D712)))/10)</f>
        <v>61</v>
      </c>
      <c r="F712" s="1" t="s">
        <v>270</v>
      </c>
      <c r="G712" s="1" t="s">
        <v>94</v>
      </c>
      <c r="H712" s="1" t="s">
        <v>26</v>
      </c>
      <c r="I712" s="1" t="s">
        <v>182</v>
      </c>
      <c r="J712" s="1" t="s">
        <v>182</v>
      </c>
      <c r="K712" s="1" t="s">
        <v>27</v>
      </c>
      <c r="L712" s="1" t="s">
        <v>19</v>
      </c>
    </row>
    <row r="713" spans="1:12" hidden="1" x14ac:dyDescent="0.25">
      <c r="A713" s="1" t="s">
        <v>1180</v>
      </c>
      <c r="B713" s="1" t="s">
        <v>21</v>
      </c>
      <c r="C713" s="1" t="s">
        <v>175</v>
      </c>
      <c r="D713" s="1" t="s">
        <v>31</v>
      </c>
      <c r="E713" s="1">
        <f t="array" aca="1" ref="E713" ca="1">SUM(MID(0&amp;D713,LARGE(ISNUMBER(--MID(D713,ROW(INDIRECT("1:"&amp;LEN(D713))),1))*ROW(INDIRECT("1:"&amp;LEN(D713))),ROW(INDIRECT("1:"&amp;LEN(D713))))+1,1)*10^ROW(INDIRECT("1:"&amp;LEN(D713)))/10)</f>
        <v>0</v>
      </c>
      <c r="F713" s="1" t="s">
        <v>156</v>
      </c>
      <c r="G713" s="1" t="s">
        <v>15</v>
      </c>
      <c r="H713" s="1" t="s">
        <v>26</v>
      </c>
      <c r="I713" s="1" t="s">
        <v>17</v>
      </c>
      <c r="J713" s="1" t="s">
        <v>17</v>
      </c>
      <c r="K713" s="1" t="s">
        <v>27</v>
      </c>
      <c r="L713" s="1" t="s">
        <v>19</v>
      </c>
    </row>
    <row r="714" spans="1:12" hidden="1" x14ac:dyDescent="0.25">
      <c r="A714" s="1" t="s">
        <v>467</v>
      </c>
      <c r="B714" s="1" t="s">
        <v>103</v>
      </c>
      <c r="C714" s="1" t="s">
        <v>244</v>
      </c>
      <c r="D714" s="1" t="s">
        <v>13</v>
      </c>
      <c r="E714" s="1">
        <f t="array" aca="1" ref="E714" ca="1">SUM(MID(0&amp;D714,LARGE(ISNUMBER(--MID(D714,ROW(INDIRECT("1:"&amp;LEN(D714))),1))*ROW(INDIRECT("1:"&amp;LEN(D714))),ROW(INDIRECT("1:"&amp;LEN(D714))))+1,1)*10^ROW(INDIRECT("1:"&amp;LEN(D714)))/10)</f>
        <v>61</v>
      </c>
      <c r="F714" s="1" t="s">
        <v>108</v>
      </c>
      <c r="G714" s="1" t="s">
        <v>94</v>
      </c>
      <c r="H714" s="1" t="s">
        <v>16</v>
      </c>
      <c r="I714" s="1" t="s">
        <v>51</v>
      </c>
      <c r="J714" s="1" t="s">
        <v>51</v>
      </c>
      <c r="K714" s="1" t="s">
        <v>27</v>
      </c>
      <c r="L714" s="1" t="s">
        <v>19</v>
      </c>
    </row>
    <row r="715" spans="1:12" hidden="1" x14ac:dyDescent="0.25">
      <c r="A715" s="1" t="s">
        <v>1184</v>
      </c>
      <c r="B715" s="1" t="s">
        <v>21</v>
      </c>
      <c r="C715" s="1" t="s">
        <v>100</v>
      </c>
      <c r="D715" s="1" t="s">
        <v>31</v>
      </c>
      <c r="E715" s="1">
        <f t="array" aca="1" ref="E715" ca="1">SUM(MID(0&amp;D715,LARGE(ISNUMBER(--MID(D715,ROW(INDIRECT("1:"&amp;LEN(D715))),1))*ROW(INDIRECT("1:"&amp;LEN(D715))),ROW(INDIRECT("1:"&amp;LEN(D715))))+1,1)*10^ROW(INDIRECT("1:"&amp;LEN(D715)))/10)</f>
        <v>0</v>
      </c>
      <c r="F715" s="1" t="s">
        <v>120</v>
      </c>
      <c r="G715" s="1" t="s">
        <v>160</v>
      </c>
      <c r="H715" s="1" t="s">
        <v>26</v>
      </c>
      <c r="I715" s="1" t="s">
        <v>17</v>
      </c>
      <c r="J715" s="1" t="s">
        <v>17</v>
      </c>
      <c r="K715" s="1" t="s">
        <v>27</v>
      </c>
      <c r="L715" s="1" t="s">
        <v>19</v>
      </c>
    </row>
    <row r="716" spans="1:12" hidden="1" x14ac:dyDescent="0.25">
      <c r="A716" s="1" t="s">
        <v>1188</v>
      </c>
      <c r="B716" s="1" t="s">
        <v>21</v>
      </c>
      <c r="C716" s="1" t="s">
        <v>279</v>
      </c>
      <c r="D716" s="1" t="s">
        <v>27</v>
      </c>
      <c r="E716" s="1">
        <f t="array" aca="1" ref="E716" ca="1">SUM(MID(0&amp;D716,LARGE(ISNUMBER(--MID(D716,ROW(INDIRECT("1:"&amp;LEN(D716))),1))*ROW(INDIRECT("1:"&amp;LEN(D716))),ROW(INDIRECT("1:"&amp;LEN(D716))))+1,1)*10^ROW(INDIRECT("1:"&amp;LEN(D716)))/10)</f>
        <v>0</v>
      </c>
      <c r="F716" s="1" t="s">
        <v>622</v>
      </c>
      <c r="G716" s="1" t="s">
        <v>55</v>
      </c>
      <c r="H716" s="1" t="s">
        <v>26</v>
      </c>
      <c r="I716" s="1" t="s">
        <v>17</v>
      </c>
      <c r="J716" s="1" t="s">
        <v>17</v>
      </c>
      <c r="K716" s="1" t="s">
        <v>921</v>
      </c>
      <c r="L716" s="1" t="s">
        <v>117</v>
      </c>
    </row>
    <row r="717" spans="1:12" hidden="1" x14ac:dyDescent="0.25">
      <c r="A717" s="1" t="s">
        <v>485</v>
      </c>
      <c r="B717" s="1" t="s">
        <v>84</v>
      </c>
      <c r="C717" s="1" t="s">
        <v>244</v>
      </c>
      <c r="D717" s="1" t="s">
        <v>13</v>
      </c>
      <c r="E717" s="1">
        <f t="array" aca="1" ref="E717" ca="1">SUM(MID(0&amp;D717,LARGE(ISNUMBER(--MID(D717,ROW(INDIRECT("1:"&amp;LEN(D717))),1))*ROW(INDIRECT("1:"&amp;LEN(D717))),ROW(INDIRECT("1:"&amp;LEN(D717))))+1,1)*10^ROW(INDIRECT("1:"&amp;LEN(D717)))/10)</f>
        <v>61</v>
      </c>
      <c r="F717" s="1" t="s">
        <v>486</v>
      </c>
      <c r="G717" s="1" t="s">
        <v>105</v>
      </c>
      <c r="H717" s="1" t="s">
        <v>16</v>
      </c>
      <c r="I717" s="1" t="s">
        <v>17</v>
      </c>
      <c r="J717" s="1" t="s">
        <v>17</v>
      </c>
      <c r="K717" s="1" t="s">
        <v>27</v>
      </c>
      <c r="L717" s="1" t="s">
        <v>19</v>
      </c>
    </row>
    <row r="718" spans="1:12" hidden="1" x14ac:dyDescent="0.25">
      <c r="A718" s="1" t="s">
        <v>498</v>
      </c>
      <c r="B718" s="1" t="s">
        <v>267</v>
      </c>
      <c r="C718" s="1" t="s">
        <v>499</v>
      </c>
      <c r="D718" s="1" t="s">
        <v>13</v>
      </c>
      <c r="E718" s="1">
        <f t="array" aca="1" ref="E718" ca="1">SUM(MID(0&amp;D718,LARGE(ISNUMBER(--MID(D718,ROW(INDIRECT("1:"&amp;LEN(D718))),1))*ROW(INDIRECT("1:"&amp;LEN(D718))),ROW(INDIRECT("1:"&amp;LEN(D718))))+1,1)*10^ROW(INDIRECT("1:"&amp;LEN(D718)))/10)</f>
        <v>61</v>
      </c>
      <c r="F718" s="1" t="s">
        <v>270</v>
      </c>
      <c r="G718" s="1" t="s">
        <v>248</v>
      </c>
      <c r="H718" s="1" t="s">
        <v>16</v>
      </c>
      <c r="I718" s="1" t="s">
        <v>182</v>
      </c>
      <c r="J718" s="1" t="s">
        <v>182</v>
      </c>
      <c r="K718" s="1" t="s">
        <v>27</v>
      </c>
      <c r="L718" s="1" t="s">
        <v>19</v>
      </c>
    </row>
    <row r="719" spans="1:12" hidden="1" x14ac:dyDescent="0.25">
      <c r="A719" s="1" t="s">
        <v>501</v>
      </c>
      <c r="B719" s="1" t="s">
        <v>177</v>
      </c>
      <c r="C719" s="1" t="s">
        <v>42</v>
      </c>
      <c r="D719" s="1" t="s">
        <v>13</v>
      </c>
      <c r="E719" s="1">
        <f t="array" aca="1" ref="E719" ca="1">SUM(MID(0&amp;D719,LARGE(ISNUMBER(--MID(D719,ROW(INDIRECT("1:"&amp;LEN(D719))),1))*ROW(INDIRECT("1:"&amp;LEN(D719))),ROW(INDIRECT("1:"&amp;LEN(D719))))+1,1)*10^ROW(INDIRECT("1:"&amp;LEN(D719)))/10)</f>
        <v>61</v>
      </c>
      <c r="F719" s="1" t="s">
        <v>296</v>
      </c>
      <c r="G719" s="1" t="s">
        <v>55</v>
      </c>
      <c r="H719" s="1" t="s">
        <v>39</v>
      </c>
      <c r="I719" s="1" t="s">
        <v>17</v>
      </c>
      <c r="J719" s="1" t="s">
        <v>17</v>
      </c>
      <c r="K719" s="1" t="s">
        <v>27</v>
      </c>
      <c r="L719" s="1" t="s">
        <v>19</v>
      </c>
    </row>
    <row r="720" spans="1:12" hidden="1" x14ac:dyDescent="0.25">
      <c r="A720" s="1" t="s">
        <v>1201</v>
      </c>
      <c r="B720" s="1" t="s">
        <v>21</v>
      </c>
      <c r="C720" s="1" t="s">
        <v>254</v>
      </c>
      <c r="D720" s="1" t="s">
        <v>31</v>
      </c>
      <c r="E720" s="1">
        <f t="array" aca="1" ref="E720" ca="1">SUM(MID(0&amp;D720,LARGE(ISNUMBER(--MID(D720,ROW(INDIRECT("1:"&amp;LEN(D720))),1))*ROW(INDIRECT("1:"&amp;LEN(D720))),ROW(INDIRECT("1:"&amp;LEN(D720))))+1,1)*10^ROW(INDIRECT("1:"&amp;LEN(D720)))/10)</f>
        <v>0</v>
      </c>
      <c r="F720" s="1" t="s">
        <v>784</v>
      </c>
      <c r="G720" s="1" t="s">
        <v>55</v>
      </c>
      <c r="H720" s="1" t="s">
        <v>16</v>
      </c>
      <c r="I720" s="1" t="s">
        <v>17</v>
      </c>
      <c r="J720" s="1" t="s">
        <v>17</v>
      </c>
      <c r="K720" s="1" t="s">
        <v>27</v>
      </c>
      <c r="L720" s="1" t="s">
        <v>19</v>
      </c>
    </row>
    <row r="721" spans="1:12" hidden="1" x14ac:dyDescent="0.25">
      <c r="A721" s="1" t="s">
        <v>513</v>
      </c>
      <c r="B721" s="1" t="s">
        <v>177</v>
      </c>
      <c r="C721" s="1" t="s">
        <v>217</v>
      </c>
      <c r="D721" s="1" t="s">
        <v>13</v>
      </c>
      <c r="E721" s="1">
        <f t="array" aca="1" ref="E721" ca="1">SUM(MID(0&amp;D721,LARGE(ISNUMBER(--MID(D721,ROW(INDIRECT("1:"&amp;LEN(D721))),1))*ROW(INDIRECT("1:"&amp;LEN(D721))),ROW(INDIRECT("1:"&amp;LEN(D721))))+1,1)*10^ROW(INDIRECT("1:"&amp;LEN(D721)))/10)</f>
        <v>61</v>
      </c>
      <c r="F721" s="1" t="s">
        <v>134</v>
      </c>
      <c r="G721" s="1" t="s">
        <v>131</v>
      </c>
      <c r="H721" s="1" t="s">
        <v>39</v>
      </c>
      <c r="I721" s="1" t="s">
        <v>17</v>
      </c>
      <c r="J721" s="1" t="s">
        <v>17</v>
      </c>
      <c r="K721" s="1" t="s">
        <v>27</v>
      </c>
      <c r="L721" s="1" t="s">
        <v>19</v>
      </c>
    </row>
    <row r="722" spans="1:12" hidden="1" x14ac:dyDescent="0.25">
      <c r="A722" s="1" t="s">
        <v>532</v>
      </c>
      <c r="B722" s="1" t="s">
        <v>41</v>
      </c>
      <c r="C722" s="1" t="s">
        <v>533</v>
      </c>
      <c r="D722" s="1" t="s">
        <v>13</v>
      </c>
      <c r="E722" s="1">
        <f t="array" aca="1" ref="E722" ca="1">SUM(MID(0&amp;D722,LARGE(ISNUMBER(--MID(D722,ROW(INDIRECT("1:"&amp;LEN(D722))),1))*ROW(INDIRECT("1:"&amp;LEN(D722))),ROW(INDIRECT("1:"&amp;LEN(D722))))+1,1)*10^ROW(INDIRECT("1:"&amp;LEN(D722)))/10)</f>
        <v>61</v>
      </c>
      <c r="F722" s="1" t="s">
        <v>407</v>
      </c>
      <c r="G722" s="1" t="s">
        <v>382</v>
      </c>
      <c r="H722" s="1" t="s">
        <v>16</v>
      </c>
      <c r="I722" s="1" t="s">
        <v>182</v>
      </c>
      <c r="J722" s="1" t="s">
        <v>182</v>
      </c>
      <c r="K722" s="1" t="s">
        <v>27</v>
      </c>
      <c r="L722" s="1" t="s">
        <v>19</v>
      </c>
    </row>
    <row r="723" spans="1:12" hidden="1" x14ac:dyDescent="0.25">
      <c r="A723" s="1" t="s">
        <v>1206</v>
      </c>
      <c r="B723" s="1" t="s">
        <v>21</v>
      </c>
      <c r="C723" s="1" t="s">
        <v>42</v>
      </c>
      <c r="D723" s="1" t="s">
        <v>27</v>
      </c>
      <c r="E723" s="1">
        <f t="array" aca="1" ref="E723" ca="1">SUM(MID(0&amp;D723,LARGE(ISNUMBER(--MID(D723,ROW(INDIRECT("1:"&amp;LEN(D723))),1))*ROW(INDIRECT("1:"&amp;LEN(D723))),ROW(INDIRECT("1:"&amp;LEN(D723))))+1,1)*10^ROW(INDIRECT("1:"&amp;LEN(D723)))/10)</f>
        <v>0</v>
      </c>
      <c r="F723" s="1" t="s">
        <v>622</v>
      </c>
      <c r="G723" s="1" t="s">
        <v>55</v>
      </c>
      <c r="H723" s="1" t="s">
        <v>26</v>
      </c>
      <c r="I723" s="1" t="s">
        <v>17</v>
      </c>
      <c r="J723" s="1" t="s">
        <v>17</v>
      </c>
      <c r="K723" s="1" t="s">
        <v>921</v>
      </c>
      <c r="L723" s="1" t="s">
        <v>117</v>
      </c>
    </row>
    <row r="724" spans="1:12" x14ac:dyDescent="0.25">
      <c r="A724" s="1" t="s">
        <v>988</v>
      </c>
      <c r="B724" s="1" t="s">
        <v>29</v>
      </c>
      <c r="C724" s="1" t="s">
        <v>989</v>
      </c>
      <c r="D724" s="1" t="s">
        <v>13</v>
      </c>
      <c r="E724" s="1">
        <f t="array" aca="1" ref="E724" ca="1">SUM(MID(0&amp;D724,LARGE(ISNUMBER(--MID(D724,ROW(INDIRECT("1:"&amp;LEN(D724))),1))*ROW(INDIRECT("1:"&amp;LEN(D724))),ROW(INDIRECT("1:"&amp;LEN(D724))))+1,1)*10^ROW(INDIRECT("1:"&amp;LEN(D724)))/10)</f>
        <v>61</v>
      </c>
      <c r="F724" s="1" t="s">
        <v>184</v>
      </c>
      <c r="G724" s="1" t="s">
        <v>250</v>
      </c>
      <c r="H724" s="1" t="s">
        <v>16</v>
      </c>
      <c r="I724" s="1" t="s">
        <v>17</v>
      </c>
      <c r="J724" s="1" t="s">
        <v>17</v>
      </c>
      <c r="K724" s="1" t="s">
        <v>27</v>
      </c>
      <c r="L724" s="1" t="s">
        <v>19</v>
      </c>
    </row>
    <row r="725" spans="1:12" hidden="1" x14ac:dyDescent="0.25">
      <c r="A725" s="1" t="s">
        <v>562</v>
      </c>
      <c r="B725" s="1" t="s">
        <v>21</v>
      </c>
      <c r="C725" s="1" t="s">
        <v>138</v>
      </c>
      <c r="D725" s="1" t="s">
        <v>13</v>
      </c>
      <c r="E725" s="1">
        <f t="array" aca="1" ref="E725" ca="1">SUM(MID(0&amp;D725,LARGE(ISNUMBER(--MID(D725,ROW(INDIRECT("1:"&amp;LEN(D725))),1))*ROW(INDIRECT("1:"&amp;LEN(D725))),ROW(INDIRECT("1:"&amp;LEN(D725))))+1,1)*10^ROW(INDIRECT("1:"&amp;LEN(D725)))/10)</f>
        <v>61</v>
      </c>
      <c r="F725" s="1" t="s">
        <v>144</v>
      </c>
      <c r="G725" s="1" t="s">
        <v>272</v>
      </c>
      <c r="H725" s="1" t="s">
        <v>16</v>
      </c>
      <c r="I725" s="1" t="s">
        <v>563</v>
      </c>
      <c r="J725" s="1" t="s">
        <v>563</v>
      </c>
      <c r="K725" s="1" t="s">
        <v>27</v>
      </c>
      <c r="L725" s="1" t="s">
        <v>19</v>
      </c>
    </row>
    <row r="726" spans="1:12" hidden="1" x14ac:dyDescent="0.25">
      <c r="A726" s="1" t="s">
        <v>564</v>
      </c>
      <c r="B726" s="1" t="s">
        <v>129</v>
      </c>
      <c r="C726" s="1" t="s">
        <v>42</v>
      </c>
      <c r="D726" s="1" t="s">
        <v>13</v>
      </c>
      <c r="E726" s="1">
        <f t="array" aca="1" ref="E726" ca="1">SUM(MID(0&amp;D726,LARGE(ISNUMBER(--MID(D726,ROW(INDIRECT("1:"&amp;LEN(D726))),1))*ROW(INDIRECT("1:"&amp;LEN(D726))),ROW(INDIRECT("1:"&amp;LEN(D726))))+1,1)*10^ROW(INDIRECT("1:"&amp;LEN(D726)))/10)</f>
        <v>61</v>
      </c>
      <c r="F726" s="1" t="s">
        <v>198</v>
      </c>
      <c r="G726" s="1" t="s">
        <v>272</v>
      </c>
      <c r="H726" s="1" t="s">
        <v>16</v>
      </c>
      <c r="I726" s="1" t="s">
        <v>17</v>
      </c>
      <c r="J726" s="1" t="s">
        <v>17</v>
      </c>
      <c r="K726" s="1" t="s">
        <v>27</v>
      </c>
      <c r="L726" s="1" t="s">
        <v>19</v>
      </c>
    </row>
    <row r="727" spans="1:12" hidden="1" x14ac:dyDescent="0.25">
      <c r="A727" s="1" t="s">
        <v>566</v>
      </c>
      <c r="B727" s="1" t="s">
        <v>21</v>
      </c>
      <c r="C727" s="1" t="s">
        <v>53</v>
      </c>
      <c r="D727" s="1" t="s">
        <v>13</v>
      </c>
      <c r="E727" s="1">
        <f t="array" aca="1" ref="E727" ca="1">SUM(MID(0&amp;D727,LARGE(ISNUMBER(--MID(D727,ROW(INDIRECT("1:"&amp;LEN(D727))),1))*ROW(INDIRECT("1:"&amp;LEN(D727))),ROW(INDIRECT("1:"&amp;LEN(D727))))+1,1)*10^ROW(INDIRECT("1:"&amp;LEN(D727)))/10)</f>
        <v>61</v>
      </c>
      <c r="F727" s="1" t="s">
        <v>149</v>
      </c>
      <c r="G727" s="1" t="s">
        <v>275</v>
      </c>
      <c r="H727" s="1" t="s">
        <v>16</v>
      </c>
      <c r="I727" s="1" t="s">
        <v>567</v>
      </c>
      <c r="J727" s="1" t="s">
        <v>567</v>
      </c>
      <c r="K727" s="1" t="s">
        <v>27</v>
      </c>
      <c r="L727" s="1" t="s">
        <v>19</v>
      </c>
    </row>
    <row r="728" spans="1:12" hidden="1" x14ac:dyDescent="0.25">
      <c r="A728" s="1" t="s">
        <v>1214</v>
      </c>
      <c r="B728" s="1" t="s">
        <v>21</v>
      </c>
      <c r="C728" s="1" t="s">
        <v>100</v>
      </c>
      <c r="D728" s="1" t="s">
        <v>27</v>
      </c>
      <c r="E728" s="1">
        <f t="array" aca="1" ref="E728" ca="1">SUM(MID(0&amp;D728,LARGE(ISNUMBER(--MID(D728,ROW(INDIRECT("1:"&amp;LEN(D728))),1))*ROW(INDIRECT("1:"&amp;LEN(D728))),ROW(INDIRECT("1:"&amp;LEN(D728))))+1,1)*10^ROW(INDIRECT("1:"&amp;LEN(D728)))/10)</f>
        <v>0</v>
      </c>
      <c r="F728" s="1" t="s">
        <v>218</v>
      </c>
      <c r="G728" s="1" t="s">
        <v>72</v>
      </c>
      <c r="H728" s="1" t="s">
        <v>26</v>
      </c>
      <c r="I728" s="1" t="s">
        <v>17</v>
      </c>
      <c r="J728" s="1" t="s">
        <v>17</v>
      </c>
      <c r="K728" s="1" t="s">
        <v>415</v>
      </c>
      <c r="L728" s="1" t="s">
        <v>117</v>
      </c>
    </row>
    <row r="729" spans="1:12" hidden="1" x14ac:dyDescent="0.25">
      <c r="A729" s="1" t="s">
        <v>1238</v>
      </c>
      <c r="B729" s="1" t="s">
        <v>21</v>
      </c>
      <c r="C729" s="1" t="s">
        <v>122</v>
      </c>
      <c r="D729" s="1" t="s">
        <v>31</v>
      </c>
      <c r="E729" s="1">
        <f t="array" aca="1" ref="E729" ca="1">SUM(MID(0&amp;D729,LARGE(ISNUMBER(--MID(D729,ROW(INDIRECT("1:"&amp;LEN(D729))),1))*ROW(INDIRECT("1:"&amp;LEN(D729))),ROW(INDIRECT("1:"&amp;LEN(D729))))+1,1)*10^ROW(INDIRECT("1:"&amp;LEN(D729)))/10)</f>
        <v>0</v>
      </c>
      <c r="F729" s="1" t="s">
        <v>1239</v>
      </c>
      <c r="G729" s="1" t="s">
        <v>272</v>
      </c>
      <c r="H729" s="1" t="s">
        <v>16</v>
      </c>
      <c r="I729" s="1" t="s">
        <v>17</v>
      </c>
      <c r="J729" s="1" t="s">
        <v>17</v>
      </c>
      <c r="K729" s="1" t="s">
        <v>27</v>
      </c>
      <c r="L729" s="1" t="s">
        <v>19</v>
      </c>
    </row>
    <row r="730" spans="1:12" hidden="1" x14ac:dyDescent="0.25">
      <c r="A730" s="1" t="s">
        <v>1249</v>
      </c>
      <c r="B730" s="1" t="s">
        <v>21</v>
      </c>
      <c r="C730" s="1" t="s">
        <v>1250</v>
      </c>
      <c r="D730" s="1" t="s">
        <v>48</v>
      </c>
      <c r="E730" s="1">
        <f t="array" aca="1" ref="E730" ca="1">SUM(MID(0&amp;D730,LARGE(ISNUMBER(--MID(D730,ROW(INDIRECT("1:"&amp;LEN(D730))),1))*ROW(INDIRECT("1:"&amp;LEN(D730))),ROW(INDIRECT("1:"&amp;LEN(D730))))+1,1)*10^ROW(INDIRECT("1:"&amp;LEN(D730)))/10)</f>
        <v>0</v>
      </c>
      <c r="F730" s="1" t="s">
        <v>576</v>
      </c>
      <c r="G730" s="1" t="s">
        <v>145</v>
      </c>
      <c r="H730" s="1" t="s">
        <v>16</v>
      </c>
      <c r="I730" s="1" t="s">
        <v>17</v>
      </c>
      <c r="J730" s="1" t="s">
        <v>17</v>
      </c>
      <c r="K730" s="1" t="s">
        <v>27</v>
      </c>
      <c r="L730" s="1" t="s">
        <v>19</v>
      </c>
    </row>
    <row r="731" spans="1:12" hidden="1" x14ac:dyDescent="0.25">
      <c r="A731" s="1" t="s">
        <v>1255</v>
      </c>
      <c r="B731" s="1" t="s">
        <v>21</v>
      </c>
      <c r="C731" s="1" t="s">
        <v>36</v>
      </c>
      <c r="D731" s="1" t="s">
        <v>31</v>
      </c>
      <c r="E731" s="1">
        <f t="array" aca="1" ref="E731" ca="1">SUM(MID(0&amp;D731,LARGE(ISNUMBER(--MID(D731,ROW(INDIRECT("1:"&amp;LEN(D731))),1))*ROW(INDIRECT("1:"&amp;LEN(D731))),ROW(INDIRECT("1:"&amp;LEN(D731))))+1,1)*10^ROW(INDIRECT("1:"&amp;LEN(D731)))/10)</f>
        <v>0</v>
      </c>
      <c r="F731" s="1" t="s">
        <v>433</v>
      </c>
      <c r="G731" s="1" t="s">
        <v>55</v>
      </c>
      <c r="H731" s="1" t="s">
        <v>26</v>
      </c>
      <c r="I731" s="1" t="s">
        <v>17</v>
      </c>
      <c r="J731" s="1" t="s">
        <v>17</v>
      </c>
      <c r="K731" s="1" t="s">
        <v>27</v>
      </c>
      <c r="L731" s="1" t="s">
        <v>19</v>
      </c>
    </row>
    <row r="732" spans="1:12" hidden="1" x14ac:dyDescent="0.25">
      <c r="A732" s="1" t="s">
        <v>618</v>
      </c>
      <c r="B732" s="1" t="s">
        <v>27</v>
      </c>
      <c r="C732" s="1" t="s">
        <v>619</v>
      </c>
      <c r="D732" s="1" t="s">
        <v>13</v>
      </c>
      <c r="E732" s="1">
        <f t="array" aca="1" ref="E732" ca="1">SUM(MID(0&amp;D732,LARGE(ISNUMBER(--MID(D732,ROW(INDIRECT("1:"&amp;LEN(D732))),1))*ROW(INDIRECT("1:"&amp;LEN(D732))),ROW(INDIRECT("1:"&amp;LEN(D732))))+1,1)*10^ROW(INDIRECT("1:"&amp;LEN(D732)))/10)</f>
        <v>61</v>
      </c>
      <c r="F732" s="1" t="s">
        <v>38</v>
      </c>
      <c r="G732" s="1" t="s">
        <v>33</v>
      </c>
      <c r="H732" s="1" t="s">
        <v>16</v>
      </c>
      <c r="I732" s="1" t="s">
        <v>17</v>
      </c>
      <c r="J732" s="1" t="s">
        <v>17</v>
      </c>
      <c r="K732" s="1" t="s">
        <v>27</v>
      </c>
      <c r="L732" s="1" t="s">
        <v>19</v>
      </c>
    </row>
    <row r="733" spans="1:12" hidden="1" x14ac:dyDescent="0.25">
      <c r="A733" s="1" t="s">
        <v>1257</v>
      </c>
      <c r="B733" s="1" t="s">
        <v>21</v>
      </c>
      <c r="C733" s="1" t="s">
        <v>173</v>
      </c>
      <c r="D733" s="1" t="s">
        <v>27</v>
      </c>
      <c r="E733" s="1">
        <f t="array" aca="1" ref="E733" ca="1">SUM(MID(0&amp;D733,LARGE(ISNUMBER(--MID(D733,ROW(INDIRECT("1:"&amp;LEN(D733))),1))*ROW(INDIRECT("1:"&amp;LEN(D733))),ROW(INDIRECT("1:"&amp;LEN(D733))))+1,1)*10^ROW(INDIRECT("1:"&amp;LEN(D733)))/10)</f>
        <v>0</v>
      </c>
      <c r="F733" s="1" t="s">
        <v>1258</v>
      </c>
      <c r="G733" s="1" t="s">
        <v>77</v>
      </c>
      <c r="H733" s="1" t="s">
        <v>16</v>
      </c>
      <c r="I733" s="1" t="s">
        <v>17</v>
      </c>
      <c r="J733" s="1" t="s">
        <v>17</v>
      </c>
      <c r="K733" s="1" t="s">
        <v>27</v>
      </c>
      <c r="L733" s="1" t="s">
        <v>19</v>
      </c>
    </row>
    <row r="734" spans="1:12" hidden="1" x14ac:dyDescent="0.25">
      <c r="A734" s="1" t="s">
        <v>648</v>
      </c>
      <c r="B734" s="1" t="s">
        <v>29</v>
      </c>
      <c r="C734" s="1" t="s">
        <v>53</v>
      </c>
      <c r="D734" s="1" t="s">
        <v>13</v>
      </c>
      <c r="E734" s="1">
        <f t="array" aca="1" ref="E734" ca="1">SUM(MID(0&amp;D734,LARGE(ISNUMBER(--MID(D734,ROW(INDIRECT("1:"&amp;LEN(D734))),1))*ROW(INDIRECT("1:"&amp;LEN(D734))),ROW(INDIRECT("1:"&amp;LEN(D734))))+1,1)*10^ROW(INDIRECT("1:"&amp;LEN(D734)))/10)</f>
        <v>61</v>
      </c>
      <c r="F734" s="1" t="s">
        <v>54</v>
      </c>
      <c r="G734" s="1" t="s">
        <v>55</v>
      </c>
      <c r="H734" s="1" t="s">
        <v>16</v>
      </c>
      <c r="I734" s="1" t="s">
        <v>17</v>
      </c>
      <c r="J734" s="1" t="s">
        <v>17</v>
      </c>
      <c r="K734" s="1" t="s">
        <v>27</v>
      </c>
      <c r="L734" s="1" t="s">
        <v>19</v>
      </c>
    </row>
    <row r="735" spans="1:12" hidden="1" x14ac:dyDescent="0.25">
      <c r="A735" s="1" t="s">
        <v>651</v>
      </c>
      <c r="B735" s="1" t="s">
        <v>29</v>
      </c>
      <c r="C735" s="1" t="s">
        <v>42</v>
      </c>
      <c r="D735" s="1" t="s">
        <v>13</v>
      </c>
      <c r="E735" s="1">
        <f t="array" aca="1" ref="E735" ca="1">SUM(MID(0&amp;D735,LARGE(ISNUMBER(--MID(D735,ROW(INDIRECT("1:"&amp;LEN(D735))),1))*ROW(INDIRECT("1:"&amp;LEN(D735))),ROW(INDIRECT("1:"&amp;LEN(D735))))+1,1)*10^ROW(INDIRECT("1:"&amp;LEN(D735)))/10)</f>
        <v>61</v>
      </c>
      <c r="F735" s="1" t="s">
        <v>257</v>
      </c>
      <c r="G735" s="1" t="s">
        <v>72</v>
      </c>
      <c r="H735" s="1" t="s">
        <v>16</v>
      </c>
      <c r="I735" s="1" t="s">
        <v>17</v>
      </c>
      <c r="J735" s="1" t="s">
        <v>17</v>
      </c>
      <c r="K735" s="1" t="s">
        <v>27</v>
      </c>
      <c r="L735" s="1" t="s">
        <v>19</v>
      </c>
    </row>
    <row r="736" spans="1:12" hidden="1" x14ac:dyDescent="0.25">
      <c r="A736" s="1" t="s">
        <v>1325</v>
      </c>
      <c r="B736" s="1" t="s">
        <v>21</v>
      </c>
      <c r="C736" s="1" t="s">
        <v>213</v>
      </c>
      <c r="D736" s="1" t="s">
        <v>31</v>
      </c>
      <c r="E736" s="1">
        <f t="array" aca="1" ref="E736" ca="1">SUM(MID(0&amp;D736,LARGE(ISNUMBER(--MID(D736,ROW(INDIRECT("1:"&amp;LEN(D736))),1))*ROW(INDIRECT("1:"&amp;LEN(D736))),ROW(INDIRECT("1:"&amp;LEN(D736))))+1,1)*10^ROW(INDIRECT("1:"&amp;LEN(D736)))/10)</f>
        <v>0</v>
      </c>
      <c r="F736" s="1" t="s">
        <v>700</v>
      </c>
      <c r="G736" s="1" t="s">
        <v>55</v>
      </c>
      <c r="H736" s="1" t="s">
        <v>16</v>
      </c>
      <c r="I736" s="1" t="s">
        <v>17</v>
      </c>
      <c r="J736" s="1" t="s">
        <v>17</v>
      </c>
      <c r="K736" s="1" t="s">
        <v>27</v>
      </c>
      <c r="L736" s="1" t="s">
        <v>19</v>
      </c>
    </row>
    <row r="737" spans="1:12" hidden="1" x14ac:dyDescent="0.25">
      <c r="A737" s="1" t="s">
        <v>1331</v>
      </c>
      <c r="B737" s="1" t="s">
        <v>21</v>
      </c>
      <c r="C737" s="1" t="s">
        <v>244</v>
      </c>
      <c r="D737" s="1" t="s">
        <v>31</v>
      </c>
      <c r="E737" s="1">
        <f t="array" aca="1" ref="E737" ca="1">SUM(MID(0&amp;D737,LARGE(ISNUMBER(--MID(D737,ROW(INDIRECT("1:"&amp;LEN(D737))),1))*ROW(INDIRECT("1:"&amp;LEN(D737))),ROW(INDIRECT("1:"&amp;LEN(D737))))+1,1)*10^ROW(INDIRECT("1:"&amp;LEN(D737)))/10)</f>
        <v>0</v>
      </c>
      <c r="F737" s="1" t="s">
        <v>24</v>
      </c>
      <c r="G737" s="1" t="s">
        <v>25</v>
      </c>
      <c r="H737" s="1" t="s">
        <v>26</v>
      </c>
      <c r="I737" s="1" t="s">
        <v>17</v>
      </c>
      <c r="J737" s="1" t="s">
        <v>17</v>
      </c>
      <c r="K737" s="1" t="s">
        <v>27</v>
      </c>
      <c r="L737" s="1" t="s">
        <v>19</v>
      </c>
    </row>
    <row r="738" spans="1:12" hidden="1" x14ac:dyDescent="0.25">
      <c r="A738" s="1" t="s">
        <v>1362</v>
      </c>
      <c r="B738" s="1" t="s">
        <v>21</v>
      </c>
      <c r="C738" s="1" t="s">
        <v>358</v>
      </c>
      <c r="D738" s="1" t="s">
        <v>31</v>
      </c>
      <c r="E738" s="1">
        <f t="array" aca="1" ref="E738" ca="1">SUM(MID(0&amp;D738,LARGE(ISNUMBER(--MID(D738,ROW(INDIRECT("1:"&amp;LEN(D738))),1))*ROW(INDIRECT("1:"&amp;LEN(D738))),ROW(INDIRECT("1:"&amp;LEN(D738))))+1,1)*10^ROW(INDIRECT("1:"&amp;LEN(D738)))/10)</f>
        <v>0</v>
      </c>
      <c r="F738" s="1" t="s">
        <v>24</v>
      </c>
      <c r="G738" s="1" t="s">
        <v>25</v>
      </c>
      <c r="H738" s="1" t="s">
        <v>26</v>
      </c>
      <c r="I738" s="1" t="s">
        <v>17</v>
      </c>
      <c r="J738" s="1" t="s">
        <v>17</v>
      </c>
      <c r="K738" s="1" t="s">
        <v>27</v>
      </c>
      <c r="L738" s="1" t="s">
        <v>19</v>
      </c>
    </row>
    <row r="739" spans="1:12" hidden="1" x14ac:dyDescent="0.25">
      <c r="A739" s="1" t="s">
        <v>685</v>
      </c>
      <c r="B739" s="1" t="s">
        <v>177</v>
      </c>
      <c r="C739" s="1" t="s">
        <v>100</v>
      </c>
      <c r="D739" s="1" t="s">
        <v>13</v>
      </c>
      <c r="E739" s="1">
        <f t="array" aca="1" ref="E739" ca="1">SUM(MID(0&amp;D739,LARGE(ISNUMBER(--MID(D739,ROW(INDIRECT("1:"&amp;LEN(D739))),1))*ROW(INDIRECT("1:"&amp;LEN(D739))),ROW(INDIRECT("1:"&amp;LEN(D739))))+1,1)*10^ROW(INDIRECT("1:"&amp;LEN(D739)))/10)</f>
        <v>61</v>
      </c>
      <c r="F739" s="1" t="s">
        <v>686</v>
      </c>
      <c r="G739" s="1" t="s">
        <v>50</v>
      </c>
      <c r="H739" s="1" t="s">
        <v>26</v>
      </c>
      <c r="I739" s="1" t="s">
        <v>17</v>
      </c>
      <c r="J739" s="1" t="s">
        <v>17</v>
      </c>
      <c r="K739" s="1" t="s">
        <v>27</v>
      </c>
      <c r="L739" s="1" t="s">
        <v>19</v>
      </c>
    </row>
    <row r="740" spans="1:12" hidden="1" x14ac:dyDescent="0.25">
      <c r="A740" s="1" t="s">
        <v>693</v>
      </c>
      <c r="B740" s="1" t="s">
        <v>177</v>
      </c>
      <c r="C740" s="1" t="s">
        <v>173</v>
      </c>
      <c r="D740" s="1" t="s">
        <v>13</v>
      </c>
      <c r="E740" s="1">
        <f t="array" aca="1" ref="E740" ca="1">SUM(MID(0&amp;D740,LARGE(ISNUMBER(--MID(D740,ROW(INDIRECT("1:"&amp;LEN(D740))),1))*ROW(INDIRECT("1:"&amp;LEN(D740))),ROW(INDIRECT("1:"&amp;LEN(D740))))+1,1)*10^ROW(INDIRECT("1:"&amp;LEN(D740)))/10)</f>
        <v>61</v>
      </c>
      <c r="F740" s="1" t="s">
        <v>247</v>
      </c>
      <c r="G740" s="1" t="s">
        <v>112</v>
      </c>
      <c r="H740" s="1" t="s">
        <v>26</v>
      </c>
      <c r="I740" s="1" t="s">
        <v>17</v>
      </c>
      <c r="J740" s="1" t="s">
        <v>17</v>
      </c>
      <c r="K740" s="1" t="s">
        <v>27</v>
      </c>
      <c r="L740" s="1" t="s">
        <v>19</v>
      </c>
    </row>
    <row r="741" spans="1:12" hidden="1" x14ac:dyDescent="0.25">
      <c r="A741" s="1" t="s">
        <v>697</v>
      </c>
      <c r="B741" s="1" t="s">
        <v>129</v>
      </c>
      <c r="C741" s="1" t="s">
        <v>231</v>
      </c>
      <c r="D741" s="1" t="s">
        <v>13</v>
      </c>
      <c r="E741" s="1">
        <f t="array" aca="1" ref="E741" ca="1">SUM(MID(0&amp;D741,LARGE(ISNUMBER(--MID(D741,ROW(INDIRECT("1:"&amp;LEN(D741))),1))*ROW(INDIRECT("1:"&amp;LEN(D741))),ROW(INDIRECT("1:"&amp;LEN(D741))))+1,1)*10^ROW(INDIRECT("1:"&amp;LEN(D741)))/10)</f>
        <v>61</v>
      </c>
      <c r="F741" s="1" t="s">
        <v>218</v>
      </c>
      <c r="G741" s="1" t="s">
        <v>426</v>
      </c>
      <c r="H741" s="1" t="s">
        <v>16</v>
      </c>
      <c r="I741" s="1" t="s">
        <v>17</v>
      </c>
      <c r="J741" s="1" t="s">
        <v>17</v>
      </c>
      <c r="K741" s="1" t="s">
        <v>27</v>
      </c>
      <c r="L741" s="1" t="s">
        <v>19</v>
      </c>
    </row>
    <row r="742" spans="1:12" hidden="1" x14ac:dyDescent="0.25">
      <c r="A742" s="1" t="s">
        <v>1425</v>
      </c>
      <c r="B742" s="1" t="s">
        <v>21</v>
      </c>
      <c r="C742" s="1" t="s">
        <v>162</v>
      </c>
      <c r="D742" s="1" t="s">
        <v>31</v>
      </c>
      <c r="E742" s="1">
        <f t="array" aca="1" ref="E742" ca="1">SUM(MID(0&amp;D742,LARGE(ISNUMBER(--MID(D742,ROW(INDIRECT("1:"&amp;LEN(D742))),1))*ROW(INDIRECT("1:"&amp;LEN(D742))),ROW(INDIRECT("1:"&amp;LEN(D742))))+1,1)*10^ROW(INDIRECT("1:"&amp;LEN(D742)))/10)</f>
        <v>0</v>
      </c>
      <c r="F742" s="1" t="s">
        <v>545</v>
      </c>
      <c r="G742" s="1" t="s">
        <v>55</v>
      </c>
      <c r="H742" s="1" t="s">
        <v>26</v>
      </c>
      <c r="I742" s="1" t="s">
        <v>17</v>
      </c>
      <c r="J742" s="1" t="s">
        <v>17</v>
      </c>
      <c r="K742" s="1" t="s">
        <v>27</v>
      </c>
      <c r="L742" s="1" t="s">
        <v>19</v>
      </c>
    </row>
    <row r="743" spans="1:12" hidden="1" x14ac:dyDescent="0.25">
      <c r="A743" s="1" t="s">
        <v>715</v>
      </c>
      <c r="B743" s="1" t="s">
        <v>103</v>
      </c>
      <c r="C743" s="1" t="s">
        <v>36</v>
      </c>
      <c r="D743" s="1" t="s">
        <v>13</v>
      </c>
      <c r="E743" s="1">
        <f t="array" aca="1" ref="E743" ca="1">SUM(MID(0&amp;D743,LARGE(ISNUMBER(--MID(D743,ROW(INDIRECT("1:"&amp;LEN(D743))),1))*ROW(INDIRECT("1:"&amp;LEN(D743))),ROW(INDIRECT("1:"&amp;LEN(D743))))+1,1)*10^ROW(INDIRECT("1:"&amp;LEN(D743)))/10)</f>
        <v>61</v>
      </c>
      <c r="F743" s="1" t="s">
        <v>716</v>
      </c>
      <c r="G743" s="1" t="s">
        <v>77</v>
      </c>
      <c r="H743" s="1" t="s">
        <v>26</v>
      </c>
      <c r="I743" s="1" t="s">
        <v>17</v>
      </c>
      <c r="J743" s="1" t="s">
        <v>17</v>
      </c>
      <c r="K743" s="1" t="s">
        <v>27</v>
      </c>
      <c r="L743" s="1" t="s">
        <v>19</v>
      </c>
    </row>
    <row r="744" spans="1:12" hidden="1" x14ac:dyDescent="0.25">
      <c r="A744" s="1" t="s">
        <v>1426</v>
      </c>
      <c r="B744" s="1" t="s">
        <v>21</v>
      </c>
      <c r="C744" s="1" t="s">
        <v>217</v>
      </c>
      <c r="D744" s="1" t="s">
        <v>31</v>
      </c>
      <c r="E744" s="1">
        <f t="array" aca="1" ref="E744" ca="1">SUM(MID(0&amp;D744,LARGE(ISNUMBER(--MID(D744,ROW(INDIRECT("1:"&amp;LEN(D744))),1))*ROW(INDIRECT("1:"&amp;LEN(D744))),ROW(INDIRECT("1:"&amp;LEN(D744))))+1,1)*10^ROW(INDIRECT("1:"&amp;LEN(D744)))/10)</f>
        <v>0</v>
      </c>
      <c r="F744" s="1" t="s">
        <v>585</v>
      </c>
      <c r="G744" s="1" t="s">
        <v>46</v>
      </c>
      <c r="H744" s="1" t="s">
        <v>16</v>
      </c>
      <c r="I744" s="1" t="s">
        <v>17</v>
      </c>
      <c r="J744" s="1" t="s">
        <v>17</v>
      </c>
      <c r="K744" s="1" t="s">
        <v>27</v>
      </c>
      <c r="L744" s="1" t="s">
        <v>19</v>
      </c>
    </row>
    <row r="745" spans="1:12" hidden="1" x14ac:dyDescent="0.25">
      <c r="A745" s="1" t="s">
        <v>1447</v>
      </c>
      <c r="B745" s="1" t="s">
        <v>21</v>
      </c>
      <c r="C745" s="1" t="s">
        <v>175</v>
      </c>
      <c r="D745" s="1" t="s">
        <v>48</v>
      </c>
      <c r="E745" s="1">
        <f t="array" aca="1" ref="E745" ca="1">SUM(MID(0&amp;D745,LARGE(ISNUMBER(--MID(D745,ROW(INDIRECT("1:"&amp;LEN(D745))),1))*ROW(INDIRECT("1:"&amp;LEN(D745))),ROW(INDIRECT("1:"&amp;LEN(D745))))+1,1)*10^ROW(INDIRECT("1:"&amp;LEN(D745)))/10)</f>
        <v>0</v>
      </c>
      <c r="F745" s="1" t="s">
        <v>1108</v>
      </c>
      <c r="G745" s="1" t="s">
        <v>131</v>
      </c>
      <c r="H745" s="1" t="s">
        <v>16</v>
      </c>
      <c r="I745" s="1" t="s">
        <v>17</v>
      </c>
      <c r="J745" s="1" t="s">
        <v>17</v>
      </c>
      <c r="K745" s="1" t="s">
        <v>27</v>
      </c>
      <c r="L745" s="1" t="s">
        <v>19</v>
      </c>
    </row>
    <row r="746" spans="1:12" hidden="1" x14ac:dyDescent="0.25">
      <c r="A746" s="1" t="s">
        <v>734</v>
      </c>
      <c r="B746" s="1" t="s">
        <v>402</v>
      </c>
      <c r="C746" s="1" t="s">
        <v>735</v>
      </c>
      <c r="D746" s="1" t="s">
        <v>13</v>
      </c>
      <c r="E746" s="1">
        <f t="array" aca="1" ref="E746" ca="1">SUM(MID(0&amp;D746,LARGE(ISNUMBER(--MID(D746,ROW(INDIRECT("1:"&amp;LEN(D746))),1))*ROW(INDIRECT("1:"&amp;LEN(D746))),ROW(INDIRECT("1:"&amp;LEN(D746))))+1,1)*10^ROW(INDIRECT("1:"&amp;LEN(D746)))/10)</f>
        <v>61</v>
      </c>
      <c r="F746" s="1" t="s">
        <v>93</v>
      </c>
      <c r="G746" s="1" t="s">
        <v>94</v>
      </c>
      <c r="H746" s="1" t="s">
        <v>16</v>
      </c>
      <c r="I746" s="1" t="s">
        <v>182</v>
      </c>
      <c r="J746" s="1" t="s">
        <v>182</v>
      </c>
      <c r="K746" s="1" t="s">
        <v>27</v>
      </c>
      <c r="L746" s="1" t="s">
        <v>19</v>
      </c>
    </row>
    <row r="747" spans="1:12" hidden="1" x14ac:dyDescent="0.25">
      <c r="A747" s="1" t="s">
        <v>1466</v>
      </c>
      <c r="B747" s="1" t="s">
        <v>21</v>
      </c>
      <c r="C747" s="1" t="s">
        <v>944</v>
      </c>
      <c r="D747" s="1" t="s">
        <v>31</v>
      </c>
      <c r="E747" s="1">
        <f t="array" aca="1" ref="E747" ca="1">SUM(MID(0&amp;D747,LARGE(ISNUMBER(--MID(D747,ROW(INDIRECT("1:"&amp;LEN(D747))),1))*ROW(INDIRECT("1:"&amp;LEN(D747))),ROW(INDIRECT("1:"&amp;LEN(D747))))+1,1)*10^ROW(INDIRECT("1:"&amp;LEN(D747)))/10)</f>
        <v>0</v>
      </c>
      <c r="F747" s="1" t="s">
        <v>1467</v>
      </c>
      <c r="G747" s="1" t="s">
        <v>50</v>
      </c>
      <c r="H747" s="1" t="s">
        <v>16</v>
      </c>
      <c r="I747" s="1" t="s">
        <v>17</v>
      </c>
      <c r="J747" s="1" t="s">
        <v>17</v>
      </c>
      <c r="K747" s="1" t="s">
        <v>27</v>
      </c>
      <c r="L747" s="1" t="s">
        <v>19</v>
      </c>
    </row>
    <row r="748" spans="1:12" hidden="1" x14ac:dyDescent="0.25">
      <c r="A748" s="1" t="s">
        <v>745</v>
      </c>
      <c r="B748" s="1" t="s">
        <v>169</v>
      </c>
      <c r="C748" s="1" t="s">
        <v>64</v>
      </c>
      <c r="D748" s="1" t="s">
        <v>13</v>
      </c>
      <c r="E748" s="1">
        <f t="array" aca="1" ref="E748" ca="1">SUM(MID(0&amp;D748,LARGE(ISNUMBER(--MID(D748,ROW(INDIRECT("1:"&amp;LEN(D748))),1))*ROW(INDIRECT("1:"&amp;LEN(D748))),ROW(INDIRECT("1:"&amp;LEN(D748))))+1,1)*10^ROW(INDIRECT("1:"&amp;LEN(D748)))/10)</f>
        <v>61</v>
      </c>
      <c r="F748" s="1" t="s">
        <v>108</v>
      </c>
      <c r="G748" s="1" t="s">
        <v>105</v>
      </c>
      <c r="H748" s="1" t="s">
        <v>16</v>
      </c>
      <c r="I748" s="1"/>
      <c r="J748" s="1"/>
      <c r="K748" s="1" t="s">
        <v>27</v>
      </c>
      <c r="L748" s="1" t="s">
        <v>117</v>
      </c>
    </row>
    <row r="749" spans="1:12" hidden="1" x14ac:dyDescent="0.25">
      <c r="A749" s="1" t="s">
        <v>1471</v>
      </c>
      <c r="B749" s="1" t="s">
        <v>21</v>
      </c>
      <c r="C749" s="1" t="s">
        <v>42</v>
      </c>
      <c r="D749" s="1" t="s">
        <v>27</v>
      </c>
      <c r="E749" s="1">
        <f t="array" aca="1" ref="E749" ca="1">SUM(MID(0&amp;D749,LARGE(ISNUMBER(--MID(D749,ROW(INDIRECT("1:"&amp;LEN(D749))),1))*ROW(INDIRECT("1:"&amp;LEN(D749))),ROW(INDIRECT("1:"&amp;LEN(D749))))+1,1)*10^ROW(INDIRECT("1:"&amp;LEN(D749)))/10)</f>
        <v>0</v>
      </c>
      <c r="F749" s="1" t="s">
        <v>622</v>
      </c>
      <c r="G749" s="1" t="s">
        <v>55</v>
      </c>
      <c r="H749" s="1" t="s">
        <v>26</v>
      </c>
      <c r="I749" s="1" t="s">
        <v>17</v>
      </c>
      <c r="J749" s="1" t="s">
        <v>17</v>
      </c>
      <c r="K749" s="1" t="s">
        <v>921</v>
      </c>
      <c r="L749" s="1" t="s">
        <v>117</v>
      </c>
    </row>
    <row r="750" spans="1:12" hidden="1" x14ac:dyDescent="0.25">
      <c r="A750" s="1" t="s">
        <v>756</v>
      </c>
      <c r="B750" s="1" t="s">
        <v>298</v>
      </c>
      <c r="C750" s="1" t="s">
        <v>173</v>
      </c>
      <c r="D750" s="1" t="s">
        <v>13</v>
      </c>
      <c r="E750" s="1">
        <f t="array" aca="1" ref="E750" ca="1">SUM(MID(0&amp;D750,LARGE(ISNUMBER(--MID(D750,ROW(INDIRECT("1:"&amp;LEN(D750))),1))*ROW(INDIRECT("1:"&amp;LEN(D750))),ROW(INDIRECT("1:"&amp;LEN(D750))))+1,1)*10^ROW(INDIRECT("1:"&amp;LEN(D750)))/10)</f>
        <v>61</v>
      </c>
      <c r="F750" s="1" t="s">
        <v>108</v>
      </c>
      <c r="G750" s="1" t="s">
        <v>55</v>
      </c>
      <c r="H750" s="1" t="s">
        <v>16</v>
      </c>
      <c r="I750" s="1" t="s">
        <v>68</v>
      </c>
      <c r="J750" s="1" t="s">
        <v>68</v>
      </c>
      <c r="K750" s="1" t="s">
        <v>27</v>
      </c>
      <c r="L750" s="1" t="s">
        <v>19</v>
      </c>
    </row>
    <row r="751" spans="1:12" hidden="1" x14ac:dyDescent="0.25">
      <c r="A751" s="1" t="s">
        <v>765</v>
      </c>
      <c r="B751" s="1" t="s">
        <v>35</v>
      </c>
      <c r="C751" s="1" t="s">
        <v>173</v>
      </c>
      <c r="D751" s="1" t="s">
        <v>13</v>
      </c>
      <c r="E751" s="1">
        <f t="array" aca="1" ref="E751" ca="1">SUM(MID(0&amp;D751,LARGE(ISNUMBER(--MID(D751,ROW(INDIRECT("1:"&amp;LEN(D751))),1))*ROW(INDIRECT("1:"&amp;LEN(D751))),ROW(INDIRECT("1:"&amp;LEN(D751))))+1,1)*10^ROW(INDIRECT("1:"&amp;LEN(D751)))/10)</f>
        <v>61</v>
      </c>
      <c r="F751" s="1" t="s">
        <v>108</v>
      </c>
      <c r="G751" s="1" t="s">
        <v>250</v>
      </c>
      <c r="H751" s="1" t="s">
        <v>16</v>
      </c>
      <c r="I751" s="1" t="s">
        <v>68</v>
      </c>
      <c r="J751" s="1" t="s">
        <v>68</v>
      </c>
      <c r="K751" s="1" t="s">
        <v>27</v>
      </c>
      <c r="L751" s="1" t="s">
        <v>19</v>
      </c>
    </row>
    <row r="752" spans="1:12" hidden="1" x14ac:dyDescent="0.25">
      <c r="A752" s="1" t="s">
        <v>1482</v>
      </c>
      <c r="B752" s="1" t="s">
        <v>21</v>
      </c>
      <c r="C752" s="1" t="s">
        <v>261</v>
      </c>
      <c r="D752" s="1" t="s">
        <v>31</v>
      </c>
      <c r="E752" s="1">
        <f t="array" aca="1" ref="E752" ca="1">SUM(MID(0&amp;D752,LARGE(ISNUMBER(--MID(D752,ROW(INDIRECT("1:"&amp;LEN(D752))),1))*ROW(INDIRECT("1:"&amp;LEN(D752))),ROW(INDIRECT("1:"&amp;LEN(D752))))+1,1)*10^ROW(INDIRECT("1:"&amp;LEN(D752)))/10)</f>
        <v>0</v>
      </c>
      <c r="F752" s="1" t="s">
        <v>444</v>
      </c>
      <c r="G752" s="1" t="s">
        <v>154</v>
      </c>
      <c r="H752" s="1" t="s">
        <v>16</v>
      </c>
      <c r="I752" s="1" t="s">
        <v>17</v>
      </c>
      <c r="J752" s="1" t="s">
        <v>17</v>
      </c>
      <c r="K752" s="1" t="s">
        <v>27</v>
      </c>
      <c r="L752" s="1" t="s">
        <v>19</v>
      </c>
    </row>
    <row r="753" spans="1:12" hidden="1" x14ac:dyDescent="0.25">
      <c r="A753" s="1" t="s">
        <v>1506</v>
      </c>
      <c r="B753" s="1" t="s">
        <v>21</v>
      </c>
      <c r="C753" s="1" t="s">
        <v>1507</v>
      </c>
      <c r="D753" s="1" t="s">
        <v>31</v>
      </c>
      <c r="E753" s="1">
        <f t="array" aca="1" ref="E753" ca="1">SUM(MID(0&amp;D753,LARGE(ISNUMBER(--MID(D753,ROW(INDIRECT("1:"&amp;LEN(D753))),1))*ROW(INDIRECT("1:"&amp;LEN(D753))),ROW(INDIRECT("1:"&amp;LEN(D753))))+1,1)*10^ROW(INDIRECT("1:"&amp;LEN(D753)))/10)</f>
        <v>0</v>
      </c>
      <c r="F753" s="1" t="s">
        <v>444</v>
      </c>
      <c r="G753" s="1" t="s">
        <v>272</v>
      </c>
      <c r="H753" s="1" t="s">
        <v>16</v>
      </c>
      <c r="I753" s="1" t="s">
        <v>17</v>
      </c>
      <c r="J753" s="1" t="s">
        <v>17</v>
      </c>
      <c r="K753" s="1" t="s">
        <v>27</v>
      </c>
      <c r="L753" s="1" t="s">
        <v>19</v>
      </c>
    </row>
    <row r="754" spans="1:12" hidden="1" x14ac:dyDescent="0.25">
      <c r="A754" s="1" t="s">
        <v>1512</v>
      </c>
      <c r="B754" s="1" t="s">
        <v>21</v>
      </c>
      <c r="C754" s="1" t="s">
        <v>261</v>
      </c>
      <c r="D754" s="1" t="s">
        <v>27</v>
      </c>
      <c r="E754" s="1">
        <f t="array" aca="1" ref="E754" ca="1">SUM(MID(0&amp;D754,LARGE(ISNUMBER(--MID(D754,ROW(INDIRECT("1:"&amp;LEN(D754))),1))*ROW(INDIRECT("1:"&amp;LEN(D754))),ROW(INDIRECT("1:"&amp;LEN(D754))))+1,1)*10^ROW(INDIRECT("1:"&amp;LEN(D754)))/10)</f>
        <v>0</v>
      </c>
      <c r="F754" s="1" t="s">
        <v>86</v>
      </c>
      <c r="G754" s="1" t="s">
        <v>55</v>
      </c>
      <c r="H754" s="1" t="s">
        <v>39</v>
      </c>
      <c r="I754" s="1" t="s">
        <v>17</v>
      </c>
      <c r="J754" s="1" t="s">
        <v>17</v>
      </c>
      <c r="K754" s="1" t="s">
        <v>27</v>
      </c>
      <c r="L754" s="1" t="s">
        <v>19</v>
      </c>
    </row>
    <row r="755" spans="1:12" hidden="1" x14ac:dyDescent="0.25">
      <c r="A755" s="1" t="s">
        <v>1517</v>
      </c>
      <c r="B755" s="1" t="s">
        <v>21</v>
      </c>
      <c r="C755" s="1" t="s">
        <v>64</v>
      </c>
      <c r="D755" s="1" t="s">
        <v>31</v>
      </c>
      <c r="E755" s="1">
        <f t="array" aca="1" ref="E755" ca="1">SUM(MID(0&amp;D755,LARGE(ISNUMBER(--MID(D755,ROW(INDIRECT("1:"&amp;LEN(D755))),1))*ROW(INDIRECT("1:"&amp;LEN(D755))),ROW(INDIRECT("1:"&amp;LEN(D755))))+1,1)*10^ROW(INDIRECT("1:"&amp;LEN(D755)))/10)</f>
        <v>0</v>
      </c>
      <c r="F755" s="1" t="s">
        <v>189</v>
      </c>
      <c r="G755" s="1" t="s">
        <v>25</v>
      </c>
      <c r="H755" s="1" t="s">
        <v>39</v>
      </c>
      <c r="I755" s="1" t="s">
        <v>17</v>
      </c>
      <c r="J755" s="1" t="s">
        <v>17</v>
      </c>
      <c r="K755" s="1" t="s">
        <v>27</v>
      </c>
      <c r="L755" s="1" t="s">
        <v>19</v>
      </c>
    </row>
    <row r="756" spans="1:12" hidden="1" x14ac:dyDescent="0.25">
      <c r="A756" s="1" t="s">
        <v>775</v>
      </c>
      <c r="B756" s="1" t="s">
        <v>21</v>
      </c>
      <c r="C756" s="1" t="s">
        <v>211</v>
      </c>
      <c r="D756" s="1" t="s">
        <v>13</v>
      </c>
      <c r="E756" s="1">
        <f t="array" aca="1" ref="E756" ca="1">SUM(MID(0&amp;D756,LARGE(ISNUMBER(--MID(D756,ROW(INDIRECT("1:"&amp;LEN(D756))),1))*ROW(INDIRECT("1:"&amp;LEN(D756))),ROW(INDIRECT("1:"&amp;LEN(D756))))+1,1)*10^ROW(INDIRECT("1:"&amp;LEN(D756)))/10)</f>
        <v>61</v>
      </c>
      <c r="F756" s="1" t="s">
        <v>62</v>
      </c>
      <c r="G756" s="1" t="s">
        <v>77</v>
      </c>
      <c r="H756" s="1" t="s">
        <v>16</v>
      </c>
      <c r="I756" s="1" t="s">
        <v>776</v>
      </c>
      <c r="J756" s="1" t="s">
        <v>776</v>
      </c>
      <c r="K756" s="1" t="s">
        <v>27</v>
      </c>
      <c r="L756" s="1" t="s">
        <v>19</v>
      </c>
    </row>
    <row r="757" spans="1:12" hidden="1" x14ac:dyDescent="0.25">
      <c r="A757" s="1" t="s">
        <v>785</v>
      </c>
      <c r="B757" s="1" t="s">
        <v>129</v>
      </c>
      <c r="C757" s="1" t="s">
        <v>786</v>
      </c>
      <c r="D757" s="1" t="s">
        <v>13</v>
      </c>
      <c r="E757" s="1">
        <f t="array" aca="1" ref="E757" ca="1">SUM(MID(0&amp;D757,LARGE(ISNUMBER(--MID(D757,ROW(INDIRECT("1:"&amp;LEN(D757))),1))*ROW(INDIRECT("1:"&amp;LEN(D757))),ROW(INDIRECT("1:"&amp;LEN(D757))))+1,1)*10^ROW(INDIRECT("1:"&amp;LEN(D757)))/10)</f>
        <v>61</v>
      </c>
      <c r="F757" s="1" t="s">
        <v>127</v>
      </c>
      <c r="G757" s="1" t="s">
        <v>15</v>
      </c>
      <c r="H757" s="1" t="s">
        <v>16</v>
      </c>
      <c r="I757" s="1" t="s">
        <v>182</v>
      </c>
      <c r="J757" s="1" t="s">
        <v>182</v>
      </c>
      <c r="K757" s="1" t="s">
        <v>27</v>
      </c>
      <c r="L757" s="1" t="s">
        <v>19</v>
      </c>
    </row>
    <row r="758" spans="1:12" hidden="1" x14ac:dyDescent="0.25">
      <c r="A758" s="1" t="s">
        <v>1534</v>
      </c>
      <c r="B758" s="1" t="s">
        <v>21</v>
      </c>
      <c r="C758" s="1" t="s">
        <v>907</v>
      </c>
      <c r="D758" s="1" t="s">
        <v>31</v>
      </c>
      <c r="E758" s="1">
        <f t="array" aca="1" ref="E758" ca="1">SUM(MID(0&amp;D758,LARGE(ISNUMBER(--MID(D758,ROW(INDIRECT("1:"&amp;LEN(D758))),1))*ROW(INDIRECT("1:"&amp;LEN(D758))),ROW(INDIRECT("1:"&amp;LEN(D758))))+1,1)*10^ROW(INDIRECT("1:"&amp;LEN(D758)))/10)</f>
        <v>0</v>
      </c>
      <c r="F758" s="1" t="s">
        <v>97</v>
      </c>
      <c r="G758" s="1" t="s">
        <v>55</v>
      </c>
      <c r="H758" s="1" t="s">
        <v>26</v>
      </c>
      <c r="I758" s="1" t="s">
        <v>17</v>
      </c>
      <c r="J758" s="1" t="s">
        <v>17</v>
      </c>
      <c r="K758" s="1" t="s">
        <v>27</v>
      </c>
      <c r="L758" s="1" t="s">
        <v>19</v>
      </c>
    </row>
    <row r="759" spans="1:12" hidden="1" x14ac:dyDescent="0.25">
      <c r="A759" s="1" t="s">
        <v>1552</v>
      </c>
      <c r="B759" s="1" t="s">
        <v>21</v>
      </c>
      <c r="C759" s="1" t="s">
        <v>1553</v>
      </c>
      <c r="D759" s="1" t="s">
        <v>31</v>
      </c>
      <c r="E759" s="1">
        <f t="array" aca="1" ref="E759" ca="1">SUM(MID(0&amp;D759,LARGE(ISNUMBER(--MID(D759,ROW(INDIRECT("1:"&amp;LEN(D759))),1))*ROW(INDIRECT("1:"&amp;LEN(D759))),ROW(INDIRECT("1:"&amp;LEN(D759))))+1,1)*10^ROW(INDIRECT("1:"&amp;LEN(D759)))/10)</f>
        <v>0</v>
      </c>
      <c r="F759" s="1" t="s">
        <v>1041</v>
      </c>
      <c r="G759" s="1" t="s">
        <v>25</v>
      </c>
      <c r="H759" s="1" t="s">
        <v>26</v>
      </c>
      <c r="I759" s="1" t="s">
        <v>17</v>
      </c>
      <c r="J759" s="1" t="s">
        <v>17</v>
      </c>
      <c r="K759" s="1" t="s">
        <v>27</v>
      </c>
      <c r="L759" s="1" t="s">
        <v>19</v>
      </c>
    </row>
    <row r="760" spans="1:12" hidden="1" x14ac:dyDescent="0.25">
      <c r="A760" s="1" t="s">
        <v>1562</v>
      </c>
      <c r="B760" s="1" t="s">
        <v>21</v>
      </c>
      <c r="C760" s="1" t="s">
        <v>122</v>
      </c>
      <c r="D760" s="1" t="s">
        <v>31</v>
      </c>
      <c r="E760" s="1">
        <f t="array" aca="1" ref="E760" ca="1">SUM(MID(0&amp;D760,LARGE(ISNUMBER(--MID(D760,ROW(INDIRECT("1:"&amp;LEN(D760))),1))*ROW(INDIRECT("1:"&amp;LEN(D760))),ROW(INDIRECT("1:"&amp;LEN(D760))))+1,1)*10^ROW(INDIRECT("1:"&amp;LEN(D760)))/10)</f>
        <v>0</v>
      </c>
      <c r="F760" s="1" t="s">
        <v>366</v>
      </c>
      <c r="G760" s="1" t="s">
        <v>275</v>
      </c>
      <c r="H760" s="1" t="s">
        <v>16</v>
      </c>
      <c r="I760" s="1" t="s">
        <v>17</v>
      </c>
      <c r="J760" s="1" t="s">
        <v>17</v>
      </c>
      <c r="K760" s="1" t="s">
        <v>27</v>
      </c>
      <c r="L760" s="1" t="s">
        <v>19</v>
      </c>
    </row>
    <row r="761" spans="1:12" hidden="1" x14ac:dyDescent="0.25">
      <c r="A761" s="1" t="s">
        <v>808</v>
      </c>
      <c r="B761" s="1" t="s">
        <v>103</v>
      </c>
      <c r="C761" s="1" t="s">
        <v>64</v>
      </c>
      <c r="D761" s="1" t="s">
        <v>13</v>
      </c>
      <c r="E761" s="1">
        <f t="array" aca="1" ref="E761" ca="1">SUM(MID(0&amp;D761,LARGE(ISNUMBER(--MID(D761,ROW(INDIRECT("1:"&amp;LEN(D761))),1))*ROW(INDIRECT("1:"&amp;LEN(D761))),ROW(INDIRECT("1:"&amp;LEN(D761))))+1,1)*10^ROW(INDIRECT("1:"&amp;LEN(D761)))/10)</f>
        <v>61</v>
      </c>
      <c r="F761" s="1" t="s">
        <v>108</v>
      </c>
      <c r="G761" s="1" t="s">
        <v>250</v>
      </c>
      <c r="H761" s="1" t="s">
        <v>16</v>
      </c>
      <c r="I761" s="1" t="s">
        <v>17</v>
      </c>
      <c r="J761" s="1" t="s">
        <v>17</v>
      </c>
      <c r="K761" s="1" t="s">
        <v>27</v>
      </c>
      <c r="L761" s="1" t="s">
        <v>19</v>
      </c>
    </row>
    <row r="762" spans="1:12" hidden="1" x14ac:dyDescent="0.25">
      <c r="A762" s="1" t="s">
        <v>813</v>
      </c>
      <c r="B762" s="1" t="s">
        <v>169</v>
      </c>
      <c r="C762" s="1" t="s">
        <v>175</v>
      </c>
      <c r="D762" s="1" t="s">
        <v>13</v>
      </c>
      <c r="E762" s="1">
        <f t="array" aca="1" ref="E762" ca="1">SUM(MID(0&amp;D762,LARGE(ISNUMBER(--MID(D762,ROW(INDIRECT("1:"&amp;LEN(D762))),1))*ROW(INDIRECT("1:"&amp;LEN(D762))),ROW(INDIRECT("1:"&amp;LEN(D762))))+1,1)*10^ROW(INDIRECT("1:"&amp;LEN(D762)))/10)</f>
        <v>61</v>
      </c>
      <c r="F762" s="1" t="s">
        <v>108</v>
      </c>
      <c r="G762" s="1" t="s">
        <v>25</v>
      </c>
      <c r="H762" s="1" t="s">
        <v>26</v>
      </c>
      <c r="I762" s="1" t="s">
        <v>17</v>
      </c>
      <c r="J762" s="1" t="s">
        <v>17</v>
      </c>
      <c r="K762" s="1" t="s">
        <v>27</v>
      </c>
      <c r="L762" s="1" t="s">
        <v>19</v>
      </c>
    </row>
    <row r="763" spans="1:12" hidden="1" x14ac:dyDescent="0.25">
      <c r="A763" s="1" t="s">
        <v>814</v>
      </c>
      <c r="B763" s="1" t="s">
        <v>129</v>
      </c>
      <c r="C763" s="1" t="s">
        <v>279</v>
      </c>
      <c r="D763" s="1" t="s">
        <v>13</v>
      </c>
      <c r="E763" s="1">
        <f t="array" aca="1" ref="E763" ca="1">SUM(MID(0&amp;D763,LARGE(ISNUMBER(--MID(D763,ROW(INDIRECT("1:"&amp;LEN(D763))),1))*ROW(INDIRECT("1:"&amp;LEN(D763))),ROW(INDIRECT("1:"&amp;LEN(D763))))+1,1)*10^ROW(INDIRECT("1:"&amp;LEN(D763)))/10)</f>
        <v>61</v>
      </c>
      <c r="F763" s="1" t="s">
        <v>395</v>
      </c>
      <c r="G763" s="1" t="s">
        <v>124</v>
      </c>
      <c r="H763" s="1" t="s">
        <v>26</v>
      </c>
      <c r="I763" s="1" t="s">
        <v>17</v>
      </c>
      <c r="J763" s="1" t="s">
        <v>17</v>
      </c>
      <c r="K763" s="1" t="s">
        <v>27</v>
      </c>
      <c r="L763" s="1" t="s">
        <v>19</v>
      </c>
    </row>
    <row r="764" spans="1:12" hidden="1" x14ac:dyDescent="0.25">
      <c r="A764" s="1" t="s">
        <v>1590</v>
      </c>
      <c r="B764" s="1" t="s">
        <v>21</v>
      </c>
      <c r="C764" s="1" t="s">
        <v>217</v>
      </c>
      <c r="D764" s="1" t="s">
        <v>31</v>
      </c>
      <c r="E764" s="1">
        <f t="array" aca="1" ref="E764" ca="1">SUM(MID(0&amp;D764,LARGE(ISNUMBER(--MID(D764,ROW(INDIRECT("1:"&amp;LEN(D764))),1))*ROW(INDIRECT("1:"&amp;LEN(D764))),ROW(INDIRECT("1:"&amp;LEN(D764))))+1,1)*10^ROW(INDIRECT("1:"&amp;LEN(D764)))/10)</f>
        <v>0</v>
      </c>
      <c r="F764" s="1" t="s">
        <v>576</v>
      </c>
      <c r="G764" s="1" t="s">
        <v>55</v>
      </c>
      <c r="H764" s="1" t="s">
        <v>16</v>
      </c>
      <c r="I764" s="1" t="s">
        <v>17</v>
      </c>
      <c r="J764" s="1" t="s">
        <v>17</v>
      </c>
      <c r="K764" s="1" t="s">
        <v>27</v>
      </c>
      <c r="L764" s="1" t="s">
        <v>19</v>
      </c>
    </row>
    <row r="765" spans="1:12" x14ac:dyDescent="0.25">
      <c r="A765" s="1" t="s">
        <v>1009</v>
      </c>
      <c r="B765" s="1" t="s">
        <v>103</v>
      </c>
      <c r="C765" s="1" t="s">
        <v>42</v>
      </c>
      <c r="D765" s="1" t="s">
        <v>13</v>
      </c>
      <c r="E765" s="1">
        <f t="array" aca="1" ref="E765" ca="1">SUM(MID(0&amp;D765,LARGE(ISNUMBER(--MID(D765,ROW(INDIRECT("1:"&amp;LEN(D765))),1))*ROW(INDIRECT("1:"&amp;LEN(D765))),ROW(INDIRECT("1:"&amp;LEN(D765))))+1,1)*10^ROW(INDIRECT("1:"&amp;LEN(D765)))/10)</f>
        <v>61</v>
      </c>
      <c r="F765" s="1" t="s">
        <v>90</v>
      </c>
      <c r="G765" s="1" t="s">
        <v>25</v>
      </c>
      <c r="H765" s="1" t="s">
        <v>39</v>
      </c>
      <c r="I765" s="1" t="s">
        <v>17</v>
      </c>
      <c r="J765" s="1" t="s">
        <v>17</v>
      </c>
      <c r="K765" s="1" t="s">
        <v>27</v>
      </c>
      <c r="L765" s="1" t="s">
        <v>19</v>
      </c>
    </row>
    <row r="766" spans="1:12" hidden="1" x14ac:dyDescent="0.25">
      <c r="A766" s="1" t="s">
        <v>824</v>
      </c>
      <c r="B766" s="1" t="s">
        <v>29</v>
      </c>
      <c r="C766" s="1" t="s">
        <v>231</v>
      </c>
      <c r="D766" s="1" t="s">
        <v>13</v>
      </c>
      <c r="E766" s="1">
        <f t="array" aca="1" ref="E766" ca="1">SUM(MID(0&amp;D766,LARGE(ISNUMBER(--MID(D766,ROW(INDIRECT("1:"&amp;LEN(D766))),1))*ROW(INDIRECT("1:"&amp;LEN(D766))),ROW(INDIRECT("1:"&amp;LEN(D766))))+1,1)*10^ROW(INDIRECT("1:"&amp;LEN(D766)))/10)</f>
        <v>61</v>
      </c>
      <c r="F766" s="1" t="s">
        <v>218</v>
      </c>
      <c r="G766" s="1" t="s">
        <v>426</v>
      </c>
      <c r="H766" s="1" t="s">
        <v>16</v>
      </c>
      <c r="I766" s="1" t="s">
        <v>17</v>
      </c>
      <c r="J766" s="1" t="s">
        <v>17</v>
      </c>
      <c r="K766" s="1" t="s">
        <v>27</v>
      </c>
      <c r="L766" s="1" t="s">
        <v>19</v>
      </c>
    </row>
    <row r="767" spans="1:12" x14ac:dyDescent="0.25">
      <c r="A767" s="1" t="s">
        <v>1067</v>
      </c>
      <c r="B767" s="1" t="s">
        <v>29</v>
      </c>
      <c r="C767" s="1" t="s">
        <v>173</v>
      </c>
      <c r="D767" s="1" t="s">
        <v>13</v>
      </c>
      <c r="E767" s="1">
        <f t="array" aca="1" ref="E767" ca="1">SUM(MID(0&amp;D767,LARGE(ISNUMBER(--MID(D767,ROW(INDIRECT("1:"&amp;LEN(D767))),1))*ROW(INDIRECT("1:"&amp;LEN(D767))),ROW(INDIRECT("1:"&amp;LEN(D767))))+1,1)*10^ROW(INDIRECT("1:"&amp;LEN(D767)))/10)</f>
        <v>61</v>
      </c>
      <c r="F767" s="1" t="s">
        <v>184</v>
      </c>
      <c r="G767" s="1" t="s">
        <v>250</v>
      </c>
      <c r="H767" s="1" t="s">
        <v>16</v>
      </c>
      <c r="I767" s="1" t="s">
        <v>17</v>
      </c>
      <c r="J767" s="1" t="s">
        <v>17</v>
      </c>
      <c r="K767" s="1" t="s">
        <v>27</v>
      </c>
      <c r="L767" s="1" t="s">
        <v>19</v>
      </c>
    </row>
    <row r="768" spans="1:12" x14ac:dyDescent="0.25">
      <c r="A768" s="1" t="s">
        <v>1117</v>
      </c>
      <c r="B768" s="1" t="s">
        <v>29</v>
      </c>
      <c r="C768" s="1" t="s">
        <v>173</v>
      </c>
      <c r="D768" s="1" t="s">
        <v>13</v>
      </c>
      <c r="E768" s="1">
        <f t="array" aca="1" ref="E768" ca="1">SUM(MID(0&amp;D768,LARGE(ISNUMBER(--MID(D768,ROW(INDIRECT("1:"&amp;LEN(D768))),1))*ROW(INDIRECT("1:"&amp;LEN(D768))),ROW(INDIRECT("1:"&amp;LEN(D768))))+1,1)*10^ROW(INDIRECT("1:"&amp;LEN(D768)))/10)</f>
        <v>61</v>
      </c>
      <c r="F768" s="1" t="s">
        <v>184</v>
      </c>
      <c r="G768" s="1" t="s">
        <v>250</v>
      </c>
      <c r="H768" s="1" t="s">
        <v>16</v>
      </c>
      <c r="I768" s="1" t="s">
        <v>17</v>
      </c>
      <c r="J768" s="1" t="s">
        <v>17</v>
      </c>
      <c r="K768" s="1" t="s">
        <v>27</v>
      </c>
      <c r="L768" s="1" t="s">
        <v>19</v>
      </c>
    </row>
    <row r="769" spans="1:12" hidden="1" x14ac:dyDescent="0.25">
      <c r="A769" s="1" t="s">
        <v>840</v>
      </c>
      <c r="B769" s="1" t="s">
        <v>27</v>
      </c>
      <c r="C769" s="1" t="s">
        <v>841</v>
      </c>
      <c r="D769" s="1" t="s">
        <v>13</v>
      </c>
      <c r="E769" s="1">
        <f t="array" aca="1" ref="E769" ca="1">SUM(MID(0&amp;D769,LARGE(ISNUMBER(--MID(D769,ROW(INDIRECT("1:"&amp;LEN(D769))),1))*ROW(INDIRECT("1:"&amp;LEN(D769))),ROW(INDIRECT("1:"&amp;LEN(D769))))+1,1)*10^ROW(INDIRECT("1:"&amp;LEN(D769)))/10)</f>
        <v>61</v>
      </c>
      <c r="F769" s="1" t="s">
        <v>156</v>
      </c>
      <c r="G769" s="1" t="s">
        <v>94</v>
      </c>
      <c r="H769" s="1" t="s">
        <v>16</v>
      </c>
      <c r="I769" s="1" t="s">
        <v>17</v>
      </c>
      <c r="J769" s="1" t="s">
        <v>17</v>
      </c>
      <c r="K769" s="1" t="s">
        <v>27</v>
      </c>
      <c r="L769" s="1" t="s">
        <v>19</v>
      </c>
    </row>
    <row r="770" spans="1:12" hidden="1" x14ac:dyDescent="0.25">
      <c r="A770" s="1" t="s">
        <v>1625</v>
      </c>
      <c r="B770" s="1" t="s">
        <v>21</v>
      </c>
      <c r="C770" s="1" t="s">
        <v>170</v>
      </c>
      <c r="D770" s="1" t="s">
        <v>31</v>
      </c>
      <c r="E770" s="1">
        <f t="array" aca="1" ref="E770" ca="1">SUM(MID(0&amp;D770,LARGE(ISNUMBER(--MID(D770,ROW(INDIRECT("1:"&amp;LEN(D770))),1))*ROW(INDIRECT("1:"&amp;LEN(D770))),ROW(INDIRECT("1:"&amp;LEN(D770))))+1,1)*10^ROW(INDIRECT("1:"&amp;LEN(D770)))/10)</f>
        <v>0</v>
      </c>
      <c r="F770" s="1" t="s">
        <v>24</v>
      </c>
      <c r="G770" s="1" t="s">
        <v>25</v>
      </c>
      <c r="H770" s="1" t="s">
        <v>16</v>
      </c>
      <c r="I770" s="1" t="s">
        <v>17</v>
      </c>
      <c r="J770" s="1" t="s">
        <v>17</v>
      </c>
      <c r="K770" s="1" t="s">
        <v>27</v>
      </c>
      <c r="L770" s="1" t="s">
        <v>19</v>
      </c>
    </row>
    <row r="771" spans="1:12" hidden="1" x14ac:dyDescent="0.25">
      <c r="A771" s="1" t="s">
        <v>857</v>
      </c>
      <c r="B771" s="1" t="s">
        <v>41</v>
      </c>
      <c r="C771" s="1" t="s">
        <v>158</v>
      </c>
      <c r="D771" s="1" t="s">
        <v>13</v>
      </c>
      <c r="E771" s="1">
        <f t="array" aca="1" ref="E771" ca="1">SUM(MID(0&amp;D771,LARGE(ISNUMBER(--MID(D771,ROW(INDIRECT("1:"&amp;LEN(D771))),1))*ROW(INDIRECT("1:"&amp;LEN(D771))),ROW(INDIRECT("1:"&amp;LEN(D771))))+1,1)*10^ROW(INDIRECT("1:"&amp;LEN(D771)))/10)</f>
        <v>61</v>
      </c>
      <c r="F771" s="1" t="s">
        <v>108</v>
      </c>
      <c r="G771" s="1" t="s">
        <v>105</v>
      </c>
      <c r="H771" s="1" t="s">
        <v>16</v>
      </c>
      <c r="I771" s="1" t="s">
        <v>68</v>
      </c>
      <c r="J771" s="1" t="s">
        <v>68</v>
      </c>
      <c r="K771" s="1" t="s">
        <v>27</v>
      </c>
      <c r="L771" s="1" t="s">
        <v>19</v>
      </c>
    </row>
    <row r="772" spans="1:12" hidden="1" x14ac:dyDescent="0.25">
      <c r="A772" s="1" t="s">
        <v>860</v>
      </c>
      <c r="B772" s="1" t="s">
        <v>35</v>
      </c>
      <c r="C772" s="1" t="s">
        <v>27</v>
      </c>
      <c r="D772" s="1" t="s">
        <v>13</v>
      </c>
      <c r="E772" s="1">
        <f t="array" aca="1" ref="E772" ca="1">SUM(MID(0&amp;D772,LARGE(ISNUMBER(--MID(D772,ROW(INDIRECT("1:"&amp;LEN(D772))),1))*ROW(INDIRECT("1:"&amp;LEN(D772))),ROW(INDIRECT("1:"&amp;LEN(D772))))+1,1)*10^ROW(INDIRECT("1:"&amp;LEN(D772)))/10)</f>
        <v>61</v>
      </c>
      <c r="F772" s="1" t="s">
        <v>227</v>
      </c>
      <c r="G772" s="1" t="s">
        <v>67</v>
      </c>
      <c r="H772" s="1" t="s">
        <v>39</v>
      </c>
      <c r="I772" s="1" t="s">
        <v>861</v>
      </c>
      <c r="J772" s="1" t="s">
        <v>861</v>
      </c>
      <c r="K772" s="1" t="s">
        <v>27</v>
      </c>
      <c r="L772" s="1" t="s">
        <v>19</v>
      </c>
    </row>
    <row r="773" spans="1:12" hidden="1" x14ac:dyDescent="0.25">
      <c r="A773" s="1" t="s">
        <v>873</v>
      </c>
      <c r="B773" s="1" t="s">
        <v>35</v>
      </c>
      <c r="C773" s="1" t="s">
        <v>213</v>
      </c>
      <c r="D773" s="1" t="s">
        <v>13</v>
      </c>
      <c r="E773" s="1">
        <f t="array" aca="1" ref="E773" ca="1">SUM(MID(0&amp;D773,LARGE(ISNUMBER(--MID(D773,ROW(INDIRECT("1:"&amp;LEN(D773))),1))*ROW(INDIRECT("1:"&amp;LEN(D773))),ROW(INDIRECT("1:"&amp;LEN(D773))))+1,1)*10^ROW(INDIRECT("1:"&amp;LEN(D773)))/10)</f>
        <v>61</v>
      </c>
      <c r="F773" s="1" t="s">
        <v>686</v>
      </c>
      <c r="G773" s="1" t="s">
        <v>50</v>
      </c>
      <c r="H773" s="1" t="s">
        <v>16</v>
      </c>
      <c r="I773" s="1" t="s">
        <v>17</v>
      </c>
      <c r="J773" s="1" t="s">
        <v>17</v>
      </c>
      <c r="K773" s="1" t="s">
        <v>27</v>
      </c>
      <c r="L773" s="1" t="s">
        <v>19</v>
      </c>
    </row>
    <row r="774" spans="1:12" x14ac:dyDescent="0.25">
      <c r="A774" s="1" t="s">
        <v>1220</v>
      </c>
      <c r="B774" s="1" t="s">
        <v>129</v>
      </c>
      <c r="C774" s="1" t="s">
        <v>455</v>
      </c>
      <c r="D774" s="1" t="s">
        <v>13</v>
      </c>
      <c r="E774" s="1">
        <f t="array" aca="1" ref="E774" ca="1">SUM(MID(0&amp;D774,LARGE(ISNUMBER(--MID(D774,ROW(INDIRECT("1:"&amp;LEN(D774))),1))*ROW(INDIRECT("1:"&amp;LEN(D774))),ROW(INDIRECT("1:"&amp;LEN(D774))))+1,1)*10^ROW(INDIRECT("1:"&amp;LEN(D774)))/10)</f>
        <v>61</v>
      </c>
      <c r="F774" s="1" t="s">
        <v>90</v>
      </c>
      <c r="G774" s="1" t="s">
        <v>25</v>
      </c>
      <c r="H774" s="1" t="s">
        <v>26</v>
      </c>
      <c r="I774" s="1" t="s">
        <v>17</v>
      </c>
      <c r="J774" s="1" t="s">
        <v>17</v>
      </c>
      <c r="K774" s="1" t="s">
        <v>27</v>
      </c>
      <c r="L774" s="1" t="s">
        <v>19</v>
      </c>
    </row>
    <row r="775" spans="1:12" hidden="1" x14ac:dyDescent="0.25">
      <c r="A775" s="1" t="s">
        <v>1668</v>
      </c>
      <c r="B775" s="1" t="s">
        <v>21</v>
      </c>
      <c r="C775" s="1" t="s">
        <v>122</v>
      </c>
      <c r="D775" s="1" t="s">
        <v>31</v>
      </c>
      <c r="E775" s="1">
        <f t="array" aca="1" ref="E775" ca="1">SUM(MID(0&amp;D775,LARGE(ISNUMBER(--MID(D775,ROW(INDIRECT("1:"&amp;LEN(D775))),1))*ROW(INDIRECT("1:"&amp;LEN(D775))),ROW(INDIRECT("1:"&amp;LEN(D775))))+1,1)*10^ROW(INDIRECT("1:"&amp;LEN(D775)))/10)</f>
        <v>0</v>
      </c>
      <c r="F775" s="1" t="s">
        <v>1669</v>
      </c>
      <c r="G775" s="1" t="s">
        <v>77</v>
      </c>
      <c r="H775" s="1" t="s">
        <v>26</v>
      </c>
      <c r="I775" s="1" t="s">
        <v>17</v>
      </c>
      <c r="J775" s="1" t="s">
        <v>17</v>
      </c>
      <c r="K775" s="1" t="s">
        <v>27</v>
      </c>
      <c r="L775" s="1" t="s">
        <v>19</v>
      </c>
    </row>
    <row r="776" spans="1:12" x14ac:dyDescent="0.25">
      <c r="A776" s="1" t="s">
        <v>1369</v>
      </c>
      <c r="B776" s="1" t="s">
        <v>29</v>
      </c>
      <c r="C776" s="1" t="s">
        <v>173</v>
      </c>
      <c r="D776" s="1" t="s">
        <v>13</v>
      </c>
      <c r="E776" s="1">
        <f t="array" aca="1" ref="E776" ca="1">SUM(MID(0&amp;D776,LARGE(ISNUMBER(--MID(D776,ROW(INDIRECT("1:"&amp;LEN(D776))),1))*ROW(INDIRECT("1:"&amp;LEN(D776))),ROW(INDIRECT("1:"&amp;LEN(D776))))+1,1)*10^ROW(INDIRECT("1:"&amp;LEN(D776)))/10)</f>
        <v>61</v>
      </c>
      <c r="F776" s="1" t="s">
        <v>184</v>
      </c>
      <c r="G776" s="1" t="s">
        <v>250</v>
      </c>
      <c r="H776" s="1" t="s">
        <v>16</v>
      </c>
      <c r="I776" s="1" t="s">
        <v>17</v>
      </c>
      <c r="J776" s="1" t="s">
        <v>17</v>
      </c>
      <c r="K776" s="1" t="s">
        <v>27</v>
      </c>
      <c r="L776" s="1" t="s">
        <v>19</v>
      </c>
    </row>
    <row r="777" spans="1:12" hidden="1" x14ac:dyDescent="0.25">
      <c r="A777" s="1" t="s">
        <v>1684</v>
      </c>
      <c r="B777" s="1" t="s">
        <v>21</v>
      </c>
      <c r="C777" s="1" t="s">
        <v>206</v>
      </c>
      <c r="D777" s="1" t="s">
        <v>31</v>
      </c>
      <c r="E777" s="1">
        <f t="array" aca="1" ref="E777" ca="1">SUM(MID(0&amp;D777,LARGE(ISNUMBER(--MID(D777,ROW(INDIRECT("1:"&amp;LEN(D777))),1))*ROW(INDIRECT("1:"&amp;LEN(D777))),ROW(INDIRECT("1:"&amp;LEN(D777))))+1,1)*10^ROW(INDIRECT("1:"&amp;LEN(D777)))/10)</f>
        <v>0</v>
      </c>
      <c r="F777" s="1" t="s">
        <v>322</v>
      </c>
      <c r="G777" s="1" t="s">
        <v>275</v>
      </c>
      <c r="H777" s="1" t="s">
        <v>16</v>
      </c>
      <c r="I777" s="1" t="s">
        <v>17</v>
      </c>
      <c r="J777" s="1" t="s">
        <v>17</v>
      </c>
      <c r="K777" s="1" t="s">
        <v>27</v>
      </c>
      <c r="L777" s="1" t="s">
        <v>19</v>
      </c>
    </row>
    <row r="778" spans="1:12" hidden="1" x14ac:dyDescent="0.25">
      <c r="A778" s="1" t="s">
        <v>1702</v>
      </c>
      <c r="B778" s="1" t="s">
        <v>21</v>
      </c>
      <c r="C778" s="1" t="s">
        <v>217</v>
      </c>
      <c r="D778" s="1" t="s">
        <v>31</v>
      </c>
      <c r="E778" s="1">
        <f t="array" aca="1" ref="E778" ca="1">SUM(MID(0&amp;D778,LARGE(ISNUMBER(--MID(D778,ROW(INDIRECT("1:"&amp;LEN(D778))),1))*ROW(INDIRECT("1:"&amp;LEN(D778))),ROW(INDIRECT("1:"&amp;LEN(D778))))+1,1)*10^ROW(INDIRECT("1:"&amp;LEN(D778)))/10)</f>
        <v>0</v>
      </c>
      <c r="F778" s="1" t="s">
        <v>149</v>
      </c>
      <c r="G778" s="1" t="s">
        <v>25</v>
      </c>
      <c r="H778" s="1" t="s">
        <v>39</v>
      </c>
      <c r="I778" s="1" t="s">
        <v>17</v>
      </c>
      <c r="J778" s="1" t="s">
        <v>17</v>
      </c>
      <c r="K778" s="1" t="s">
        <v>27</v>
      </c>
      <c r="L778" s="1" t="s">
        <v>19</v>
      </c>
    </row>
    <row r="779" spans="1:12" hidden="1" x14ac:dyDescent="0.25">
      <c r="A779" s="1" t="s">
        <v>924</v>
      </c>
      <c r="B779" s="1" t="s">
        <v>402</v>
      </c>
      <c r="C779" s="1" t="s">
        <v>429</v>
      </c>
      <c r="D779" s="1" t="s">
        <v>13</v>
      </c>
      <c r="E779" s="1">
        <f t="array" aca="1" ref="E779" ca="1">SUM(MID(0&amp;D779,LARGE(ISNUMBER(--MID(D779,ROW(INDIRECT("1:"&amp;LEN(D779))),1))*ROW(INDIRECT("1:"&amp;LEN(D779))),ROW(INDIRECT("1:"&amp;LEN(D779))))+1,1)*10^ROW(INDIRECT("1:"&amp;LEN(D779)))/10)</f>
        <v>61</v>
      </c>
      <c r="F779" s="1" t="s">
        <v>404</v>
      </c>
      <c r="G779" s="1" t="s">
        <v>33</v>
      </c>
      <c r="H779" s="1" t="s">
        <v>16</v>
      </c>
      <c r="I779" s="1" t="s">
        <v>167</v>
      </c>
      <c r="J779" s="1" t="s">
        <v>167</v>
      </c>
      <c r="K779" s="1" t="s">
        <v>27</v>
      </c>
      <c r="L779" s="1" t="s">
        <v>19</v>
      </c>
    </row>
    <row r="780" spans="1:12" hidden="1" x14ac:dyDescent="0.25">
      <c r="A780" s="1" t="s">
        <v>1707</v>
      </c>
      <c r="B780" s="1" t="s">
        <v>21</v>
      </c>
      <c r="C780" s="1" t="s">
        <v>244</v>
      </c>
      <c r="D780" s="1" t="s">
        <v>31</v>
      </c>
      <c r="E780" s="1">
        <f t="array" aca="1" ref="E780" ca="1">SUM(MID(0&amp;D780,LARGE(ISNUMBER(--MID(D780,ROW(INDIRECT("1:"&amp;LEN(D780))),1))*ROW(INDIRECT("1:"&amp;LEN(D780))),ROW(INDIRECT("1:"&amp;LEN(D780))))+1,1)*10^ROW(INDIRECT("1:"&amp;LEN(D780)))/10)</f>
        <v>0</v>
      </c>
      <c r="F780" s="1" t="s">
        <v>156</v>
      </c>
      <c r="G780" s="1" t="s">
        <v>124</v>
      </c>
      <c r="H780" s="1" t="s">
        <v>16</v>
      </c>
      <c r="I780" s="1" t="s">
        <v>17</v>
      </c>
      <c r="J780" s="1" t="s">
        <v>17</v>
      </c>
      <c r="K780" s="1" t="s">
        <v>27</v>
      </c>
      <c r="L780" s="1" t="s">
        <v>19</v>
      </c>
    </row>
    <row r="781" spans="1:12" hidden="1" x14ac:dyDescent="0.25">
      <c r="A781" s="1" t="s">
        <v>929</v>
      </c>
      <c r="B781" s="1" t="s">
        <v>103</v>
      </c>
      <c r="C781" s="1" t="s">
        <v>930</v>
      </c>
      <c r="D781" s="1" t="s">
        <v>13</v>
      </c>
      <c r="E781" s="1">
        <f t="array" aca="1" ref="E781" ca="1">SUM(MID(0&amp;D781,LARGE(ISNUMBER(--MID(D781,ROW(INDIRECT("1:"&amp;LEN(D781))),1))*ROW(INDIRECT("1:"&amp;LEN(D781))),ROW(INDIRECT("1:"&amp;LEN(D781))))+1,1)*10^ROW(INDIRECT("1:"&amp;LEN(D781)))/10)</f>
        <v>61</v>
      </c>
      <c r="F781" s="1" t="s">
        <v>716</v>
      </c>
      <c r="G781" s="1" t="s">
        <v>55</v>
      </c>
      <c r="H781" s="1" t="s">
        <v>26</v>
      </c>
      <c r="I781" s="1" t="s">
        <v>17</v>
      </c>
      <c r="J781" s="1" t="s">
        <v>17</v>
      </c>
      <c r="K781" s="1" t="s">
        <v>27</v>
      </c>
      <c r="L781" s="1" t="s">
        <v>19</v>
      </c>
    </row>
    <row r="782" spans="1:12" hidden="1" x14ac:dyDescent="0.25">
      <c r="A782" s="1" t="s">
        <v>931</v>
      </c>
      <c r="B782" s="1" t="s">
        <v>41</v>
      </c>
      <c r="C782" s="1" t="s">
        <v>42</v>
      </c>
      <c r="D782" s="1" t="s">
        <v>13</v>
      </c>
      <c r="E782" s="1">
        <f t="array" aca="1" ref="E782" ca="1">SUM(MID(0&amp;D782,LARGE(ISNUMBER(--MID(D782,ROW(INDIRECT("1:"&amp;LEN(D782))),1))*ROW(INDIRECT("1:"&amp;LEN(D782))),ROW(INDIRECT("1:"&amp;LEN(D782))))+1,1)*10^ROW(INDIRECT("1:"&amp;LEN(D782)))/10)</f>
        <v>61</v>
      </c>
      <c r="F782" s="1" t="s">
        <v>366</v>
      </c>
      <c r="G782" s="1" t="s">
        <v>250</v>
      </c>
      <c r="H782" s="1" t="s">
        <v>16</v>
      </c>
      <c r="I782" s="1" t="s">
        <v>285</v>
      </c>
      <c r="J782" s="1" t="s">
        <v>285</v>
      </c>
      <c r="K782" s="1" t="s">
        <v>27</v>
      </c>
      <c r="L782" s="1" t="s">
        <v>19</v>
      </c>
    </row>
    <row r="783" spans="1:12" hidden="1" x14ac:dyDescent="0.25">
      <c r="A783" s="1" t="s">
        <v>1718</v>
      </c>
      <c r="B783" s="1" t="s">
        <v>21</v>
      </c>
      <c r="C783" s="1" t="s">
        <v>170</v>
      </c>
      <c r="D783" s="1" t="s">
        <v>31</v>
      </c>
      <c r="E783" s="1">
        <f t="array" aca="1" ref="E783" ca="1">SUM(MID(0&amp;D783,LARGE(ISNUMBER(--MID(D783,ROW(INDIRECT("1:"&amp;LEN(D783))),1))*ROW(INDIRECT("1:"&amp;LEN(D783))),ROW(INDIRECT("1:"&amp;LEN(D783))))+1,1)*10^ROW(INDIRECT("1:"&amp;LEN(D783)))/10)</f>
        <v>0</v>
      </c>
      <c r="F783" s="1" t="s">
        <v>24</v>
      </c>
      <c r="G783" s="1" t="s">
        <v>25</v>
      </c>
      <c r="H783" s="1" t="s">
        <v>26</v>
      </c>
      <c r="I783" s="1" t="s">
        <v>17</v>
      </c>
      <c r="J783" s="1" t="s">
        <v>17</v>
      </c>
      <c r="K783" s="1" t="s">
        <v>27</v>
      </c>
      <c r="L783" s="1" t="s">
        <v>19</v>
      </c>
    </row>
    <row r="784" spans="1:12" hidden="1" x14ac:dyDescent="0.25">
      <c r="A784" s="1" t="s">
        <v>957</v>
      </c>
      <c r="B784" s="1" t="s">
        <v>35</v>
      </c>
      <c r="C784" s="1" t="s">
        <v>100</v>
      </c>
      <c r="D784" s="1" t="s">
        <v>13</v>
      </c>
      <c r="E784" s="1">
        <f t="array" aca="1" ref="E784" ca="1">SUM(MID(0&amp;D784,LARGE(ISNUMBER(--MID(D784,ROW(INDIRECT("1:"&amp;LEN(D784))),1))*ROW(INDIRECT("1:"&amp;LEN(D784))),ROW(INDIRECT("1:"&amp;LEN(D784))))+1,1)*10^ROW(INDIRECT("1:"&amp;LEN(D784)))/10)</f>
        <v>61</v>
      </c>
      <c r="F784" s="1" t="s">
        <v>108</v>
      </c>
      <c r="G784" s="1" t="s">
        <v>46</v>
      </c>
      <c r="H784" s="1" t="s">
        <v>16</v>
      </c>
      <c r="I784" s="1" t="s">
        <v>68</v>
      </c>
      <c r="J784" s="1" t="s">
        <v>68</v>
      </c>
      <c r="K784" s="1" t="s">
        <v>27</v>
      </c>
      <c r="L784" s="1" t="s">
        <v>19</v>
      </c>
    </row>
    <row r="785" spans="1:12" hidden="1" x14ac:dyDescent="0.25">
      <c r="A785" s="1" t="s">
        <v>973</v>
      </c>
      <c r="B785" s="1" t="s">
        <v>57</v>
      </c>
      <c r="C785" s="1" t="s">
        <v>974</v>
      </c>
      <c r="D785" s="1" t="s">
        <v>13</v>
      </c>
      <c r="E785" s="1">
        <f t="array" aca="1" ref="E785" ca="1">SUM(MID(0&amp;D785,LARGE(ISNUMBER(--MID(D785,ROW(INDIRECT("1:"&amp;LEN(D785))),1))*ROW(INDIRECT("1:"&amp;LEN(D785))),ROW(INDIRECT("1:"&amp;LEN(D785))))+1,1)*10^ROW(INDIRECT("1:"&amp;LEN(D785)))/10)</f>
        <v>61</v>
      </c>
      <c r="F785" s="1" t="s">
        <v>14</v>
      </c>
      <c r="G785" s="1" t="s">
        <v>25</v>
      </c>
      <c r="H785" s="1" t="s">
        <v>16</v>
      </c>
      <c r="I785" s="1" t="s">
        <v>17</v>
      </c>
      <c r="J785" s="1" t="s">
        <v>17</v>
      </c>
      <c r="K785" s="1" t="s">
        <v>18</v>
      </c>
      <c r="L785" s="1" t="s">
        <v>19</v>
      </c>
    </row>
    <row r="786" spans="1:12" hidden="1" x14ac:dyDescent="0.25">
      <c r="A786" s="1" t="s">
        <v>982</v>
      </c>
      <c r="B786" s="1" t="s">
        <v>177</v>
      </c>
      <c r="C786" s="1" t="s">
        <v>42</v>
      </c>
      <c r="D786" s="1" t="s">
        <v>13</v>
      </c>
      <c r="E786" s="1">
        <f t="array" aca="1" ref="E786" ca="1">SUM(MID(0&amp;D786,LARGE(ISNUMBER(--MID(D786,ROW(INDIRECT("1:"&amp;LEN(D786))),1))*ROW(INDIRECT("1:"&amp;LEN(D786))),ROW(INDIRECT("1:"&amp;LEN(D786))))+1,1)*10^ROW(INDIRECT("1:"&amp;LEN(D786)))/10)</f>
        <v>61</v>
      </c>
      <c r="F786" s="1" t="s">
        <v>354</v>
      </c>
      <c r="G786" s="1" t="s">
        <v>77</v>
      </c>
      <c r="H786" s="1" t="s">
        <v>26</v>
      </c>
      <c r="I786" s="1" t="s">
        <v>17</v>
      </c>
      <c r="J786" s="1" t="s">
        <v>17</v>
      </c>
      <c r="K786" s="1" t="s">
        <v>27</v>
      </c>
      <c r="L786" s="1" t="s">
        <v>19</v>
      </c>
    </row>
    <row r="787" spans="1:12" x14ac:dyDescent="0.25">
      <c r="A787" s="1" t="s">
        <v>1444</v>
      </c>
      <c r="B787" s="1" t="s">
        <v>84</v>
      </c>
      <c r="C787" s="1" t="s">
        <v>142</v>
      </c>
      <c r="D787" s="1" t="s">
        <v>13</v>
      </c>
      <c r="E787" s="1">
        <f t="array" aca="1" ref="E787" ca="1">SUM(MID(0&amp;D787,LARGE(ISNUMBER(--MID(D787,ROW(INDIRECT("1:"&amp;LEN(D787))),1))*ROW(INDIRECT("1:"&amp;LEN(D787))),ROW(INDIRECT("1:"&amp;LEN(D787))))+1,1)*10^ROW(INDIRECT("1:"&amp;LEN(D787)))/10)</f>
        <v>61</v>
      </c>
      <c r="F787" s="1" t="s">
        <v>90</v>
      </c>
      <c r="G787" s="1" t="s">
        <v>25</v>
      </c>
      <c r="H787" s="1" t="s">
        <v>16</v>
      </c>
      <c r="I787" s="1" t="s">
        <v>17</v>
      </c>
      <c r="J787" s="1" t="s">
        <v>17</v>
      </c>
      <c r="K787" s="1" t="s">
        <v>265</v>
      </c>
      <c r="L787" s="1" t="s">
        <v>19</v>
      </c>
    </row>
    <row r="788" spans="1:12" x14ac:dyDescent="0.25">
      <c r="A788" s="1" t="s">
        <v>1703</v>
      </c>
      <c r="B788" s="1" t="s">
        <v>129</v>
      </c>
      <c r="C788" s="1" t="s">
        <v>1515</v>
      </c>
      <c r="D788" s="1" t="s">
        <v>13</v>
      </c>
      <c r="E788" s="1">
        <f t="array" aca="1" ref="E788" ca="1">SUM(MID(0&amp;D788,LARGE(ISNUMBER(--MID(D788,ROW(INDIRECT("1:"&amp;LEN(D788))),1))*ROW(INDIRECT("1:"&amp;LEN(D788))),ROW(INDIRECT("1:"&amp;LEN(D788))))+1,1)*10^ROW(INDIRECT("1:"&amp;LEN(D788)))/10)</f>
        <v>61</v>
      </c>
      <c r="F788" s="1" t="s">
        <v>90</v>
      </c>
      <c r="G788" s="1" t="s">
        <v>150</v>
      </c>
      <c r="H788" s="1" t="s">
        <v>26</v>
      </c>
      <c r="I788" s="1" t="s">
        <v>1164</v>
      </c>
      <c r="J788" s="1" t="s">
        <v>1164</v>
      </c>
      <c r="K788" s="1" t="s">
        <v>27</v>
      </c>
      <c r="L788" s="1" t="s">
        <v>19</v>
      </c>
    </row>
    <row r="789" spans="1:12" hidden="1" x14ac:dyDescent="0.25">
      <c r="A789" s="1" t="s">
        <v>1001</v>
      </c>
      <c r="B789" s="1" t="s">
        <v>129</v>
      </c>
      <c r="C789" s="1" t="s">
        <v>175</v>
      </c>
      <c r="D789" s="1" t="s">
        <v>13</v>
      </c>
      <c r="E789" s="1">
        <f t="array" aca="1" ref="E789" ca="1">SUM(MID(0&amp;D789,LARGE(ISNUMBER(--MID(D789,ROW(INDIRECT("1:"&amp;LEN(D789))),1))*ROW(INDIRECT("1:"&amp;LEN(D789))),ROW(INDIRECT("1:"&amp;LEN(D789))))+1,1)*10^ROW(INDIRECT("1:"&amp;LEN(D789)))/10)</f>
        <v>61</v>
      </c>
      <c r="F789" s="1" t="s">
        <v>149</v>
      </c>
      <c r="G789" s="1" t="s">
        <v>145</v>
      </c>
      <c r="H789" s="1" t="s">
        <v>16</v>
      </c>
      <c r="I789" s="1" t="s">
        <v>17</v>
      </c>
      <c r="J789" s="1" t="s">
        <v>17</v>
      </c>
      <c r="K789" s="1" t="s">
        <v>27</v>
      </c>
      <c r="L789" s="1" t="s">
        <v>19</v>
      </c>
    </row>
    <row r="790" spans="1:12" x14ac:dyDescent="0.25">
      <c r="A790" s="1" t="s">
        <v>1791</v>
      </c>
      <c r="B790" s="1" t="s">
        <v>29</v>
      </c>
      <c r="C790" s="1" t="s">
        <v>173</v>
      </c>
      <c r="D790" s="1" t="s">
        <v>13</v>
      </c>
      <c r="E790" s="1">
        <f t="array" aca="1" ref="E790" ca="1">SUM(MID(0&amp;D790,LARGE(ISNUMBER(--MID(D790,ROW(INDIRECT("1:"&amp;LEN(D790))),1))*ROW(INDIRECT("1:"&amp;LEN(D790))),ROW(INDIRECT("1:"&amp;LEN(D790))))+1,1)*10^ROW(INDIRECT("1:"&amp;LEN(D790)))/10)</f>
        <v>61</v>
      </c>
      <c r="F790" s="1" t="s">
        <v>184</v>
      </c>
      <c r="G790" s="1" t="s">
        <v>250</v>
      </c>
      <c r="H790" s="1" t="s">
        <v>16</v>
      </c>
      <c r="I790" s="1" t="s">
        <v>17</v>
      </c>
      <c r="J790" s="1" t="s">
        <v>17</v>
      </c>
      <c r="K790" s="1" t="s">
        <v>27</v>
      </c>
      <c r="L790" s="1" t="s">
        <v>19</v>
      </c>
    </row>
    <row r="791" spans="1:12" hidden="1" x14ac:dyDescent="0.25">
      <c r="A791" s="1" t="s">
        <v>1012</v>
      </c>
      <c r="B791" s="1" t="s">
        <v>129</v>
      </c>
      <c r="C791" s="1" t="s">
        <v>122</v>
      </c>
      <c r="D791" s="1" t="s">
        <v>13</v>
      </c>
      <c r="E791" s="1">
        <f t="array" aca="1" ref="E791" ca="1">SUM(MID(0&amp;D791,LARGE(ISNUMBER(--MID(D791,ROW(INDIRECT("1:"&amp;LEN(D791))),1))*ROW(INDIRECT("1:"&amp;LEN(D791))),ROW(INDIRECT("1:"&amp;LEN(D791))))+1,1)*10^ROW(INDIRECT("1:"&amp;LEN(D791)))/10)</f>
        <v>61</v>
      </c>
      <c r="F791" s="1" t="s">
        <v>725</v>
      </c>
      <c r="G791" s="1" t="s">
        <v>145</v>
      </c>
      <c r="H791" s="1" t="s">
        <v>16</v>
      </c>
      <c r="I791" s="1" t="s">
        <v>17</v>
      </c>
      <c r="J791" s="1" t="s">
        <v>17</v>
      </c>
      <c r="K791" s="1" t="s">
        <v>27</v>
      </c>
      <c r="L791" s="1" t="s">
        <v>19</v>
      </c>
    </row>
    <row r="792" spans="1:12" hidden="1" x14ac:dyDescent="0.25">
      <c r="A792" s="1" t="s">
        <v>1016</v>
      </c>
      <c r="B792" s="1" t="s">
        <v>27</v>
      </c>
      <c r="C792" s="1" t="s">
        <v>1017</v>
      </c>
      <c r="D792" s="1" t="s">
        <v>13</v>
      </c>
      <c r="E792" s="1">
        <f t="array" aca="1" ref="E792" ca="1">SUM(MID(0&amp;D792,LARGE(ISNUMBER(--MID(D792,ROW(INDIRECT("1:"&amp;LEN(D792))),1))*ROW(INDIRECT("1:"&amp;LEN(D792))),ROW(INDIRECT("1:"&amp;LEN(D792))))+1,1)*10^ROW(INDIRECT("1:"&amp;LEN(D792)))/10)</f>
        <v>61</v>
      </c>
      <c r="F792" s="1" t="s">
        <v>288</v>
      </c>
      <c r="G792" s="1" t="s">
        <v>131</v>
      </c>
      <c r="H792" s="1" t="s">
        <v>26</v>
      </c>
      <c r="I792" s="1" t="s">
        <v>17</v>
      </c>
      <c r="J792" s="1" t="s">
        <v>17</v>
      </c>
      <c r="K792" s="1" t="s">
        <v>27</v>
      </c>
      <c r="L792" s="1" t="s">
        <v>19</v>
      </c>
    </row>
    <row r="793" spans="1:12" hidden="1" x14ac:dyDescent="0.25">
      <c r="A793" s="1" t="s">
        <v>1026</v>
      </c>
      <c r="B793" s="1" t="s">
        <v>1027</v>
      </c>
      <c r="C793" s="1" t="s">
        <v>244</v>
      </c>
      <c r="D793" s="1" t="s">
        <v>13</v>
      </c>
      <c r="E793" s="1">
        <f t="array" aca="1" ref="E793" ca="1">SUM(MID(0&amp;D793,LARGE(ISNUMBER(--MID(D793,ROW(INDIRECT("1:"&amp;LEN(D793))),1))*ROW(INDIRECT("1:"&amp;LEN(D793))),ROW(INDIRECT("1:"&amp;LEN(D793))))+1,1)*10^ROW(INDIRECT("1:"&amp;LEN(D793)))/10)</f>
        <v>61</v>
      </c>
      <c r="F793" s="1" t="s">
        <v>354</v>
      </c>
      <c r="G793" s="1" t="s">
        <v>250</v>
      </c>
      <c r="H793" s="1" t="s">
        <v>16</v>
      </c>
      <c r="I793" s="1" t="s">
        <v>17</v>
      </c>
      <c r="J793" s="1" t="s">
        <v>17</v>
      </c>
      <c r="K793" s="1" t="s">
        <v>27</v>
      </c>
      <c r="L793" s="1" t="s">
        <v>19</v>
      </c>
    </row>
    <row r="794" spans="1:12" hidden="1" x14ac:dyDescent="0.25">
      <c r="A794" s="1" t="s">
        <v>1746</v>
      </c>
      <c r="B794" s="1" t="s">
        <v>21</v>
      </c>
      <c r="C794" s="1" t="s">
        <v>1515</v>
      </c>
      <c r="D794" s="1" t="s">
        <v>31</v>
      </c>
      <c r="E794" s="1">
        <f t="array" aca="1" ref="E794" ca="1">SUM(MID(0&amp;D794,LARGE(ISNUMBER(--MID(D794,ROW(INDIRECT("1:"&amp;LEN(D794))),1))*ROW(INDIRECT("1:"&amp;LEN(D794))),ROW(INDIRECT("1:"&amp;LEN(D794))))+1,1)*10^ROW(INDIRECT("1:"&amp;LEN(D794)))/10)</f>
        <v>0</v>
      </c>
      <c r="F794" s="1" t="s">
        <v>1041</v>
      </c>
      <c r="G794" s="1" t="s">
        <v>25</v>
      </c>
      <c r="H794" s="1" t="s">
        <v>16</v>
      </c>
      <c r="I794" s="1" t="s">
        <v>17</v>
      </c>
      <c r="J794" s="1" t="s">
        <v>17</v>
      </c>
      <c r="K794" s="1" t="s">
        <v>27</v>
      </c>
      <c r="L794" s="1" t="s">
        <v>19</v>
      </c>
    </row>
    <row r="795" spans="1:12" hidden="1" x14ac:dyDescent="0.25">
      <c r="A795" s="1" t="s">
        <v>1034</v>
      </c>
      <c r="B795" s="1" t="s">
        <v>103</v>
      </c>
      <c r="C795" s="1" t="s">
        <v>96</v>
      </c>
      <c r="D795" s="1" t="s">
        <v>13</v>
      </c>
      <c r="E795" s="1">
        <f t="array" aca="1" ref="E795" ca="1">SUM(MID(0&amp;D795,LARGE(ISNUMBER(--MID(D795,ROW(INDIRECT("1:"&amp;LEN(D795))),1))*ROW(INDIRECT("1:"&amp;LEN(D795))),ROW(INDIRECT("1:"&amp;LEN(D795))))+1,1)*10^ROW(INDIRECT("1:"&amp;LEN(D795)))/10)</f>
        <v>61</v>
      </c>
      <c r="F795" s="1" t="s">
        <v>108</v>
      </c>
      <c r="G795" s="1" t="s">
        <v>275</v>
      </c>
      <c r="H795" s="1" t="s">
        <v>16</v>
      </c>
      <c r="I795" s="1" t="s">
        <v>68</v>
      </c>
      <c r="J795" s="1" t="s">
        <v>68</v>
      </c>
      <c r="K795" s="1" t="s">
        <v>27</v>
      </c>
      <c r="L795" s="1" t="s">
        <v>19</v>
      </c>
    </row>
    <row r="796" spans="1:12" hidden="1" x14ac:dyDescent="0.25">
      <c r="A796" s="1" t="s">
        <v>1049</v>
      </c>
      <c r="B796" s="1" t="s">
        <v>177</v>
      </c>
      <c r="C796" s="1" t="s">
        <v>96</v>
      </c>
      <c r="D796" s="1" t="s">
        <v>13</v>
      </c>
      <c r="E796" s="1">
        <f t="array" aca="1" ref="E796" ca="1">SUM(MID(0&amp;D796,LARGE(ISNUMBER(--MID(D796,ROW(INDIRECT("1:"&amp;LEN(D796))),1))*ROW(INDIRECT("1:"&amp;LEN(D796))),ROW(INDIRECT("1:"&amp;LEN(D796))))+1,1)*10^ROW(INDIRECT("1:"&amp;LEN(D796)))/10)</f>
        <v>61</v>
      </c>
      <c r="F796" s="1" t="s">
        <v>108</v>
      </c>
      <c r="G796" s="1" t="s">
        <v>426</v>
      </c>
      <c r="H796" s="1" t="s">
        <v>16</v>
      </c>
      <c r="I796" s="1" t="s">
        <v>51</v>
      </c>
      <c r="J796" s="1" t="s">
        <v>51</v>
      </c>
      <c r="K796" s="1" t="s">
        <v>27</v>
      </c>
      <c r="L796" s="1" t="s">
        <v>19</v>
      </c>
    </row>
    <row r="797" spans="1:12" hidden="1" x14ac:dyDescent="0.25">
      <c r="A797" s="1" t="s">
        <v>1752</v>
      </c>
      <c r="B797" s="1" t="s">
        <v>21</v>
      </c>
      <c r="C797" s="1" t="s">
        <v>1753</v>
      </c>
      <c r="D797" s="1" t="s">
        <v>31</v>
      </c>
      <c r="E797" s="1">
        <f t="array" aca="1" ref="E797" ca="1">SUM(MID(0&amp;D797,LARGE(ISNUMBER(--MID(D797,ROW(INDIRECT("1:"&amp;LEN(D797))),1))*ROW(INDIRECT("1:"&amp;LEN(D797))),ROW(INDIRECT("1:"&amp;LEN(D797))))+1,1)*10^ROW(INDIRECT("1:"&amp;LEN(D797)))/10)</f>
        <v>0</v>
      </c>
      <c r="F797" s="1" t="s">
        <v>626</v>
      </c>
      <c r="G797" s="1" t="s">
        <v>112</v>
      </c>
      <c r="H797" s="1" t="s">
        <v>16</v>
      </c>
      <c r="I797" s="1" t="s">
        <v>17</v>
      </c>
      <c r="J797" s="1" t="s">
        <v>17</v>
      </c>
      <c r="K797" s="1" t="s">
        <v>27</v>
      </c>
      <c r="L797" s="1" t="s">
        <v>19</v>
      </c>
    </row>
    <row r="798" spans="1:12" hidden="1" x14ac:dyDescent="0.25">
      <c r="A798" s="1" t="s">
        <v>1770</v>
      </c>
      <c r="B798" s="1" t="s">
        <v>971</v>
      </c>
      <c r="C798" s="1" t="s">
        <v>64</v>
      </c>
      <c r="D798" s="1" t="s">
        <v>31</v>
      </c>
      <c r="E798" s="1">
        <f t="array" aca="1" ref="E798" ca="1">SUM(MID(0&amp;D798,LARGE(ISNUMBER(--MID(D798,ROW(INDIRECT("1:"&amp;LEN(D798))),1))*ROW(INDIRECT("1:"&amp;LEN(D798))),ROW(INDIRECT("1:"&amp;LEN(D798))))+1,1)*10^ROW(INDIRECT("1:"&amp;LEN(D798)))/10)</f>
        <v>0</v>
      </c>
      <c r="F798" s="1" t="s">
        <v>156</v>
      </c>
      <c r="G798" s="1" t="s">
        <v>94</v>
      </c>
      <c r="H798" s="1" t="s">
        <v>16</v>
      </c>
      <c r="I798" s="1" t="s">
        <v>17</v>
      </c>
      <c r="J798" s="1" t="s">
        <v>17</v>
      </c>
      <c r="K798" s="1" t="s">
        <v>27</v>
      </c>
      <c r="L798" s="1" t="s">
        <v>19</v>
      </c>
    </row>
    <row r="799" spans="1:12" x14ac:dyDescent="0.25">
      <c r="A799" s="1" t="s">
        <v>1870</v>
      </c>
      <c r="B799" s="1" t="s">
        <v>88</v>
      </c>
      <c r="C799" s="1" t="s">
        <v>279</v>
      </c>
      <c r="D799" s="1" t="s">
        <v>13</v>
      </c>
      <c r="E799" s="1">
        <f t="array" aca="1" ref="E799" ca="1">SUM(MID(0&amp;D799,LARGE(ISNUMBER(--MID(D799,ROW(INDIRECT("1:"&amp;LEN(D799))),1))*ROW(INDIRECT("1:"&amp;LEN(D799))),ROW(INDIRECT("1:"&amp;LEN(D799))))+1,1)*10^ROW(INDIRECT("1:"&amp;LEN(D799)))/10)</f>
        <v>61</v>
      </c>
      <c r="F799" s="1" t="s">
        <v>90</v>
      </c>
      <c r="G799" s="1" t="s">
        <v>55</v>
      </c>
      <c r="H799" s="1" t="s">
        <v>16</v>
      </c>
      <c r="I799" s="1" t="s">
        <v>17</v>
      </c>
      <c r="J799" s="1" t="s">
        <v>17</v>
      </c>
      <c r="K799" s="1" t="s">
        <v>27</v>
      </c>
      <c r="L799" s="1" t="s">
        <v>19</v>
      </c>
    </row>
    <row r="800" spans="1:12" hidden="1" x14ac:dyDescent="0.25">
      <c r="A800" s="1" t="s">
        <v>1773</v>
      </c>
      <c r="B800" s="1" t="s">
        <v>21</v>
      </c>
      <c r="C800" s="1" t="s">
        <v>384</v>
      </c>
      <c r="D800" s="1" t="s">
        <v>31</v>
      </c>
      <c r="E800" s="1">
        <f t="array" aca="1" ref="E800" ca="1">SUM(MID(0&amp;D800,LARGE(ISNUMBER(--MID(D800,ROW(INDIRECT("1:"&amp;LEN(D800))),1))*ROW(INDIRECT("1:"&amp;LEN(D800))),ROW(INDIRECT("1:"&amp;LEN(D800))))+1,1)*10^ROW(INDIRECT("1:"&amp;LEN(D800)))/10)</f>
        <v>0</v>
      </c>
      <c r="F800" s="1" t="s">
        <v>850</v>
      </c>
      <c r="G800" s="1" t="s">
        <v>275</v>
      </c>
      <c r="H800" s="1" t="s">
        <v>26</v>
      </c>
      <c r="I800" s="1" t="s">
        <v>17</v>
      </c>
      <c r="J800" s="1" t="s">
        <v>17</v>
      </c>
      <c r="K800" s="1" t="s">
        <v>27</v>
      </c>
      <c r="L800" s="1" t="s">
        <v>19</v>
      </c>
    </row>
    <row r="801" spans="1:12" hidden="1" x14ac:dyDescent="0.25">
      <c r="A801" s="1" t="s">
        <v>1777</v>
      </c>
      <c r="B801" s="1" t="s">
        <v>21</v>
      </c>
      <c r="C801" s="1" t="s">
        <v>100</v>
      </c>
      <c r="D801" s="1" t="s">
        <v>31</v>
      </c>
      <c r="E801" s="1">
        <f t="array" aca="1" ref="E801" ca="1">SUM(MID(0&amp;D801,LARGE(ISNUMBER(--MID(D801,ROW(INDIRECT("1:"&amp;LEN(D801))),1))*ROW(INDIRECT("1:"&amp;LEN(D801))),ROW(INDIRECT("1:"&amp;LEN(D801))))+1,1)*10^ROW(INDIRECT("1:"&amp;LEN(D801)))/10)</f>
        <v>0</v>
      </c>
      <c r="F801" s="1" t="s">
        <v>156</v>
      </c>
      <c r="G801" s="1" t="s">
        <v>250</v>
      </c>
      <c r="H801" s="1" t="s">
        <v>16</v>
      </c>
      <c r="I801" s="1" t="s">
        <v>17</v>
      </c>
      <c r="J801" s="1" t="s">
        <v>17</v>
      </c>
      <c r="K801" s="1" t="s">
        <v>27</v>
      </c>
      <c r="L801" s="1" t="s">
        <v>19</v>
      </c>
    </row>
    <row r="802" spans="1:12" hidden="1" x14ac:dyDescent="0.25">
      <c r="A802" s="1" t="s">
        <v>1074</v>
      </c>
      <c r="B802" s="1" t="s">
        <v>103</v>
      </c>
      <c r="C802" s="1" t="s">
        <v>96</v>
      </c>
      <c r="D802" s="1" t="s">
        <v>13</v>
      </c>
      <c r="E802" s="1">
        <f t="array" aca="1" ref="E802" ca="1">SUM(MID(0&amp;D802,LARGE(ISNUMBER(--MID(D802,ROW(INDIRECT("1:"&amp;LEN(D802))),1))*ROW(INDIRECT("1:"&amp;LEN(D802))),ROW(INDIRECT("1:"&amp;LEN(D802))))+1,1)*10^ROW(INDIRECT("1:"&amp;LEN(D802)))/10)</f>
        <v>61</v>
      </c>
      <c r="F802" s="1" t="s">
        <v>108</v>
      </c>
      <c r="G802" s="1" t="s">
        <v>275</v>
      </c>
      <c r="H802" s="1" t="s">
        <v>16</v>
      </c>
      <c r="I802" s="1" t="s">
        <v>68</v>
      </c>
      <c r="J802" s="1" t="s">
        <v>68</v>
      </c>
      <c r="K802" s="1" t="s">
        <v>27</v>
      </c>
      <c r="L802" s="1" t="s">
        <v>19</v>
      </c>
    </row>
    <row r="803" spans="1:12" hidden="1" x14ac:dyDescent="0.25">
      <c r="A803" s="1" t="s">
        <v>1078</v>
      </c>
      <c r="B803" s="1" t="s">
        <v>221</v>
      </c>
      <c r="C803" s="1" t="s">
        <v>175</v>
      </c>
      <c r="D803" s="1" t="s">
        <v>13</v>
      </c>
      <c r="E803" s="1">
        <f t="array" aca="1" ref="E803" ca="1">SUM(MID(0&amp;D803,LARGE(ISNUMBER(--MID(D803,ROW(INDIRECT("1:"&amp;LEN(D803))),1))*ROW(INDIRECT("1:"&amp;LEN(D803))),ROW(INDIRECT("1:"&amp;LEN(D803))))+1,1)*10^ROW(INDIRECT("1:"&amp;LEN(D803)))/10)</f>
        <v>61</v>
      </c>
      <c r="F803" s="1" t="s">
        <v>108</v>
      </c>
      <c r="G803" s="1" t="s">
        <v>94</v>
      </c>
      <c r="H803" s="1" t="s">
        <v>16</v>
      </c>
      <c r="I803" s="1" t="s">
        <v>68</v>
      </c>
      <c r="J803" s="1" t="s">
        <v>68</v>
      </c>
      <c r="K803" s="1" t="s">
        <v>27</v>
      </c>
      <c r="L803" s="1" t="s">
        <v>19</v>
      </c>
    </row>
    <row r="804" spans="1:12" hidden="1" x14ac:dyDescent="0.25">
      <c r="A804" s="1" t="s">
        <v>1779</v>
      </c>
      <c r="B804" s="1" t="s">
        <v>971</v>
      </c>
      <c r="C804" s="1" t="s">
        <v>36</v>
      </c>
      <c r="D804" s="1" t="s">
        <v>31</v>
      </c>
      <c r="E804" s="1">
        <f t="array" aca="1" ref="E804" ca="1">SUM(MID(0&amp;D804,LARGE(ISNUMBER(--MID(D804,ROW(INDIRECT("1:"&amp;LEN(D804))),1))*ROW(INDIRECT("1:"&amp;LEN(D804))),ROW(INDIRECT("1:"&amp;LEN(D804))))+1,1)*10^ROW(INDIRECT("1:"&amp;LEN(D804)))/10)</f>
        <v>0</v>
      </c>
      <c r="F804" s="1" t="s">
        <v>156</v>
      </c>
      <c r="G804" s="1" t="s">
        <v>145</v>
      </c>
      <c r="H804" s="1" t="s">
        <v>16</v>
      </c>
      <c r="I804" s="1" t="s">
        <v>17</v>
      </c>
      <c r="J804" s="1" t="s">
        <v>17</v>
      </c>
      <c r="K804" s="1" t="s">
        <v>27</v>
      </c>
      <c r="L804" s="1" t="s">
        <v>19</v>
      </c>
    </row>
    <row r="805" spans="1:12" x14ac:dyDescent="0.25">
      <c r="A805" s="1" t="s">
        <v>2217</v>
      </c>
      <c r="B805" s="1" t="s">
        <v>84</v>
      </c>
      <c r="C805" s="1" t="s">
        <v>188</v>
      </c>
      <c r="D805" s="1" t="s">
        <v>13</v>
      </c>
      <c r="E805" s="1">
        <f t="array" aca="1" ref="E805" ca="1">SUM(MID(0&amp;D805,LARGE(ISNUMBER(--MID(D805,ROW(INDIRECT("1:"&amp;LEN(D805))),1))*ROW(INDIRECT("1:"&amp;LEN(D805))),ROW(INDIRECT("1:"&amp;LEN(D805))))+1,1)*10^ROW(INDIRECT("1:"&amp;LEN(D805)))/10)</f>
        <v>61</v>
      </c>
      <c r="F805" s="1" t="s">
        <v>184</v>
      </c>
      <c r="G805" s="1" t="s">
        <v>145</v>
      </c>
      <c r="H805" s="1" t="s">
        <v>16</v>
      </c>
      <c r="I805" s="1" t="s">
        <v>17</v>
      </c>
      <c r="J805" s="1" t="s">
        <v>17</v>
      </c>
      <c r="K805" s="1" t="s">
        <v>27</v>
      </c>
      <c r="L805" s="1" t="s">
        <v>19</v>
      </c>
    </row>
    <row r="806" spans="1:12" hidden="1" x14ac:dyDescent="0.25">
      <c r="A806" s="1" t="s">
        <v>1829</v>
      </c>
      <c r="B806" s="1" t="s">
        <v>21</v>
      </c>
      <c r="C806" s="1" t="s">
        <v>206</v>
      </c>
      <c r="D806" s="1" t="s">
        <v>31</v>
      </c>
      <c r="E806" s="1">
        <f t="array" aca="1" ref="E806" ca="1">SUM(MID(0&amp;D806,LARGE(ISNUMBER(--MID(D806,ROW(INDIRECT("1:"&amp;LEN(D806))),1))*ROW(INDIRECT("1:"&amp;LEN(D806))),ROW(INDIRECT("1:"&amp;LEN(D806))))+1,1)*10^ROW(INDIRECT("1:"&amp;LEN(D806)))/10)</f>
        <v>0</v>
      </c>
      <c r="F806" s="1" t="s">
        <v>322</v>
      </c>
      <c r="G806" s="1" t="s">
        <v>131</v>
      </c>
      <c r="H806" s="1" t="s">
        <v>16</v>
      </c>
      <c r="I806" s="1" t="s">
        <v>17</v>
      </c>
      <c r="J806" s="1" t="s">
        <v>17</v>
      </c>
      <c r="K806" s="1" t="s">
        <v>27</v>
      </c>
      <c r="L806" s="1" t="s">
        <v>19</v>
      </c>
    </row>
    <row r="807" spans="1:12" hidden="1" x14ac:dyDescent="0.25">
      <c r="A807" s="1" t="s">
        <v>1102</v>
      </c>
      <c r="B807" s="1" t="s">
        <v>21</v>
      </c>
      <c r="C807" s="1" t="s">
        <v>170</v>
      </c>
      <c r="D807" s="1" t="s">
        <v>13</v>
      </c>
      <c r="E807" s="1">
        <f t="array" aca="1" ref="E807" ca="1">SUM(MID(0&amp;D807,LARGE(ISNUMBER(--MID(D807,ROW(INDIRECT("1:"&amp;LEN(D807))),1))*ROW(INDIRECT("1:"&amp;LEN(D807))),ROW(INDIRECT("1:"&amp;LEN(D807))))+1,1)*10^ROW(INDIRECT("1:"&amp;LEN(D807)))/10)</f>
        <v>61</v>
      </c>
      <c r="F807" s="1" t="s">
        <v>156</v>
      </c>
      <c r="G807" s="1" t="s">
        <v>55</v>
      </c>
      <c r="H807" s="1" t="s">
        <v>16</v>
      </c>
      <c r="I807" s="1" t="s">
        <v>962</v>
      </c>
      <c r="J807" s="1" t="s">
        <v>962</v>
      </c>
      <c r="K807" s="1" t="s">
        <v>27</v>
      </c>
      <c r="L807" s="1" t="s">
        <v>19</v>
      </c>
    </row>
    <row r="808" spans="1:12" hidden="1" x14ac:dyDescent="0.25">
      <c r="A808" s="1" t="s">
        <v>1110</v>
      </c>
      <c r="B808" s="1" t="s">
        <v>129</v>
      </c>
      <c r="C808" s="1" t="s">
        <v>53</v>
      </c>
      <c r="D808" s="1" t="s">
        <v>13</v>
      </c>
      <c r="E808" s="1">
        <f t="array" aca="1" ref="E808" ca="1">SUM(MID(0&amp;D808,LARGE(ISNUMBER(--MID(D808,ROW(INDIRECT("1:"&amp;LEN(D808))),1))*ROW(INDIRECT("1:"&amp;LEN(D808))),ROW(INDIRECT("1:"&amp;LEN(D808))))+1,1)*10^ROW(INDIRECT("1:"&amp;LEN(D808)))/10)</f>
        <v>61</v>
      </c>
      <c r="F808" s="1" t="s">
        <v>247</v>
      </c>
      <c r="G808" s="1" t="s">
        <v>55</v>
      </c>
      <c r="H808" s="1" t="s">
        <v>26</v>
      </c>
      <c r="I808" s="1" t="s">
        <v>17</v>
      </c>
      <c r="J808" s="1" t="s">
        <v>17</v>
      </c>
      <c r="K808" s="1" t="s">
        <v>27</v>
      </c>
      <c r="L808" s="1" t="s">
        <v>19</v>
      </c>
    </row>
    <row r="809" spans="1:12" hidden="1" x14ac:dyDescent="0.25">
      <c r="A809" s="1" t="s">
        <v>1845</v>
      </c>
      <c r="B809" s="1" t="s">
        <v>21</v>
      </c>
      <c r="C809" s="1" t="s">
        <v>1637</v>
      </c>
      <c r="D809" s="1" t="s">
        <v>31</v>
      </c>
      <c r="E809" s="1">
        <f t="array" aca="1" ref="E809" ca="1">SUM(MID(0&amp;D809,LARGE(ISNUMBER(--MID(D809,ROW(INDIRECT("1:"&amp;LEN(D809))),1))*ROW(INDIRECT("1:"&amp;LEN(D809))),ROW(INDIRECT("1:"&amp;LEN(D809))))+1,1)*10^ROW(INDIRECT("1:"&amp;LEN(D809)))/10)</f>
        <v>0</v>
      </c>
      <c r="F809" s="1" t="s">
        <v>322</v>
      </c>
      <c r="G809" s="1" t="s">
        <v>275</v>
      </c>
      <c r="H809" s="1" t="s">
        <v>16</v>
      </c>
      <c r="I809" s="1" t="s">
        <v>17</v>
      </c>
      <c r="J809" s="1" t="s">
        <v>17</v>
      </c>
      <c r="K809" s="1" t="s">
        <v>27</v>
      </c>
      <c r="L809" s="1" t="s">
        <v>19</v>
      </c>
    </row>
    <row r="810" spans="1:12" hidden="1" x14ac:dyDescent="0.25">
      <c r="A810" s="1" t="s">
        <v>1114</v>
      </c>
      <c r="B810" s="1" t="s">
        <v>298</v>
      </c>
      <c r="C810" s="1" t="s">
        <v>797</v>
      </c>
      <c r="D810" s="1" t="s">
        <v>13</v>
      </c>
      <c r="E810" s="1">
        <f t="array" aca="1" ref="E810" ca="1">SUM(MID(0&amp;D810,LARGE(ISNUMBER(--MID(D810,ROW(INDIRECT("1:"&amp;LEN(D810))),1))*ROW(INDIRECT("1:"&amp;LEN(D810))),ROW(INDIRECT("1:"&amp;LEN(D810))))+1,1)*10^ROW(INDIRECT("1:"&amp;LEN(D810)))/10)</f>
        <v>61</v>
      </c>
      <c r="F810" s="1" t="s">
        <v>108</v>
      </c>
      <c r="G810" s="1" t="s">
        <v>798</v>
      </c>
      <c r="H810" s="1" t="s">
        <v>16</v>
      </c>
      <c r="I810" s="1" t="s">
        <v>17</v>
      </c>
      <c r="J810" s="1" t="s">
        <v>17</v>
      </c>
      <c r="K810" s="1" t="s">
        <v>27</v>
      </c>
      <c r="L810" s="1" t="s">
        <v>19</v>
      </c>
    </row>
    <row r="811" spans="1:12" x14ac:dyDescent="0.25">
      <c r="A811" s="1" t="s">
        <v>235</v>
      </c>
      <c r="B811" s="1" t="s">
        <v>41</v>
      </c>
      <c r="C811" s="1" t="s">
        <v>22</v>
      </c>
      <c r="D811" s="1" t="s">
        <v>13</v>
      </c>
      <c r="E811" s="1">
        <f t="array" aca="1" ref="E811" ca="1">SUM(MID(0&amp;D811,LARGE(ISNUMBER(--MID(D811,ROW(INDIRECT("1:"&amp;LEN(D811))),1))*ROW(INDIRECT("1:"&amp;LEN(D811))),ROW(INDIRECT("1:"&amp;LEN(D811))))+1,1)*10^ROW(INDIRECT("1:"&amp;LEN(D811)))/10)</f>
        <v>61</v>
      </c>
      <c r="F811" s="1" t="s">
        <v>184</v>
      </c>
      <c r="G811" s="1" t="s">
        <v>15</v>
      </c>
      <c r="H811" s="1" t="s">
        <v>16</v>
      </c>
      <c r="I811" s="1" t="s">
        <v>17</v>
      </c>
      <c r="J811" s="1" t="s">
        <v>17</v>
      </c>
      <c r="K811" s="1" t="s">
        <v>27</v>
      </c>
      <c r="L811" s="1" t="s">
        <v>19</v>
      </c>
    </row>
    <row r="812" spans="1:12" hidden="1" x14ac:dyDescent="0.25">
      <c r="A812" s="1" t="s">
        <v>1855</v>
      </c>
      <c r="B812" s="1" t="s">
        <v>21</v>
      </c>
      <c r="C812" s="1" t="s">
        <v>30</v>
      </c>
      <c r="D812" s="1" t="s">
        <v>27</v>
      </c>
      <c r="E812" s="1">
        <f t="array" aca="1" ref="E812" ca="1">SUM(MID(0&amp;D812,LARGE(ISNUMBER(--MID(D812,ROW(INDIRECT("1:"&amp;LEN(D812))),1))*ROW(INDIRECT("1:"&amp;LEN(D812))),ROW(INDIRECT("1:"&amp;LEN(D812))))+1,1)*10^ROW(INDIRECT("1:"&amp;LEN(D812)))/10)</f>
        <v>0</v>
      </c>
      <c r="F812" s="1" t="s">
        <v>1258</v>
      </c>
      <c r="G812" s="1" t="s">
        <v>33</v>
      </c>
      <c r="H812" s="1" t="s">
        <v>39</v>
      </c>
      <c r="I812" s="1" t="s">
        <v>17</v>
      </c>
      <c r="J812" s="1" t="s">
        <v>17</v>
      </c>
      <c r="K812" s="1" t="s">
        <v>27</v>
      </c>
      <c r="L812" s="1" t="s">
        <v>19</v>
      </c>
    </row>
    <row r="813" spans="1:12" hidden="1" x14ac:dyDescent="0.25">
      <c r="A813" s="1" t="s">
        <v>1856</v>
      </c>
      <c r="B813" s="1" t="s">
        <v>21</v>
      </c>
      <c r="C813" s="1" t="s">
        <v>100</v>
      </c>
      <c r="D813" s="1" t="s">
        <v>31</v>
      </c>
      <c r="E813" s="1">
        <f t="array" aca="1" ref="E813" ca="1">SUM(MID(0&amp;D813,LARGE(ISNUMBER(--MID(D813,ROW(INDIRECT("1:"&amp;LEN(D813))),1))*ROW(INDIRECT("1:"&amp;LEN(D813))),ROW(INDIRECT("1:"&amp;LEN(D813))))+1,1)*10^ROW(INDIRECT("1:"&amp;LEN(D813)))/10)</f>
        <v>0</v>
      </c>
      <c r="F813" s="1" t="s">
        <v>1857</v>
      </c>
      <c r="G813" s="1" t="s">
        <v>33</v>
      </c>
      <c r="H813" s="1" t="s">
        <v>16</v>
      </c>
      <c r="I813" s="1" t="s">
        <v>17</v>
      </c>
      <c r="J813" s="1" t="s">
        <v>17</v>
      </c>
      <c r="K813" s="1" t="s">
        <v>27</v>
      </c>
      <c r="L813" s="1" t="s">
        <v>19</v>
      </c>
    </row>
    <row r="814" spans="1:12" hidden="1" x14ac:dyDescent="0.25">
      <c r="A814" s="1" t="s">
        <v>1176</v>
      </c>
      <c r="B814" s="1" t="s">
        <v>129</v>
      </c>
      <c r="C814" s="1" t="s">
        <v>279</v>
      </c>
      <c r="D814" s="1" t="s">
        <v>13</v>
      </c>
      <c r="E814" s="1">
        <f t="array" aca="1" ref="E814" ca="1">SUM(MID(0&amp;D814,LARGE(ISNUMBER(--MID(D814,ROW(INDIRECT("1:"&amp;LEN(D814))),1))*ROW(INDIRECT("1:"&amp;LEN(D814))),ROW(INDIRECT("1:"&amp;LEN(D814))))+1,1)*10^ROW(INDIRECT("1:"&amp;LEN(D814)))/10)</f>
        <v>61</v>
      </c>
      <c r="F814" s="1" t="s">
        <v>59</v>
      </c>
      <c r="G814" s="1" t="s">
        <v>25</v>
      </c>
      <c r="H814" s="1" t="s">
        <v>16</v>
      </c>
      <c r="I814" s="1" t="s">
        <v>17</v>
      </c>
      <c r="J814" s="1" t="s">
        <v>17</v>
      </c>
      <c r="K814" s="1" t="s">
        <v>27</v>
      </c>
      <c r="L814" s="1" t="s">
        <v>19</v>
      </c>
    </row>
    <row r="815" spans="1:12" hidden="1" x14ac:dyDescent="0.25">
      <c r="A815" s="1" t="s">
        <v>1177</v>
      </c>
      <c r="B815" s="1" t="s">
        <v>41</v>
      </c>
      <c r="C815" s="1" t="s">
        <v>211</v>
      </c>
      <c r="D815" s="1" t="s">
        <v>13</v>
      </c>
      <c r="E815" s="1">
        <f t="array" aca="1" ref="E815" ca="1">SUM(MID(0&amp;D815,LARGE(ISNUMBER(--MID(D815,ROW(INDIRECT("1:"&amp;LEN(D815))),1))*ROW(INDIRECT("1:"&amp;LEN(D815))),ROW(INDIRECT("1:"&amp;LEN(D815))))+1,1)*10^ROW(INDIRECT("1:"&amp;LEN(D815)))/10)</f>
        <v>61</v>
      </c>
      <c r="F815" s="1" t="s">
        <v>62</v>
      </c>
      <c r="G815" s="1" t="s">
        <v>112</v>
      </c>
      <c r="H815" s="1" t="s">
        <v>16</v>
      </c>
      <c r="I815" s="1" t="s">
        <v>776</v>
      </c>
      <c r="J815" s="1" t="s">
        <v>776</v>
      </c>
      <c r="K815" s="1" t="s">
        <v>27</v>
      </c>
      <c r="L815" s="1" t="s">
        <v>19</v>
      </c>
    </row>
    <row r="816" spans="1:12" hidden="1" x14ac:dyDescent="0.25">
      <c r="A816" s="1" t="s">
        <v>1192</v>
      </c>
      <c r="B816" s="1" t="s">
        <v>41</v>
      </c>
      <c r="C816" s="1" t="s">
        <v>22</v>
      </c>
      <c r="D816" s="1" t="s">
        <v>13</v>
      </c>
      <c r="E816" s="1">
        <f t="array" aca="1" ref="E816" ca="1">SUM(MID(0&amp;D816,LARGE(ISNUMBER(--MID(D816,ROW(INDIRECT("1:"&amp;LEN(D816))),1))*ROW(INDIRECT("1:"&amp;LEN(D816))),ROW(INDIRECT("1:"&amp;LEN(D816))))+1,1)*10^ROW(INDIRECT("1:"&amp;LEN(D816)))/10)</f>
        <v>61</v>
      </c>
      <c r="F816" s="1" t="s">
        <v>127</v>
      </c>
      <c r="G816" s="1" t="s">
        <v>55</v>
      </c>
      <c r="H816" s="1" t="s">
        <v>16</v>
      </c>
      <c r="I816" s="1" t="s">
        <v>182</v>
      </c>
      <c r="J816" s="1" t="s">
        <v>182</v>
      </c>
      <c r="K816" s="1" t="s">
        <v>27</v>
      </c>
      <c r="L816" s="1" t="s">
        <v>19</v>
      </c>
    </row>
    <row r="817" spans="1:12" x14ac:dyDescent="0.25">
      <c r="A817" s="1" t="s">
        <v>573</v>
      </c>
      <c r="B817" s="1" t="s">
        <v>41</v>
      </c>
      <c r="C817" s="1" t="s">
        <v>22</v>
      </c>
      <c r="D817" s="1" t="s">
        <v>13</v>
      </c>
      <c r="E817" s="1">
        <f t="array" aca="1" ref="E817" ca="1">SUM(MID(0&amp;D817,LARGE(ISNUMBER(--MID(D817,ROW(INDIRECT("1:"&amp;LEN(D817))),1))*ROW(INDIRECT("1:"&amp;LEN(D817))),ROW(INDIRECT("1:"&amp;LEN(D817))))+1,1)*10^ROW(INDIRECT("1:"&amp;LEN(D817)))/10)</f>
        <v>61</v>
      </c>
      <c r="F817" s="1" t="s">
        <v>184</v>
      </c>
      <c r="G817" s="1" t="s">
        <v>15</v>
      </c>
      <c r="H817" s="1" t="s">
        <v>16</v>
      </c>
      <c r="I817" s="1" t="s">
        <v>17</v>
      </c>
      <c r="J817" s="1" t="s">
        <v>17</v>
      </c>
      <c r="K817" s="1" t="s">
        <v>27</v>
      </c>
      <c r="L817" s="1" t="s">
        <v>19</v>
      </c>
    </row>
    <row r="818" spans="1:12" hidden="1" x14ac:dyDescent="0.25">
      <c r="A818" s="1" t="s">
        <v>1195</v>
      </c>
      <c r="B818" s="1" t="s">
        <v>29</v>
      </c>
      <c r="C818" s="1" t="s">
        <v>53</v>
      </c>
      <c r="D818" s="1" t="s">
        <v>13</v>
      </c>
      <c r="E818" s="1">
        <f t="array" aca="1" ref="E818" ca="1">SUM(MID(0&amp;D818,LARGE(ISNUMBER(--MID(D818,ROW(INDIRECT("1:"&amp;LEN(D818))),1))*ROW(INDIRECT("1:"&amp;LEN(D818))),ROW(INDIRECT("1:"&amp;LEN(D818))))+1,1)*10^ROW(INDIRECT("1:"&amp;LEN(D818)))/10)</f>
        <v>61</v>
      </c>
      <c r="F818" s="1" t="s">
        <v>54</v>
      </c>
      <c r="G818" s="1" t="s">
        <v>55</v>
      </c>
      <c r="H818" s="1" t="s">
        <v>16</v>
      </c>
      <c r="I818" s="1" t="s">
        <v>17</v>
      </c>
      <c r="J818" s="1" t="s">
        <v>17</v>
      </c>
      <c r="K818" s="1" t="s">
        <v>27</v>
      </c>
      <c r="L818" s="1" t="s">
        <v>19</v>
      </c>
    </row>
    <row r="819" spans="1:12" hidden="1" x14ac:dyDescent="0.25">
      <c r="A819" s="1" t="s">
        <v>1196</v>
      </c>
      <c r="B819" s="1" t="s">
        <v>129</v>
      </c>
      <c r="C819" s="1" t="s">
        <v>158</v>
      </c>
      <c r="D819" s="1" t="s">
        <v>13</v>
      </c>
      <c r="E819" s="1">
        <f t="array" aca="1" ref="E819" ca="1">SUM(MID(0&amp;D819,LARGE(ISNUMBER(--MID(D819,ROW(INDIRECT("1:"&amp;LEN(D819))),1))*ROW(INDIRECT("1:"&amp;LEN(D819))),ROW(INDIRECT("1:"&amp;LEN(D819))))+1,1)*10^ROW(INDIRECT("1:"&amp;LEN(D819)))/10)</f>
        <v>61</v>
      </c>
      <c r="F819" s="1" t="s">
        <v>54</v>
      </c>
      <c r="G819" s="1" t="s">
        <v>25</v>
      </c>
      <c r="H819" s="1" t="s">
        <v>16</v>
      </c>
      <c r="I819" s="1" t="s">
        <v>17</v>
      </c>
      <c r="J819" s="1" t="s">
        <v>17</v>
      </c>
      <c r="K819" s="1" t="s">
        <v>27</v>
      </c>
      <c r="L819" s="1" t="s">
        <v>19</v>
      </c>
    </row>
    <row r="820" spans="1:12" x14ac:dyDescent="0.25">
      <c r="A820" s="1" t="s">
        <v>773</v>
      </c>
      <c r="B820" s="1" t="s">
        <v>41</v>
      </c>
      <c r="C820" s="1" t="s">
        <v>170</v>
      </c>
      <c r="D820" s="1" t="s">
        <v>13</v>
      </c>
      <c r="E820" s="1">
        <f t="array" aca="1" ref="E820" ca="1">SUM(MID(0&amp;D820,LARGE(ISNUMBER(--MID(D820,ROW(INDIRECT("1:"&amp;LEN(D820))),1))*ROW(INDIRECT("1:"&amp;LEN(D820))),ROW(INDIRECT("1:"&amp;LEN(D820))))+1,1)*10^ROW(INDIRECT("1:"&amp;LEN(D820)))/10)</f>
        <v>61</v>
      </c>
      <c r="F820" s="1" t="s">
        <v>184</v>
      </c>
      <c r="G820" s="1" t="s">
        <v>112</v>
      </c>
      <c r="H820" s="1" t="s">
        <v>26</v>
      </c>
      <c r="I820" s="1" t="s">
        <v>17</v>
      </c>
      <c r="J820" s="1" t="s">
        <v>17</v>
      </c>
      <c r="K820" s="1" t="s">
        <v>27</v>
      </c>
      <c r="L820" s="1" t="s">
        <v>19</v>
      </c>
    </row>
    <row r="821" spans="1:12" hidden="1" x14ac:dyDescent="0.25">
      <c r="A821" s="1" t="s">
        <v>1227</v>
      </c>
      <c r="B821" s="1" t="s">
        <v>129</v>
      </c>
      <c r="C821" s="1" t="s">
        <v>138</v>
      </c>
      <c r="D821" s="1" t="s">
        <v>13</v>
      </c>
      <c r="E821" s="1">
        <f t="array" aca="1" ref="E821" ca="1">SUM(MID(0&amp;D821,LARGE(ISNUMBER(--MID(D821,ROW(INDIRECT("1:"&amp;LEN(D821))),1))*ROW(INDIRECT("1:"&amp;LEN(D821))),ROW(INDIRECT("1:"&amp;LEN(D821))))+1,1)*10^ROW(INDIRECT("1:"&amp;LEN(D821)))/10)</f>
        <v>61</v>
      </c>
      <c r="F821" s="1" t="s">
        <v>38</v>
      </c>
      <c r="G821" s="1" t="s">
        <v>258</v>
      </c>
      <c r="H821" s="1" t="s">
        <v>16</v>
      </c>
      <c r="I821" s="1" t="s">
        <v>17</v>
      </c>
      <c r="J821" s="1" t="s">
        <v>17</v>
      </c>
      <c r="K821" s="1" t="s">
        <v>27</v>
      </c>
      <c r="L821" s="1" t="s">
        <v>19</v>
      </c>
    </row>
    <row r="822" spans="1:12" hidden="1" x14ac:dyDescent="0.25">
      <c r="A822" s="1" t="s">
        <v>1888</v>
      </c>
      <c r="B822" s="1" t="s">
        <v>21</v>
      </c>
      <c r="C822" s="1" t="s">
        <v>100</v>
      </c>
      <c r="D822" s="1" t="s">
        <v>31</v>
      </c>
      <c r="E822" s="1">
        <f t="array" aca="1" ref="E822" ca="1">SUM(MID(0&amp;D822,LARGE(ISNUMBER(--MID(D822,ROW(INDIRECT("1:"&amp;LEN(D822))),1))*ROW(INDIRECT("1:"&amp;LEN(D822))),ROW(INDIRECT("1:"&amp;LEN(D822))))+1,1)*10^ROW(INDIRECT("1:"&amp;LEN(D822)))/10)</f>
        <v>0</v>
      </c>
      <c r="F822" s="1" t="s">
        <v>104</v>
      </c>
      <c r="G822" s="1" t="s">
        <v>551</v>
      </c>
      <c r="H822" s="1" t="s">
        <v>26</v>
      </c>
      <c r="I822" s="1" t="s">
        <v>17</v>
      </c>
      <c r="J822" s="1" t="s">
        <v>17</v>
      </c>
      <c r="K822" s="1" t="s">
        <v>27</v>
      </c>
      <c r="L822" s="1" t="s">
        <v>19</v>
      </c>
    </row>
    <row r="823" spans="1:12" hidden="1" x14ac:dyDescent="0.25">
      <c r="A823" s="1" t="s">
        <v>1917</v>
      </c>
      <c r="B823" s="1" t="s">
        <v>21</v>
      </c>
      <c r="C823" s="1" t="s">
        <v>217</v>
      </c>
      <c r="D823" s="1" t="s">
        <v>31</v>
      </c>
      <c r="E823" s="1">
        <f t="array" aca="1" ref="E823" ca="1">SUM(MID(0&amp;D823,LARGE(ISNUMBER(--MID(D823,ROW(INDIRECT("1:"&amp;LEN(D823))),1))*ROW(INDIRECT("1:"&amp;LEN(D823))),ROW(INDIRECT("1:"&amp;LEN(D823))))+1,1)*10^ROW(INDIRECT("1:"&amp;LEN(D823)))/10)</f>
        <v>0</v>
      </c>
      <c r="F823" s="1" t="s">
        <v>149</v>
      </c>
      <c r="G823" s="1" t="s">
        <v>25</v>
      </c>
      <c r="H823" s="1" t="s">
        <v>26</v>
      </c>
      <c r="I823" s="1" t="s">
        <v>17</v>
      </c>
      <c r="J823" s="1" t="s">
        <v>17</v>
      </c>
      <c r="K823" s="1" t="s">
        <v>27</v>
      </c>
      <c r="L823" s="1" t="s">
        <v>19</v>
      </c>
    </row>
    <row r="824" spans="1:12" hidden="1" x14ac:dyDescent="0.25">
      <c r="A824" s="1" t="s">
        <v>1267</v>
      </c>
      <c r="B824" s="1" t="s">
        <v>29</v>
      </c>
      <c r="C824" s="1" t="s">
        <v>53</v>
      </c>
      <c r="D824" s="1" t="s">
        <v>13</v>
      </c>
      <c r="E824" s="1">
        <f t="array" aca="1" ref="E824" ca="1">SUM(MID(0&amp;D824,LARGE(ISNUMBER(--MID(D824,ROW(INDIRECT("1:"&amp;LEN(D824))),1))*ROW(INDIRECT("1:"&amp;LEN(D824))),ROW(INDIRECT("1:"&amp;LEN(D824))))+1,1)*10^ROW(INDIRECT("1:"&amp;LEN(D824)))/10)</f>
        <v>61</v>
      </c>
      <c r="F824" s="1" t="s">
        <v>54</v>
      </c>
      <c r="G824" s="1" t="s">
        <v>55</v>
      </c>
      <c r="H824" s="1" t="s">
        <v>16</v>
      </c>
      <c r="I824" s="1" t="s">
        <v>17</v>
      </c>
      <c r="J824" s="1" t="s">
        <v>17</v>
      </c>
      <c r="K824" s="1" t="s">
        <v>27</v>
      </c>
      <c r="L824" s="1" t="s">
        <v>19</v>
      </c>
    </row>
    <row r="825" spans="1:12" hidden="1" x14ac:dyDescent="0.25">
      <c r="A825" s="1" t="s">
        <v>1281</v>
      </c>
      <c r="B825" s="1" t="s">
        <v>129</v>
      </c>
      <c r="C825" s="1" t="s">
        <v>279</v>
      </c>
      <c r="D825" s="1" t="s">
        <v>13</v>
      </c>
      <c r="E825" s="1">
        <f t="array" aca="1" ref="E825" ca="1">SUM(MID(0&amp;D825,LARGE(ISNUMBER(--MID(D825,ROW(INDIRECT("1:"&amp;LEN(D825))),1))*ROW(INDIRECT("1:"&amp;LEN(D825))),ROW(INDIRECT("1:"&amp;LEN(D825))))+1,1)*10^ROW(INDIRECT("1:"&amp;LEN(D825)))/10)</f>
        <v>61</v>
      </c>
      <c r="F825" s="1" t="s">
        <v>395</v>
      </c>
      <c r="G825" s="1" t="s">
        <v>124</v>
      </c>
      <c r="H825" s="1" t="s">
        <v>26</v>
      </c>
      <c r="I825" s="1" t="s">
        <v>17</v>
      </c>
      <c r="J825" s="1" t="s">
        <v>17</v>
      </c>
      <c r="K825" s="1" t="s">
        <v>27</v>
      </c>
      <c r="L825" s="1" t="s">
        <v>19</v>
      </c>
    </row>
    <row r="826" spans="1:12" hidden="1" x14ac:dyDescent="0.25">
      <c r="A826" s="1" t="s">
        <v>1921</v>
      </c>
      <c r="B826" s="1" t="s">
        <v>21</v>
      </c>
      <c r="C826" s="1" t="s">
        <v>178</v>
      </c>
      <c r="D826" s="1" t="s">
        <v>31</v>
      </c>
      <c r="E826" s="1">
        <f t="array" aca="1" ref="E826" ca="1">SUM(MID(0&amp;D826,LARGE(ISNUMBER(--MID(D826,ROW(INDIRECT("1:"&amp;LEN(D826))),1))*ROW(INDIRECT("1:"&amp;LEN(D826))),ROW(INDIRECT("1:"&amp;LEN(D826))))+1,1)*10^ROW(INDIRECT("1:"&amp;LEN(D826)))/10)</f>
        <v>0</v>
      </c>
      <c r="F826" s="1" t="s">
        <v>359</v>
      </c>
      <c r="G826" s="1" t="s">
        <v>25</v>
      </c>
      <c r="H826" s="1" t="s">
        <v>26</v>
      </c>
      <c r="I826" s="1" t="s">
        <v>17</v>
      </c>
      <c r="J826" s="1" t="s">
        <v>17</v>
      </c>
      <c r="K826" s="1" t="s">
        <v>27</v>
      </c>
      <c r="L826" s="1" t="s">
        <v>19</v>
      </c>
    </row>
    <row r="827" spans="1:12" hidden="1" x14ac:dyDescent="0.25">
      <c r="A827" s="1" t="s">
        <v>1927</v>
      </c>
      <c r="B827" s="1" t="s">
        <v>21</v>
      </c>
      <c r="C827" s="1" t="s">
        <v>64</v>
      </c>
      <c r="D827" s="1" t="s">
        <v>31</v>
      </c>
      <c r="E827" s="1">
        <f t="array" aca="1" ref="E827" ca="1">SUM(MID(0&amp;D827,LARGE(ISNUMBER(--MID(D827,ROW(INDIRECT("1:"&amp;LEN(D827))),1))*ROW(INDIRECT("1:"&amp;LEN(D827))),ROW(INDIRECT("1:"&amp;LEN(D827))))+1,1)*10^ROW(INDIRECT("1:"&amp;LEN(D827)))/10)</f>
        <v>0</v>
      </c>
      <c r="F827" s="1" t="s">
        <v>784</v>
      </c>
      <c r="G827" s="1" t="s">
        <v>112</v>
      </c>
      <c r="H827" s="1" t="s">
        <v>16</v>
      </c>
      <c r="I827" s="1" t="s">
        <v>17</v>
      </c>
      <c r="J827" s="1" t="s">
        <v>17</v>
      </c>
      <c r="K827" s="1" t="s">
        <v>27</v>
      </c>
      <c r="L827" s="1" t="s">
        <v>19</v>
      </c>
    </row>
    <row r="828" spans="1:12" hidden="1" x14ac:dyDescent="0.25">
      <c r="A828" s="1" t="s">
        <v>1306</v>
      </c>
      <c r="B828" s="1" t="s">
        <v>129</v>
      </c>
      <c r="C828" s="1" t="s">
        <v>158</v>
      </c>
      <c r="D828" s="1" t="s">
        <v>13</v>
      </c>
      <c r="E828" s="1">
        <f t="array" aca="1" ref="E828" ca="1">SUM(MID(0&amp;D828,LARGE(ISNUMBER(--MID(D828,ROW(INDIRECT("1:"&amp;LEN(D828))),1))*ROW(INDIRECT("1:"&amp;LEN(D828))),ROW(INDIRECT("1:"&amp;LEN(D828))))+1,1)*10^ROW(INDIRECT("1:"&amp;LEN(D828)))/10)</f>
        <v>61</v>
      </c>
      <c r="F828" s="1" t="s">
        <v>54</v>
      </c>
      <c r="G828" s="1" t="s">
        <v>25</v>
      </c>
      <c r="H828" s="1" t="s">
        <v>16</v>
      </c>
      <c r="I828" s="1" t="s">
        <v>17</v>
      </c>
      <c r="J828" s="1" t="s">
        <v>17</v>
      </c>
      <c r="K828" s="1" t="s">
        <v>27</v>
      </c>
      <c r="L828" s="1" t="s">
        <v>19</v>
      </c>
    </row>
    <row r="829" spans="1:12" hidden="1" x14ac:dyDescent="0.25">
      <c r="A829" s="1" t="s">
        <v>1307</v>
      </c>
      <c r="B829" s="1" t="s">
        <v>21</v>
      </c>
      <c r="C829" s="1" t="s">
        <v>64</v>
      </c>
      <c r="D829" s="1" t="s">
        <v>13</v>
      </c>
      <c r="E829" s="1">
        <f t="array" aca="1" ref="E829" ca="1">SUM(MID(0&amp;D829,LARGE(ISNUMBER(--MID(D829,ROW(INDIRECT("1:"&amp;LEN(D829))),1))*ROW(INDIRECT("1:"&amp;LEN(D829))),ROW(INDIRECT("1:"&amp;LEN(D829))))+1,1)*10^ROW(INDIRECT("1:"&amp;LEN(D829)))/10)</f>
        <v>61</v>
      </c>
      <c r="F829" s="1" t="s">
        <v>66</v>
      </c>
      <c r="G829" s="1" t="s">
        <v>67</v>
      </c>
      <c r="H829" s="1" t="s">
        <v>26</v>
      </c>
      <c r="I829" s="1" t="s">
        <v>68</v>
      </c>
      <c r="J829" s="1" t="s">
        <v>68</v>
      </c>
      <c r="K829" s="1" t="s">
        <v>27</v>
      </c>
      <c r="L829" s="1" t="s">
        <v>19</v>
      </c>
    </row>
    <row r="830" spans="1:12" hidden="1" x14ac:dyDescent="0.25">
      <c r="A830" s="1" t="s">
        <v>1313</v>
      </c>
      <c r="B830" s="1" t="s">
        <v>129</v>
      </c>
      <c r="C830" s="1" t="s">
        <v>42</v>
      </c>
      <c r="D830" s="1" t="s">
        <v>13</v>
      </c>
      <c r="E830" s="1">
        <f t="array" aca="1" ref="E830" ca="1">SUM(MID(0&amp;D830,LARGE(ISNUMBER(--MID(D830,ROW(INDIRECT("1:"&amp;LEN(D830))),1))*ROW(INDIRECT("1:"&amp;LEN(D830))),ROW(INDIRECT("1:"&amp;LEN(D830))))+1,1)*10^ROW(INDIRECT("1:"&amp;LEN(D830)))/10)</f>
        <v>61</v>
      </c>
      <c r="F830" s="1" t="s">
        <v>299</v>
      </c>
      <c r="G830" s="1" t="s">
        <v>50</v>
      </c>
      <c r="H830" s="1" t="s">
        <v>16</v>
      </c>
      <c r="I830" s="1" t="s">
        <v>17</v>
      </c>
      <c r="J830" s="1" t="s">
        <v>17</v>
      </c>
      <c r="K830" s="1" t="s">
        <v>27</v>
      </c>
      <c r="L830" s="1" t="s">
        <v>19</v>
      </c>
    </row>
    <row r="831" spans="1:12" hidden="1" x14ac:dyDescent="0.25">
      <c r="A831" s="1" t="s">
        <v>1314</v>
      </c>
      <c r="B831" s="1" t="s">
        <v>41</v>
      </c>
      <c r="C831" s="1" t="s">
        <v>211</v>
      </c>
      <c r="D831" s="1" t="s">
        <v>13</v>
      </c>
      <c r="E831" s="1">
        <f t="array" aca="1" ref="E831" ca="1">SUM(MID(0&amp;D831,LARGE(ISNUMBER(--MID(D831,ROW(INDIRECT("1:"&amp;LEN(D831))),1))*ROW(INDIRECT("1:"&amp;LEN(D831))),ROW(INDIRECT("1:"&amp;LEN(D831))))+1,1)*10^ROW(INDIRECT("1:"&amp;LEN(D831)))/10)</f>
        <v>61</v>
      </c>
      <c r="F831" s="1" t="s">
        <v>32</v>
      </c>
      <c r="G831" s="1" t="s">
        <v>50</v>
      </c>
      <c r="H831" s="1" t="s">
        <v>16</v>
      </c>
      <c r="I831" s="1" t="s">
        <v>182</v>
      </c>
      <c r="J831" s="1" t="s">
        <v>182</v>
      </c>
      <c r="K831" s="1" t="s">
        <v>27</v>
      </c>
      <c r="L831" s="1" t="s">
        <v>19</v>
      </c>
    </row>
    <row r="832" spans="1:12" hidden="1" x14ac:dyDescent="0.25">
      <c r="A832" s="1" t="s">
        <v>1934</v>
      </c>
      <c r="B832" s="1" t="s">
        <v>21</v>
      </c>
      <c r="C832" s="1" t="s">
        <v>100</v>
      </c>
      <c r="D832" s="1" t="s">
        <v>27</v>
      </c>
      <c r="E832" s="1">
        <f t="array" aca="1" ref="E832" ca="1">SUM(MID(0&amp;D832,LARGE(ISNUMBER(--MID(D832,ROW(INDIRECT("1:"&amp;LEN(D832))),1))*ROW(INDIRECT("1:"&amp;LEN(D832))),ROW(INDIRECT("1:"&amp;LEN(D832))))+1,1)*10^ROW(INDIRECT("1:"&amp;LEN(D832)))/10)</f>
        <v>0</v>
      </c>
      <c r="F832" s="1" t="s">
        <v>218</v>
      </c>
      <c r="G832" s="1" t="s">
        <v>72</v>
      </c>
      <c r="H832" s="1" t="s">
        <v>26</v>
      </c>
      <c r="I832" s="1" t="s">
        <v>17</v>
      </c>
      <c r="J832" s="1" t="s">
        <v>17</v>
      </c>
      <c r="K832" s="1" t="s">
        <v>415</v>
      </c>
      <c r="L832" s="1" t="s">
        <v>117</v>
      </c>
    </row>
    <row r="833" spans="1:12" x14ac:dyDescent="0.25">
      <c r="A833" s="1" t="s">
        <v>788</v>
      </c>
      <c r="B833" s="1" t="s">
        <v>41</v>
      </c>
      <c r="C833" s="1" t="s">
        <v>170</v>
      </c>
      <c r="D833" s="1" t="s">
        <v>13</v>
      </c>
      <c r="E833" s="1">
        <f t="array" aca="1" ref="E833" ca="1">SUM(MID(0&amp;D833,LARGE(ISNUMBER(--MID(D833,ROW(INDIRECT("1:"&amp;LEN(D833))),1))*ROW(INDIRECT("1:"&amp;LEN(D833))),ROW(INDIRECT("1:"&amp;LEN(D833))))+1,1)*10^ROW(INDIRECT("1:"&amp;LEN(D833)))/10)</f>
        <v>61</v>
      </c>
      <c r="F833" s="1" t="s">
        <v>184</v>
      </c>
      <c r="G833" s="1" t="s">
        <v>112</v>
      </c>
      <c r="H833" s="1" t="s">
        <v>26</v>
      </c>
      <c r="I833" s="1" t="s">
        <v>17</v>
      </c>
      <c r="J833" s="1" t="s">
        <v>17</v>
      </c>
      <c r="K833" s="1" t="s">
        <v>27</v>
      </c>
      <c r="L833" s="1" t="s">
        <v>19</v>
      </c>
    </row>
    <row r="834" spans="1:12" x14ac:dyDescent="0.25">
      <c r="A834" s="1" t="s">
        <v>1033</v>
      </c>
      <c r="B834" s="1" t="s">
        <v>41</v>
      </c>
      <c r="C834" s="1" t="s">
        <v>22</v>
      </c>
      <c r="D834" s="1" t="s">
        <v>13</v>
      </c>
      <c r="E834" s="1">
        <f t="array" aca="1" ref="E834" ca="1">SUM(MID(0&amp;D834,LARGE(ISNUMBER(--MID(D834,ROW(INDIRECT("1:"&amp;LEN(D834))),1))*ROW(INDIRECT("1:"&amp;LEN(D834))),ROW(INDIRECT("1:"&amp;LEN(D834))))+1,1)*10^ROW(INDIRECT("1:"&amp;LEN(D834)))/10)</f>
        <v>61</v>
      </c>
      <c r="F834" s="1" t="s">
        <v>184</v>
      </c>
      <c r="G834" s="1" t="s">
        <v>15</v>
      </c>
      <c r="H834" s="1" t="s">
        <v>16</v>
      </c>
      <c r="I834" s="1" t="s">
        <v>17</v>
      </c>
      <c r="J834" s="1" t="s">
        <v>17</v>
      </c>
      <c r="K834" s="1" t="s">
        <v>27</v>
      </c>
      <c r="L834" s="1" t="s">
        <v>19</v>
      </c>
    </row>
    <row r="835" spans="1:12" hidden="1" x14ac:dyDescent="0.25">
      <c r="A835" s="1" t="s">
        <v>1337</v>
      </c>
      <c r="B835" s="1" t="s">
        <v>129</v>
      </c>
      <c r="C835" s="1" t="s">
        <v>175</v>
      </c>
      <c r="D835" s="1" t="s">
        <v>13</v>
      </c>
      <c r="E835" s="1">
        <f t="array" aca="1" ref="E835" ca="1">SUM(MID(0&amp;D835,LARGE(ISNUMBER(--MID(D835,ROW(INDIRECT("1:"&amp;LEN(D835))),1))*ROW(INDIRECT("1:"&amp;LEN(D835))),ROW(INDIRECT("1:"&amp;LEN(D835))))+1,1)*10^ROW(INDIRECT("1:"&amp;LEN(D835)))/10)</f>
        <v>61</v>
      </c>
      <c r="F835" s="1" t="s">
        <v>149</v>
      </c>
      <c r="G835" s="1" t="s">
        <v>145</v>
      </c>
      <c r="H835" s="1" t="s">
        <v>16</v>
      </c>
      <c r="I835" s="1" t="s">
        <v>17</v>
      </c>
      <c r="J835" s="1" t="s">
        <v>17</v>
      </c>
      <c r="K835" s="1" t="s">
        <v>27</v>
      </c>
      <c r="L835" s="1" t="s">
        <v>19</v>
      </c>
    </row>
    <row r="836" spans="1:12" hidden="1" x14ac:dyDescent="0.25">
      <c r="A836" s="1" t="s">
        <v>1339</v>
      </c>
      <c r="B836" s="1" t="s">
        <v>21</v>
      </c>
      <c r="C836" s="1" t="s">
        <v>64</v>
      </c>
      <c r="D836" s="1" t="s">
        <v>13</v>
      </c>
      <c r="E836" s="1">
        <f t="array" aca="1" ref="E836" ca="1">SUM(MID(0&amp;D836,LARGE(ISNUMBER(--MID(D836,ROW(INDIRECT("1:"&amp;LEN(D836))),1))*ROW(INDIRECT("1:"&amp;LEN(D836))),ROW(INDIRECT("1:"&amp;LEN(D836))))+1,1)*10^ROW(INDIRECT("1:"&amp;LEN(D836)))/10)</f>
        <v>61</v>
      </c>
      <c r="F836" s="1" t="s">
        <v>66</v>
      </c>
      <c r="G836" s="1" t="s">
        <v>67</v>
      </c>
      <c r="H836" s="1" t="s">
        <v>26</v>
      </c>
      <c r="I836" s="1" t="s">
        <v>68</v>
      </c>
      <c r="J836" s="1" t="s">
        <v>68</v>
      </c>
      <c r="K836" s="1" t="s">
        <v>27</v>
      </c>
      <c r="L836" s="1" t="s">
        <v>19</v>
      </c>
    </row>
    <row r="837" spans="1:12" hidden="1" x14ac:dyDescent="0.25">
      <c r="A837" s="1" t="s">
        <v>1351</v>
      </c>
      <c r="B837" s="1" t="s">
        <v>1352</v>
      </c>
      <c r="C837" s="1" t="s">
        <v>1353</v>
      </c>
      <c r="D837" s="1" t="s">
        <v>13</v>
      </c>
      <c r="E837" s="1">
        <f t="array" aca="1" ref="E837" ca="1">SUM(MID(0&amp;D837,LARGE(ISNUMBER(--MID(D837,ROW(INDIRECT("1:"&amp;LEN(D837))),1))*ROW(INDIRECT("1:"&amp;LEN(D837))),ROW(INDIRECT("1:"&amp;LEN(D837))))+1,1)*10^ROW(INDIRECT("1:"&amp;LEN(D837)))/10)</f>
        <v>61</v>
      </c>
      <c r="F837" s="1" t="s">
        <v>49</v>
      </c>
      <c r="G837" s="1" t="s">
        <v>55</v>
      </c>
      <c r="H837" s="1" t="s">
        <v>16</v>
      </c>
      <c r="I837" s="1" t="s">
        <v>51</v>
      </c>
      <c r="J837" s="1" t="s">
        <v>51</v>
      </c>
      <c r="K837" s="1" t="s">
        <v>27</v>
      </c>
      <c r="L837" s="1" t="s">
        <v>19</v>
      </c>
    </row>
    <row r="838" spans="1:12" hidden="1" x14ac:dyDescent="0.25">
      <c r="A838" s="1" t="s">
        <v>1957</v>
      </c>
      <c r="B838" s="1" t="s">
        <v>21</v>
      </c>
      <c r="C838" s="1" t="s">
        <v>27</v>
      </c>
      <c r="D838" s="1" t="s">
        <v>31</v>
      </c>
      <c r="E838" s="1">
        <f t="array" aca="1" ref="E838" ca="1">SUM(MID(0&amp;D838,LARGE(ISNUMBER(--MID(D838,ROW(INDIRECT("1:"&amp;LEN(D838))),1))*ROW(INDIRECT("1:"&amp;LEN(D838))),ROW(INDIRECT("1:"&amp;LEN(D838))))+1,1)*10^ROW(INDIRECT("1:"&amp;LEN(D838)))/10)</f>
        <v>0</v>
      </c>
      <c r="F838" s="1" t="s">
        <v>24</v>
      </c>
      <c r="G838" s="1" t="s">
        <v>25</v>
      </c>
      <c r="H838" s="1" t="s">
        <v>16</v>
      </c>
      <c r="I838" s="1" t="s">
        <v>17</v>
      </c>
      <c r="J838" s="1" t="s">
        <v>17</v>
      </c>
      <c r="K838" s="1" t="s">
        <v>27</v>
      </c>
      <c r="L838" s="1" t="s">
        <v>19</v>
      </c>
    </row>
    <row r="839" spans="1:12" hidden="1" x14ac:dyDescent="0.25">
      <c r="A839" s="1" t="s">
        <v>1360</v>
      </c>
      <c r="B839" s="1" t="s">
        <v>103</v>
      </c>
      <c r="C839" s="1" t="s">
        <v>42</v>
      </c>
      <c r="D839" s="1" t="s">
        <v>13</v>
      </c>
      <c r="E839" s="1">
        <f t="array" aca="1" ref="E839" ca="1">SUM(MID(0&amp;D839,LARGE(ISNUMBER(--MID(D839,ROW(INDIRECT("1:"&amp;LEN(D839))),1))*ROW(INDIRECT("1:"&amp;LEN(D839))),ROW(INDIRECT("1:"&amp;LEN(D839))))+1,1)*10^ROW(INDIRECT("1:"&amp;LEN(D839)))/10)</f>
        <v>61</v>
      </c>
      <c r="F839" s="1" t="s">
        <v>108</v>
      </c>
      <c r="G839" s="1" t="s">
        <v>105</v>
      </c>
      <c r="H839" s="1" t="s">
        <v>16</v>
      </c>
      <c r="I839" s="1" t="s">
        <v>68</v>
      </c>
      <c r="J839" s="1" t="s">
        <v>68</v>
      </c>
      <c r="K839" s="1" t="s">
        <v>27</v>
      </c>
      <c r="L839" s="1" t="s">
        <v>19</v>
      </c>
    </row>
    <row r="840" spans="1:12" x14ac:dyDescent="0.25">
      <c r="A840" s="1" t="s">
        <v>1059</v>
      </c>
      <c r="B840" s="1" t="s">
        <v>41</v>
      </c>
      <c r="C840" s="1" t="s">
        <v>1060</v>
      </c>
      <c r="D840" s="1" t="s">
        <v>13</v>
      </c>
      <c r="E840" s="1">
        <f t="array" aca="1" ref="E840" ca="1">SUM(MID(0&amp;D840,LARGE(ISNUMBER(--MID(D840,ROW(INDIRECT("1:"&amp;LEN(D840))),1))*ROW(INDIRECT("1:"&amp;LEN(D840))),ROW(INDIRECT("1:"&amp;LEN(D840))))+1,1)*10^ROW(INDIRECT("1:"&amp;LEN(D840)))/10)</f>
        <v>61</v>
      </c>
      <c r="F840" s="1" t="s">
        <v>184</v>
      </c>
      <c r="G840" s="1" t="s">
        <v>112</v>
      </c>
      <c r="H840" s="1" t="s">
        <v>39</v>
      </c>
      <c r="I840" s="1" t="s">
        <v>17</v>
      </c>
      <c r="J840" s="1" t="s">
        <v>17</v>
      </c>
      <c r="K840" s="1" t="s">
        <v>27</v>
      </c>
      <c r="L840" s="1" t="s">
        <v>19</v>
      </c>
    </row>
    <row r="841" spans="1:12" hidden="1" x14ac:dyDescent="0.25">
      <c r="A841" s="1" t="s">
        <v>1960</v>
      </c>
      <c r="B841" s="1" t="s">
        <v>21</v>
      </c>
      <c r="C841" s="1" t="s">
        <v>362</v>
      </c>
      <c r="D841" s="1" t="s">
        <v>31</v>
      </c>
      <c r="E841" s="1">
        <f t="array" aca="1" ref="E841" ca="1">SUM(MID(0&amp;D841,LARGE(ISNUMBER(--MID(D841,ROW(INDIRECT("1:"&amp;LEN(D841))),1))*ROW(INDIRECT("1:"&amp;LEN(D841))),ROW(INDIRECT("1:"&amp;LEN(D841))))+1,1)*10^ROW(INDIRECT("1:"&amp;LEN(D841)))/10)</f>
        <v>0</v>
      </c>
      <c r="F841" s="1" t="s">
        <v>86</v>
      </c>
      <c r="G841" s="1" t="s">
        <v>105</v>
      </c>
      <c r="H841" s="1" t="s">
        <v>16</v>
      </c>
      <c r="I841" s="1" t="s">
        <v>17</v>
      </c>
      <c r="J841" s="1" t="s">
        <v>17</v>
      </c>
      <c r="K841" s="1" t="s">
        <v>27</v>
      </c>
      <c r="L841" s="1" t="s">
        <v>19</v>
      </c>
    </row>
    <row r="842" spans="1:12" hidden="1" x14ac:dyDescent="0.25">
      <c r="A842" s="1" t="s">
        <v>1975</v>
      </c>
      <c r="B842" s="1" t="s">
        <v>21</v>
      </c>
      <c r="C842" s="1" t="s">
        <v>188</v>
      </c>
      <c r="D842" s="1" t="s">
        <v>27</v>
      </c>
      <c r="E842" s="1">
        <f t="array" aca="1" ref="E842" ca="1">SUM(MID(0&amp;D842,LARGE(ISNUMBER(--MID(D842,ROW(INDIRECT("1:"&amp;LEN(D842))),1))*ROW(INDIRECT("1:"&amp;LEN(D842))),ROW(INDIRECT("1:"&amp;LEN(D842))))+1,1)*10^ROW(INDIRECT("1:"&amp;LEN(D842)))/10)</f>
        <v>0</v>
      </c>
      <c r="F842" s="1" t="s">
        <v>218</v>
      </c>
      <c r="G842" s="1" t="s">
        <v>250</v>
      </c>
      <c r="H842" s="1" t="s">
        <v>26</v>
      </c>
      <c r="I842" s="1" t="s">
        <v>17</v>
      </c>
      <c r="J842" s="1" t="s">
        <v>17</v>
      </c>
      <c r="K842" s="1" t="s">
        <v>1640</v>
      </c>
      <c r="L842" s="1" t="s">
        <v>117</v>
      </c>
    </row>
    <row r="843" spans="1:12" hidden="1" x14ac:dyDescent="0.25">
      <c r="A843" s="1" t="s">
        <v>1373</v>
      </c>
      <c r="B843" s="1" t="s">
        <v>35</v>
      </c>
      <c r="C843" s="1" t="s">
        <v>100</v>
      </c>
      <c r="D843" s="1" t="s">
        <v>13</v>
      </c>
      <c r="E843" s="1">
        <f t="array" aca="1" ref="E843" ca="1">SUM(MID(0&amp;D843,LARGE(ISNUMBER(--MID(D843,ROW(INDIRECT("1:"&amp;LEN(D843))),1))*ROW(INDIRECT("1:"&amp;LEN(D843))),ROW(INDIRECT("1:"&amp;LEN(D843))))+1,1)*10^ROW(INDIRECT("1:"&amp;LEN(D843)))/10)</f>
        <v>61</v>
      </c>
      <c r="F843" s="1" t="s">
        <v>49</v>
      </c>
      <c r="G843" s="1" t="s">
        <v>50</v>
      </c>
      <c r="H843" s="1" t="s">
        <v>26</v>
      </c>
      <c r="I843" s="1" t="s">
        <v>51</v>
      </c>
      <c r="J843" s="1" t="s">
        <v>51</v>
      </c>
      <c r="K843" s="1" t="s">
        <v>27</v>
      </c>
      <c r="L843" s="1" t="s">
        <v>19</v>
      </c>
    </row>
    <row r="844" spans="1:12" hidden="1" x14ac:dyDescent="0.25">
      <c r="A844" s="1" t="s">
        <v>1380</v>
      </c>
      <c r="B844" s="1" t="s">
        <v>129</v>
      </c>
      <c r="C844" s="1" t="s">
        <v>985</v>
      </c>
      <c r="D844" s="1" t="s">
        <v>13</v>
      </c>
      <c r="E844" s="1">
        <f t="array" aca="1" ref="E844" ca="1">SUM(MID(0&amp;D844,LARGE(ISNUMBER(--MID(D844,ROW(INDIRECT("1:"&amp;LEN(D844))),1))*ROW(INDIRECT("1:"&amp;LEN(D844))),ROW(INDIRECT("1:"&amp;LEN(D844))))+1,1)*10^ROW(INDIRECT("1:"&amp;LEN(D844)))/10)</f>
        <v>61</v>
      </c>
      <c r="F844" s="1" t="s">
        <v>218</v>
      </c>
      <c r="G844" s="1" t="s">
        <v>15</v>
      </c>
      <c r="H844" s="1" t="s">
        <v>26</v>
      </c>
      <c r="I844" s="1" t="s">
        <v>17</v>
      </c>
      <c r="J844" s="1" t="s">
        <v>17</v>
      </c>
      <c r="K844" s="1" t="s">
        <v>27</v>
      </c>
      <c r="L844" s="1" t="s">
        <v>19</v>
      </c>
    </row>
    <row r="845" spans="1:12" hidden="1" x14ac:dyDescent="0.25">
      <c r="A845" s="1" t="s">
        <v>1979</v>
      </c>
      <c r="B845" s="1" t="s">
        <v>21</v>
      </c>
      <c r="C845" s="1" t="s">
        <v>244</v>
      </c>
      <c r="D845" s="1" t="s">
        <v>31</v>
      </c>
      <c r="E845" s="1">
        <f t="array" aca="1" ref="E845" ca="1">SUM(MID(0&amp;D845,LARGE(ISNUMBER(--MID(D845,ROW(INDIRECT("1:"&amp;LEN(D845))),1))*ROW(INDIRECT("1:"&amp;LEN(D845))),ROW(INDIRECT("1:"&amp;LEN(D845))))+1,1)*10^ROW(INDIRECT("1:"&amp;LEN(D845)))/10)</f>
        <v>0</v>
      </c>
      <c r="F845" s="1" t="s">
        <v>24</v>
      </c>
      <c r="G845" s="1" t="s">
        <v>25</v>
      </c>
      <c r="H845" s="1" t="s">
        <v>26</v>
      </c>
      <c r="I845" s="1" t="s">
        <v>17</v>
      </c>
      <c r="J845" s="1" t="s">
        <v>17</v>
      </c>
      <c r="K845" s="1" t="s">
        <v>27</v>
      </c>
      <c r="L845" s="1" t="s">
        <v>19</v>
      </c>
    </row>
    <row r="846" spans="1:12" hidden="1" x14ac:dyDescent="0.25">
      <c r="A846" s="1" t="s">
        <v>1988</v>
      </c>
      <c r="B846" s="1" t="s">
        <v>21</v>
      </c>
      <c r="C846" s="1" t="s">
        <v>505</v>
      </c>
      <c r="D846" s="1" t="s">
        <v>31</v>
      </c>
      <c r="E846" s="1">
        <f t="array" aca="1" ref="E846" ca="1">SUM(MID(0&amp;D846,LARGE(ISNUMBER(--MID(D846,ROW(INDIRECT("1:"&amp;LEN(D846))),1))*ROW(INDIRECT("1:"&amp;LEN(D846))),ROW(INDIRECT("1:"&amp;LEN(D846))))+1,1)*10^ROW(INDIRECT("1:"&amp;LEN(D846)))/10)</f>
        <v>0</v>
      </c>
      <c r="F846" s="1" t="s">
        <v>192</v>
      </c>
      <c r="G846" s="1" t="s">
        <v>25</v>
      </c>
      <c r="H846" s="1" t="s">
        <v>16</v>
      </c>
      <c r="I846" s="1" t="s">
        <v>17</v>
      </c>
      <c r="J846" s="1" t="s">
        <v>17</v>
      </c>
      <c r="K846" s="1" t="s">
        <v>27</v>
      </c>
      <c r="L846" s="1" t="s">
        <v>19</v>
      </c>
    </row>
    <row r="847" spans="1:12" hidden="1" x14ac:dyDescent="0.25">
      <c r="A847" s="1" t="s">
        <v>2002</v>
      </c>
      <c r="B847" s="1" t="s">
        <v>21</v>
      </c>
      <c r="C847" s="1" t="s">
        <v>158</v>
      </c>
      <c r="D847" s="1" t="s">
        <v>31</v>
      </c>
      <c r="E847" s="1">
        <f t="array" aca="1" ref="E847" ca="1">SUM(MID(0&amp;D847,LARGE(ISNUMBER(--MID(D847,ROW(INDIRECT("1:"&amp;LEN(D847))),1))*ROW(INDIRECT("1:"&amp;LEN(D847))),ROW(INDIRECT("1:"&amp;LEN(D847))))+1,1)*10^ROW(INDIRECT("1:"&amp;LEN(D847)))/10)</f>
        <v>0</v>
      </c>
      <c r="F847" s="1" t="s">
        <v>1041</v>
      </c>
      <c r="G847" s="1" t="s">
        <v>15</v>
      </c>
      <c r="H847" s="1" t="s">
        <v>16</v>
      </c>
      <c r="I847" s="1" t="s">
        <v>17</v>
      </c>
      <c r="J847" s="1" t="s">
        <v>17</v>
      </c>
      <c r="K847" s="1" t="s">
        <v>27</v>
      </c>
      <c r="L847" s="1" t="s">
        <v>19</v>
      </c>
    </row>
    <row r="848" spans="1:12" hidden="1" x14ac:dyDescent="0.25">
      <c r="A848" s="1" t="s">
        <v>2105</v>
      </c>
      <c r="B848" s="1" t="s">
        <v>21</v>
      </c>
      <c r="C848" s="1" t="s">
        <v>711</v>
      </c>
      <c r="D848" s="1" t="s">
        <v>31</v>
      </c>
      <c r="E848" s="1">
        <f t="array" aca="1" ref="E848" ca="1">SUM(MID(0&amp;D848,LARGE(ISNUMBER(--MID(D848,ROW(INDIRECT("1:"&amp;LEN(D848))),1))*ROW(INDIRECT("1:"&amp;LEN(D848))),ROW(INDIRECT("1:"&amp;LEN(D848))))+1,1)*10^ROW(INDIRECT("1:"&amp;LEN(D848)))/10)</f>
        <v>0</v>
      </c>
      <c r="F848" s="1" t="s">
        <v>134</v>
      </c>
      <c r="G848" s="1" t="s">
        <v>426</v>
      </c>
      <c r="H848" s="1" t="s">
        <v>26</v>
      </c>
      <c r="I848" s="1" t="s">
        <v>17</v>
      </c>
      <c r="J848" s="1" t="s">
        <v>17</v>
      </c>
      <c r="K848" s="1" t="s">
        <v>27</v>
      </c>
      <c r="L848" s="1" t="s">
        <v>19</v>
      </c>
    </row>
    <row r="849" spans="1:12" hidden="1" x14ac:dyDescent="0.25">
      <c r="A849" s="1" t="s">
        <v>1395</v>
      </c>
      <c r="B849" s="1" t="s">
        <v>129</v>
      </c>
      <c r="C849" s="1" t="s">
        <v>158</v>
      </c>
      <c r="D849" s="1" t="s">
        <v>13</v>
      </c>
      <c r="E849" s="1">
        <f t="array" aca="1" ref="E849" ca="1">SUM(MID(0&amp;D849,LARGE(ISNUMBER(--MID(D849,ROW(INDIRECT("1:"&amp;LEN(D849))),1))*ROW(INDIRECT("1:"&amp;LEN(D849))),ROW(INDIRECT("1:"&amp;LEN(D849))))+1,1)*10^ROW(INDIRECT("1:"&amp;LEN(D849)))/10)</f>
        <v>61</v>
      </c>
      <c r="F849" s="1" t="s">
        <v>108</v>
      </c>
      <c r="G849" s="1" t="s">
        <v>124</v>
      </c>
      <c r="H849" s="1" t="s">
        <v>26</v>
      </c>
      <c r="I849" s="1" t="s">
        <v>17</v>
      </c>
      <c r="J849" s="1" t="s">
        <v>17</v>
      </c>
      <c r="K849" s="1" t="s">
        <v>27</v>
      </c>
      <c r="L849" s="1" t="s">
        <v>19</v>
      </c>
    </row>
    <row r="850" spans="1:12" hidden="1" x14ac:dyDescent="0.25">
      <c r="A850" s="1" t="s">
        <v>1402</v>
      </c>
      <c r="B850" s="1" t="s">
        <v>103</v>
      </c>
      <c r="C850" s="1" t="s">
        <v>188</v>
      </c>
      <c r="D850" s="1" t="s">
        <v>13</v>
      </c>
      <c r="E850" s="1">
        <f t="array" aca="1" ref="E850" ca="1">SUM(MID(0&amp;D850,LARGE(ISNUMBER(--MID(D850,ROW(INDIRECT("1:"&amp;LEN(D850))),1))*ROW(INDIRECT("1:"&amp;LEN(D850))),ROW(INDIRECT("1:"&amp;LEN(D850))))+1,1)*10^ROW(INDIRECT("1:"&amp;LEN(D850)))/10)</f>
        <v>61</v>
      </c>
      <c r="F850" s="1" t="s">
        <v>751</v>
      </c>
      <c r="G850" s="1" t="s">
        <v>150</v>
      </c>
      <c r="H850" s="1" t="s">
        <v>26</v>
      </c>
      <c r="I850" s="1" t="s">
        <v>17</v>
      </c>
      <c r="J850" s="1" t="s">
        <v>17</v>
      </c>
      <c r="K850" s="1" t="s">
        <v>27</v>
      </c>
      <c r="L850" s="1" t="s">
        <v>19</v>
      </c>
    </row>
    <row r="851" spans="1:12" hidden="1" x14ac:dyDescent="0.25">
      <c r="A851" s="1" t="s">
        <v>1408</v>
      </c>
      <c r="B851" s="1" t="s">
        <v>103</v>
      </c>
      <c r="C851" s="1" t="s">
        <v>27</v>
      </c>
      <c r="D851" s="1" t="s">
        <v>13</v>
      </c>
      <c r="E851" s="1">
        <f t="array" aca="1" ref="E851" ca="1">SUM(MID(0&amp;D851,LARGE(ISNUMBER(--MID(D851,ROW(INDIRECT("1:"&amp;LEN(D851))),1))*ROW(INDIRECT("1:"&amp;LEN(D851))),ROW(INDIRECT("1:"&amp;LEN(D851))))+1,1)*10^ROW(INDIRECT("1:"&amp;LEN(D851)))/10)</f>
        <v>61</v>
      </c>
      <c r="F851" s="1" t="s">
        <v>108</v>
      </c>
      <c r="G851" s="1" t="s">
        <v>145</v>
      </c>
      <c r="H851" s="1" t="s">
        <v>16</v>
      </c>
      <c r="I851" s="1" t="s">
        <v>68</v>
      </c>
      <c r="J851" s="1" t="s">
        <v>68</v>
      </c>
      <c r="K851" s="1" t="s">
        <v>27</v>
      </c>
      <c r="L851" s="1" t="s">
        <v>19</v>
      </c>
    </row>
    <row r="852" spans="1:12" hidden="1" x14ac:dyDescent="0.25">
      <c r="A852" s="1" t="s">
        <v>2141</v>
      </c>
      <c r="B852" s="1" t="s">
        <v>21</v>
      </c>
      <c r="C852" s="1" t="s">
        <v>261</v>
      </c>
      <c r="D852" s="1" t="s">
        <v>31</v>
      </c>
      <c r="E852" s="1">
        <f t="array" aca="1" ref="E852" ca="1">SUM(MID(0&amp;D852,LARGE(ISNUMBER(--MID(D852,ROW(INDIRECT("1:"&amp;LEN(D852))),1))*ROW(INDIRECT("1:"&amp;LEN(D852))),ROW(INDIRECT("1:"&amp;LEN(D852))))+1,1)*10^ROW(INDIRECT("1:"&amp;LEN(D852)))/10)</f>
        <v>0</v>
      </c>
      <c r="F852" s="1" t="s">
        <v>419</v>
      </c>
      <c r="G852" s="1" t="s">
        <v>15</v>
      </c>
      <c r="H852" s="1" t="s">
        <v>26</v>
      </c>
      <c r="I852" s="1" t="s">
        <v>17</v>
      </c>
      <c r="J852" s="1" t="s">
        <v>17</v>
      </c>
      <c r="K852" s="1" t="s">
        <v>27</v>
      </c>
      <c r="L852" s="1" t="s">
        <v>19</v>
      </c>
    </row>
    <row r="853" spans="1:12" hidden="1" x14ac:dyDescent="0.25">
      <c r="A853" s="1" t="s">
        <v>2179</v>
      </c>
      <c r="B853" s="1" t="s">
        <v>21</v>
      </c>
      <c r="C853" s="1" t="s">
        <v>122</v>
      </c>
      <c r="D853" s="1" t="s">
        <v>31</v>
      </c>
      <c r="E853" s="1">
        <f t="array" aca="1" ref="E853" ca="1">SUM(MID(0&amp;D853,LARGE(ISNUMBER(--MID(D853,ROW(INDIRECT("1:"&amp;LEN(D853))),1))*ROW(INDIRECT("1:"&amp;LEN(D853))),ROW(INDIRECT("1:"&amp;LEN(D853))))+1,1)*10^ROW(INDIRECT("1:"&amp;LEN(D853)))/10)</f>
        <v>0</v>
      </c>
      <c r="F853" s="1" t="s">
        <v>844</v>
      </c>
      <c r="G853" s="1" t="s">
        <v>798</v>
      </c>
      <c r="H853" s="1" t="s">
        <v>16</v>
      </c>
      <c r="I853" s="1" t="s">
        <v>17</v>
      </c>
      <c r="J853" s="1" t="s">
        <v>17</v>
      </c>
      <c r="K853" s="1" t="s">
        <v>27</v>
      </c>
      <c r="L853" s="1" t="s">
        <v>19</v>
      </c>
    </row>
    <row r="854" spans="1:12" hidden="1" x14ac:dyDescent="0.25">
      <c r="A854" s="1" t="s">
        <v>1430</v>
      </c>
      <c r="B854" s="1" t="s">
        <v>103</v>
      </c>
      <c r="C854" s="1" t="s">
        <v>100</v>
      </c>
      <c r="D854" s="1" t="s">
        <v>13</v>
      </c>
      <c r="E854" s="1">
        <f t="array" aca="1" ref="E854" ca="1">SUM(MID(0&amp;D854,LARGE(ISNUMBER(--MID(D854,ROW(INDIRECT("1:"&amp;LEN(D854))),1))*ROW(INDIRECT("1:"&amp;LEN(D854))),ROW(INDIRECT("1:"&amp;LEN(D854))))+1,1)*10^ROW(INDIRECT("1:"&amp;LEN(D854)))/10)</f>
        <v>61</v>
      </c>
      <c r="F854" s="1" t="s">
        <v>192</v>
      </c>
      <c r="G854" s="1" t="s">
        <v>94</v>
      </c>
      <c r="H854" s="1" t="s">
        <v>39</v>
      </c>
      <c r="I854" s="1" t="s">
        <v>17</v>
      </c>
      <c r="J854" s="1" t="s">
        <v>17</v>
      </c>
      <c r="K854" s="1" t="s">
        <v>27</v>
      </c>
      <c r="L854" s="1" t="s">
        <v>19</v>
      </c>
    </row>
    <row r="855" spans="1:12" hidden="1" x14ac:dyDescent="0.25">
      <c r="A855" s="1" t="s">
        <v>2198</v>
      </c>
      <c r="B855" s="1" t="s">
        <v>21</v>
      </c>
      <c r="C855" s="1" t="s">
        <v>206</v>
      </c>
      <c r="D855" s="1" t="s">
        <v>31</v>
      </c>
      <c r="E855" s="1">
        <f t="array" aca="1" ref="E855" ca="1">SUM(MID(0&amp;D855,LARGE(ISNUMBER(--MID(D855,ROW(INDIRECT("1:"&amp;LEN(D855))),1))*ROW(INDIRECT("1:"&amp;LEN(D855))),ROW(INDIRECT("1:"&amp;LEN(D855))))+1,1)*10^ROW(INDIRECT("1:"&amp;LEN(D855)))/10)</f>
        <v>0</v>
      </c>
      <c r="F855" s="1" t="s">
        <v>322</v>
      </c>
      <c r="G855" s="1" t="s">
        <v>131</v>
      </c>
      <c r="H855" s="1" t="s">
        <v>16</v>
      </c>
      <c r="I855" s="1" t="s">
        <v>17</v>
      </c>
      <c r="J855" s="1" t="s">
        <v>17</v>
      </c>
      <c r="K855" s="1" t="s">
        <v>27</v>
      </c>
      <c r="L855" s="1" t="s">
        <v>19</v>
      </c>
    </row>
    <row r="856" spans="1:12" hidden="1" x14ac:dyDescent="0.25">
      <c r="A856" s="1" t="s">
        <v>1438</v>
      </c>
      <c r="B856" s="1" t="s">
        <v>88</v>
      </c>
      <c r="C856" s="1" t="s">
        <v>384</v>
      </c>
      <c r="D856" s="1" t="s">
        <v>13</v>
      </c>
      <c r="E856" s="1">
        <f t="array" aca="1" ref="E856" ca="1">SUM(MID(0&amp;D856,LARGE(ISNUMBER(--MID(D856,ROW(INDIRECT("1:"&amp;LEN(D856))),1))*ROW(INDIRECT("1:"&amp;LEN(D856))),ROW(INDIRECT("1:"&amp;LEN(D856))))+1,1)*10^ROW(INDIRECT("1:"&amp;LEN(D856)))/10)</f>
        <v>61</v>
      </c>
      <c r="F856" s="1" t="s">
        <v>49</v>
      </c>
      <c r="G856" s="1" t="s">
        <v>250</v>
      </c>
      <c r="H856" s="1" t="s">
        <v>16</v>
      </c>
      <c r="I856" s="1" t="s">
        <v>51</v>
      </c>
      <c r="J856" s="1" t="s">
        <v>51</v>
      </c>
      <c r="K856" s="1" t="s">
        <v>27</v>
      </c>
      <c r="L856" s="1" t="s">
        <v>19</v>
      </c>
    </row>
    <row r="857" spans="1:12" x14ac:dyDescent="0.25">
      <c r="A857" s="1" t="s">
        <v>1080</v>
      </c>
      <c r="B857" s="1" t="s">
        <v>41</v>
      </c>
      <c r="C857" s="1" t="s">
        <v>22</v>
      </c>
      <c r="D857" s="1" t="s">
        <v>13</v>
      </c>
      <c r="E857" s="1">
        <f t="array" aca="1" ref="E857" ca="1">SUM(MID(0&amp;D857,LARGE(ISNUMBER(--MID(D857,ROW(INDIRECT("1:"&amp;LEN(D857))),1))*ROW(INDIRECT("1:"&amp;LEN(D857))),ROW(INDIRECT("1:"&amp;LEN(D857))))+1,1)*10^ROW(INDIRECT("1:"&amp;LEN(D857)))/10)</f>
        <v>61</v>
      </c>
      <c r="F857" s="1" t="s">
        <v>184</v>
      </c>
      <c r="G857" s="1" t="s">
        <v>15</v>
      </c>
      <c r="H857" s="1" t="s">
        <v>16</v>
      </c>
      <c r="I857" s="1" t="s">
        <v>17</v>
      </c>
      <c r="J857" s="1" t="s">
        <v>17</v>
      </c>
      <c r="K857" s="1" t="s">
        <v>27</v>
      </c>
      <c r="L857" s="1" t="s">
        <v>19</v>
      </c>
    </row>
    <row r="858" spans="1:12" hidden="1" x14ac:dyDescent="0.25">
      <c r="A858" s="1" t="s">
        <v>2199</v>
      </c>
      <c r="B858" s="1" t="s">
        <v>21</v>
      </c>
      <c r="C858" s="1" t="s">
        <v>1262</v>
      </c>
      <c r="D858" s="1" t="s">
        <v>31</v>
      </c>
      <c r="E858" s="1">
        <f t="array" aca="1" ref="E858" ca="1">SUM(MID(0&amp;D858,LARGE(ISNUMBER(--MID(D858,ROW(INDIRECT("1:"&amp;LEN(D858))),1))*ROW(INDIRECT("1:"&amp;LEN(D858))),ROW(INDIRECT("1:"&amp;LEN(D858))))+1,1)*10^ROW(INDIRECT("1:"&amp;LEN(D858)))/10)</f>
        <v>0</v>
      </c>
      <c r="F858" s="1" t="s">
        <v>120</v>
      </c>
      <c r="G858" s="1" t="s">
        <v>55</v>
      </c>
      <c r="H858" s="1" t="s">
        <v>16</v>
      </c>
      <c r="I858" s="1" t="s">
        <v>17</v>
      </c>
      <c r="J858" s="1" t="s">
        <v>17</v>
      </c>
      <c r="K858" s="1" t="s">
        <v>27</v>
      </c>
      <c r="L858" s="1" t="s">
        <v>19</v>
      </c>
    </row>
    <row r="859" spans="1:12" hidden="1" x14ac:dyDescent="0.25">
      <c r="A859" s="1" t="s">
        <v>1491</v>
      </c>
      <c r="B859" s="1" t="s">
        <v>129</v>
      </c>
      <c r="C859" s="1" t="s">
        <v>188</v>
      </c>
      <c r="D859" s="1" t="s">
        <v>13</v>
      </c>
      <c r="E859" s="1">
        <f t="array" aca="1" ref="E859" ca="1">SUM(MID(0&amp;D859,LARGE(ISNUMBER(--MID(D859,ROW(INDIRECT("1:"&amp;LEN(D859))),1))*ROW(INDIRECT("1:"&amp;LEN(D859))),ROW(INDIRECT("1:"&amp;LEN(D859))))+1,1)*10^ROW(INDIRECT("1:"&amp;LEN(D859)))/10)</f>
        <v>61</v>
      </c>
      <c r="F859" s="1" t="s">
        <v>1492</v>
      </c>
      <c r="G859" s="1" t="s">
        <v>131</v>
      </c>
      <c r="H859" s="1" t="s">
        <v>39</v>
      </c>
      <c r="I859" s="1" t="s">
        <v>17</v>
      </c>
      <c r="J859" s="1" t="s">
        <v>17</v>
      </c>
      <c r="K859" s="1" t="s">
        <v>27</v>
      </c>
      <c r="L859" s="1" t="s">
        <v>19</v>
      </c>
    </row>
    <row r="860" spans="1:12" hidden="1" x14ac:dyDescent="0.25">
      <c r="A860" s="1" t="s">
        <v>1493</v>
      </c>
      <c r="B860" s="1" t="s">
        <v>84</v>
      </c>
      <c r="C860" s="1" t="s">
        <v>1494</v>
      </c>
      <c r="D860" s="1" t="s">
        <v>13</v>
      </c>
      <c r="E860" s="1">
        <f t="array" aca="1" ref="E860" ca="1">SUM(MID(0&amp;D860,LARGE(ISNUMBER(--MID(D860,ROW(INDIRECT("1:"&amp;LEN(D860))),1))*ROW(INDIRECT("1:"&amp;LEN(D860))),ROW(INDIRECT("1:"&amp;LEN(D860))))+1,1)*10^ROW(INDIRECT("1:"&amp;LEN(D860)))/10)</f>
        <v>61</v>
      </c>
      <c r="F860" s="1" t="s">
        <v>171</v>
      </c>
      <c r="G860" s="1" t="s">
        <v>131</v>
      </c>
      <c r="H860" s="1" t="s">
        <v>16</v>
      </c>
      <c r="I860" s="1" t="s">
        <v>17</v>
      </c>
      <c r="J860" s="1" t="s">
        <v>17</v>
      </c>
      <c r="K860" s="1" t="s">
        <v>27</v>
      </c>
      <c r="L860" s="1" t="s">
        <v>19</v>
      </c>
    </row>
    <row r="861" spans="1:12" hidden="1" x14ac:dyDescent="0.25">
      <c r="A861" s="1" t="s">
        <v>2202</v>
      </c>
      <c r="B861" s="1" t="s">
        <v>21</v>
      </c>
      <c r="C861" s="1" t="s">
        <v>44</v>
      </c>
      <c r="D861" s="1" t="s">
        <v>31</v>
      </c>
      <c r="E861" s="1">
        <f t="array" aca="1" ref="E861" ca="1">SUM(MID(0&amp;D861,LARGE(ISNUMBER(--MID(D861,ROW(INDIRECT("1:"&amp;LEN(D861))),1))*ROW(INDIRECT("1:"&amp;LEN(D861))),ROW(INDIRECT("1:"&amp;LEN(D861))))+1,1)*10^ROW(INDIRECT("1:"&amp;LEN(D861)))/10)</f>
        <v>0</v>
      </c>
      <c r="F861" s="1" t="s">
        <v>1160</v>
      </c>
      <c r="G861" s="1" t="s">
        <v>275</v>
      </c>
      <c r="H861" s="1" t="s">
        <v>16</v>
      </c>
      <c r="I861" s="1" t="s">
        <v>17</v>
      </c>
      <c r="J861" s="1" t="s">
        <v>17</v>
      </c>
      <c r="K861" s="1" t="s">
        <v>27</v>
      </c>
      <c r="L861" s="1" t="s">
        <v>19</v>
      </c>
    </row>
    <row r="862" spans="1:12" hidden="1" x14ac:dyDescent="0.25">
      <c r="A862" s="1" t="s">
        <v>2216</v>
      </c>
      <c r="B862" s="1" t="s">
        <v>21</v>
      </c>
      <c r="C862" s="1" t="s">
        <v>217</v>
      </c>
      <c r="D862" s="1" t="s">
        <v>27</v>
      </c>
      <c r="E862" s="1">
        <f t="array" aca="1" ref="E862" ca="1">SUM(MID(0&amp;D862,LARGE(ISNUMBER(--MID(D862,ROW(INDIRECT("1:"&amp;LEN(D862))),1))*ROW(INDIRECT("1:"&amp;LEN(D862))),ROW(INDIRECT("1:"&amp;LEN(D862))))+1,1)*10^ROW(INDIRECT("1:"&amp;LEN(D862)))/10)</f>
        <v>0</v>
      </c>
      <c r="F862" s="1" t="s">
        <v>218</v>
      </c>
      <c r="G862" s="1" t="s">
        <v>112</v>
      </c>
      <c r="H862" s="1" t="s">
        <v>39</v>
      </c>
      <c r="I862" s="1" t="s">
        <v>17</v>
      </c>
      <c r="J862" s="1" t="s">
        <v>17</v>
      </c>
      <c r="K862" s="1" t="s">
        <v>415</v>
      </c>
      <c r="L862" s="1" t="s">
        <v>117</v>
      </c>
    </row>
    <row r="863" spans="1:12" hidden="1" x14ac:dyDescent="0.25">
      <c r="A863" s="1" t="s">
        <v>2249</v>
      </c>
      <c r="B863" s="1" t="s">
        <v>21</v>
      </c>
      <c r="C863" s="1" t="s">
        <v>206</v>
      </c>
      <c r="D863" s="1" t="s">
        <v>31</v>
      </c>
      <c r="E863" s="1">
        <f t="array" aca="1" ref="E863" ca="1">SUM(MID(0&amp;D863,LARGE(ISNUMBER(--MID(D863,ROW(INDIRECT("1:"&amp;LEN(D863))),1))*ROW(INDIRECT("1:"&amp;LEN(D863))),ROW(INDIRECT("1:"&amp;LEN(D863))))+1,1)*10^ROW(INDIRECT("1:"&amp;LEN(D863)))/10)</f>
        <v>0</v>
      </c>
      <c r="F863" s="1" t="s">
        <v>322</v>
      </c>
      <c r="G863" s="1" t="s">
        <v>112</v>
      </c>
      <c r="H863" s="1" t="s">
        <v>16</v>
      </c>
      <c r="I863" s="1" t="s">
        <v>17</v>
      </c>
      <c r="J863" s="1" t="s">
        <v>17</v>
      </c>
      <c r="K863" s="1" t="s">
        <v>27</v>
      </c>
      <c r="L863" s="1" t="s">
        <v>19</v>
      </c>
    </row>
    <row r="864" spans="1:12" hidden="1" x14ac:dyDescent="0.25">
      <c r="A864" s="1" t="s">
        <v>1510</v>
      </c>
      <c r="B864" s="1" t="s">
        <v>103</v>
      </c>
      <c r="C864" s="1" t="s">
        <v>170</v>
      </c>
      <c r="D864" s="1" t="s">
        <v>13</v>
      </c>
      <c r="E864" s="1">
        <f t="array" aca="1" ref="E864" ca="1">SUM(MID(0&amp;D864,LARGE(ISNUMBER(--MID(D864,ROW(INDIRECT("1:"&amp;LEN(D864))),1))*ROW(INDIRECT("1:"&amp;LEN(D864))),ROW(INDIRECT("1:"&amp;LEN(D864))))+1,1)*10^ROW(INDIRECT("1:"&amp;LEN(D864)))/10)</f>
        <v>61</v>
      </c>
      <c r="F864" s="1" t="s">
        <v>156</v>
      </c>
      <c r="G864" s="1" t="s">
        <v>55</v>
      </c>
      <c r="H864" s="1" t="s">
        <v>16</v>
      </c>
      <c r="I864" s="1" t="s">
        <v>962</v>
      </c>
      <c r="J864" s="1" t="s">
        <v>962</v>
      </c>
      <c r="K864" s="1" t="s">
        <v>27</v>
      </c>
      <c r="L864" s="1" t="s">
        <v>19</v>
      </c>
    </row>
    <row r="865" spans="1:12" hidden="1" x14ac:dyDescent="0.25">
      <c r="A865" s="1" t="s">
        <v>1516</v>
      </c>
      <c r="B865" s="1" t="s">
        <v>177</v>
      </c>
      <c r="C865" s="1" t="s">
        <v>368</v>
      </c>
      <c r="D865" s="1" t="s">
        <v>13</v>
      </c>
      <c r="E865" s="1">
        <f t="array" aca="1" ref="E865" ca="1">SUM(MID(0&amp;D865,LARGE(ISNUMBER(--MID(D865,ROW(INDIRECT("1:"&amp;LEN(D865))),1))*ROW(INDIRECT("1:"&amp;LEN(D865))),ROW(INDIRECT("1:"&amp;LEN(D865))))+1,1)*10^ROW(INDIRECT("1:"&amp;LEN(D865)))/10)</f>
        <v>61</v>
      </c>
      <c r="F865" s="1" t="s">
        <v>134</v>
      </c>
      <c r="G865" s="1" t="s">
        <v>94</v>
      </c>
      <c r="H865" s="1" t="s">
        <v>26</v>
      </c>
      <c r="I865" s="1" t="s">
        <v>617</v>
      </c>
      <c r="J865" s="1" t="s">
        <v>617</v>
      </c>
      <c r="K865" s="1" t="s">
        <v>27</v>
      </c>
      <c r="L865" s="1" t="s">
        <v>19</v>
      </c>
    </row>
    <row r="866" spans="1:12" hidden="1" x14ac:dyDescent="0.25">
      <c r="A866" s="1" t="s">
        <v>1521</v>
      </c>
      <c r="B866" s="1" t="s">
        <v>103</v>
      </c>
      <c r="C866" s="1" t="s">
        <v>138</v>
      </c>
      <c r="D866" s="1" t="s">
        <v>13</v>
      </c>
      <c r="E866" s="1">
        <f t="array" aca="1" ref="E866" ca="1">SUM(MID(0&amp;D866,LARGE(ISNUMBER(--MID(D866,ROW(INDIRECT("1:"&amp;LEN(D866))),1))*ROW(INDIRECT("1:"&amp;LEN(D866))),ROW(INDIRECT("1:"&amp;LEN(D866))))+1,1)*10^ROW(INDIRECT("1:"&amp;LEN(D866)))/10)</f>
        <v>61</v>
      </c>
      <c r="F866" s="1" t="s">
        <v>49</v>
      </c>
      <c r="G866" s="1" t="s">
        <v>250</v>
      </c>
      <c r="H866" s="1" t="s">
        <v>39</v>
      </c>
      <c r="I866" s="1" t="s">
        <v>51</v>
      </c>
      <c r="J866" s="1" t="s">
        <v>51</v>
      </c>
      <c r="K866" s="1" t="s">
        <v>27</v>
      </c>
      <c r="L866" s="1" t="s">
        <v>19</v>
      </c>
    </row>
    <row r="867" spans="1:12" hidden="1" x14ac:dyDescent="0.25">
      <c r="A867" s="1" t="s">
        <v>1536</v>
      </c>
      <c r="B867" s="1" t="s">
        <v>57</v>
      </c>
      <c r="C867" s="1" t="s">
        <v>64</v>
      </c>
      <c r="D867" s="1" t="s">
        <v>13</v>
      </c>
      <c r="E867" s="1">
        <f t="array" aca="1" ref="E867" ca="1">SUM(MID(0&amp;D867,LARGE(ISNUMBER(--MID(D867,ROW(INDIRECT("1:"&amp;LEN(D867))),1))*ROW(INDIRECT("1:"&amp;LEN(D867))),ROW(INDIRECT("1:"&amp;LEN(D867))))+1,1)*10^ROW(INDIRECT("1:"&amp;LEN(D867)))/10)</f>
        <v>61</v>
      </c>
      <c r="F867" s="1" t="s">
        <v>108</v>
      </c>
      <c r="G867" s="1" t="s">
        <v>250</v>
      </c>
      <c r="H867" s="1" t="s">
        <v>16</v>
      </c>
      <c r="I867" s="1" t="s">
        <v>17</v>
      </c>
      <c r="J867" s="1" t="s">
        <v>17</v>
      </c>
      <c r="K867" s="1" t="s">
        <v>27</v>
      </c>
      <c r="L867" s="1" t="s">
        <v>19</v>
      </c>
    </row>
    <row r="868" spans="1:12" hidden="1" x14ac:dyDescent="0.25">
      <c r="A868" s="1" t="s">
        <v>2256</v>
      </c>
      <c r="B868" s="1" t="s">
        <v>21</v>
      </c>
      <c r="C868" s="1" t="s">
        <v>27</v>
      </c>
      <c r="D868" s="1" t="s">
        <v>31</v>
      </c>
      <c r="E868" s="1">
        <f t="array" aca="1" ref="E868" ca="1">SUM(MID(0&amp;D868,LARGE(ISNUMBER(--MID(D868,ROW(INDIRECT("1:"&amp;LEN(D868))),1))*ROW(INDIRECT("1:"&amp;LEN(D868))),ROW(INDIRECT("1:"&amp;LEN(D868))))+1,1)*10^ROW(INDIRECT("1:"&amp;LEN(D868)))/10)</f>
        <v>0</v>
      </c>
      <c r="F868" s="1" t="s">
        <v>86</v>
      </c>
      <c r="G868" s="1" t="s">
        <v>72</v>
      </c>
      <c r="H868" s="1" t="s">
        <v>16</v>
      </c>
      <c r="I868" s="1" t="s">
        <v>17</v>
      </c>
      <c r="J868" s="1" t="s">
        <v>17</v>
      </c>
      <c r="K868" s="1" t="s">
        <v>27</v>
      </c>
      <c r="L868" s="1" t="s">
        <v>19</v>
      </c>
    </row>
    <row r="869" spans="1:12" hidden="1" x14ac:dyDescent="0.25">
      <c r="A869" s="1" t="s">
        <v>2280</v>
      </c>
      <c r="B869" s="1" t="s">
        <v>21</v>
      </c>
      <c r="C869" s="1" t="s">
        <v>244</v>
      </c>
      <c r="D869" s="1" t="s">
        <v>31</v>
      </c>
      <c r="E869" s="1">
        <f t="array" aca="1" ref="E869" ca="1">SUM(MID(0&amp;D869,LARGE(ISNUMBER(--MID(D869,ROW(INDIRECT("1:"&amp;LEN(D869))),1))*ROW(INDIRECT("1:"&amp;LEN(D869))),ROW(INDIRECT("1:"&amp;LEN(D869))))+1,1)*10^ROW(INDIRECT("1:"&amp;LEN(D869)))/10)</f>
        <v>0</v>
      </c>
      <c r="F869" s="1" t="s">
        <v>784</v>
      </c>
      <c r="G869" s="1" t="s">
        <v>33</v>
      </c>
      <c r="H869" s="1" t="s">
        <v>16</v>
      </c>
      <c r="I869" s="1" t="s">
        <v>17</v>
      </c>
      <c r="J869" s="1" t="s">
        <v>17</v>
      </c>
      <c r="K869" s="1" t="s">
        <v>27</v>
      </c>
      <c r="L869" s="1" t="s">
        <v>19</v>
      </c>
    </row>
    <row r="870" spans="1:12" hidden="1" x14ac:dyDescent="0.25">
      <c r="A870" s="1" t="s">
        <v>1563</v>
      </c>
      <c r="B870" s="1" t="s">
        <v>129</v>
      </c>
      <c r="C870" s="1" t="s">
        <v>22</v>
      </c>
      <c r="D870" s="1" t="s">
        <v>13</v>
      </c>
      <c r="E870" s="1">
        <f t="array" aca="1" ref="E870" ca="1">SUM(MID(0&amp;D870,LARGE(ISNUMBER(--MID(D870,ROW(INDIRECT("1:"&amp;LEN(D870))),1))*ROW(INDIRECT("1:"&amp;LEN(D870))),ROW(INDIRECT("1:"&amp;LEN(D870))))+1,1)*10^ROW(INDIRECT("1:"&amp;LEN(D870)))/10)</f>
        <v>61</v>
      </c>
      <c r="F870" s="1" t="s">
        <v>247</v>
      </c>
      <c r="G870" s="1" t="s">
        <v>112</v>
      </c>
      <c r="H870" s="1" t="s">
        <v>16</v>
      </c>
      <c r="I870" s="1" t="s">
        <v>17</v>
      </c>
      <c r="J870" s="1" t="s">
        <v>17</v>
      </c>
      <c r="K870" s="1" t="s">
        <v>27</v>
      </c>
      <c r="L870" s="1" t="s">
        <v>19</v>
      </c>
    </row>
    <row r="871" spans="1:12" hidden="1" x14ac:dyDescent="0.25">
      <c r="A871" s="1" t="s">
        <v>1568</v>
      </c>
      <c r="B871" s="1" t="s">
        <v>177</v>
      </c>
      <c r="C871" s="1" t="s">
        <v>53</v>
      </c>
      <c r="D871" s="1" t="s">
        <v>13</v>
      </c>
      <c r="E871" s="1">
        <f t="array" aca="1" ref="E871" ca="1">SUM(MID(0&amp;D871,LARGE(ISNUMBER(--MID(D871,ROW(INDIRECT("1:"&amp;LEN(D871))),1))*ROW(INDIRECT("1:"&amp;LEN(D871))),ROW(INDIRECT("1:"&amp;LEN(D871))))+1,1)*10^ROW(INDIRECT("1:"&amp;LEN(D871)))/10)</f>
        <v>61</v>
      </c>
      <c r="F871" s="1" t="s">
        <v>209</v>
      </c>
      <c r="G871" s="1" t="s">
        <v>248</v>
      </c>
      <c r="H871" s="1" t="s">
        <v>26</v>
      </c>
      <c r="I871" s="1" t="s">
        <v>17</v>
      </c>
      <c r="J871" s="1" t="s">
        <v>17</v>
      </c>
      <c r="K871" s="1" t="s">
        <v>27</v>
      </c>
      <c r="L871" s="1" t="s">
        <v>19</v>
      </c>
    </row>
    <row r="872" spans="1:12" hidden="1" x14ac:dyDescent="0.25">
      <c r="A872" s="1" t="s">
        <v>1572</v>
      </c>
      <c r="B872" s="1" t="s">
        <v>84</v>
      </c>
      <c r="C872" s="1" t="s">
        <v>53</v>
      </c>
      <c r="D872" s="1" t="s">
        <v>13</v>
      </c>
      <c r="E872" s="1">
        <f t="array" aca="1" ref="E872" ca="1">SUM(MID(0&amp;D872,LARGE(ISNUMBER(--MID(D872,ROW(INDIRECT("1:"&amp;LEN(D872))),1))*ROW(INDIRECT("1:"&amp;LEN(D872))),ROW(INDIRECT("1:"&amp;LEN(D872))))+1,1)*10^ROW(INDIRECT("1:"&amp;LEN(D872)))/10)</f>
        <v>61</v>
      </c>
      <c r="F872" s="1" t="s">
        <v>751</v>
      </c>
      <c r="G872" s="1" t="s">
        <v>25</v>
      </c>
      <c r="H872" s="1" t="s">
        <v>16</v>
      </c>
      <c r="I872" s="1" t="s">
        <v>17</v>
      </c>
      <c r="J872" s="1" t="s">
        <v>17</v>
      </c>
      <c r="K872" s="1" t="s">
        <v>27</v>
      </c>
      <c r="L872" s="1" t="s">
        <v>19</v>
      </c>
    </row>
    <row r="873" spans="1:12" hidden="1" x14ac:dyDescent="0.25">
      <c r="A873" s="1" t="s">
        <v>2324</v>
      </c>
      <c r="B873" s="1" t="s">
        <v>21</v>
      </c>
      <c r="C873" s="1" t="s">
        <v>122</v>
      </c>
      <c r="D873" s="1" t="s">
        <v>31</v>
      </c>
      <c r="E873" s="1">
        <f t="array" aca="1" ref="E873" ca="1">SUM(MID(0&amp;D873,LARGE(ISNUMBER(--MID(D873,ROW(INDIRECT("1:"&amp;LEN(D873))),1))*ROW(INDIRECT("1:"&amp;LEN(D873))),ROW(INDIRECT("1:"&amp;LEN(D873))))+1,1)*10^ROW(INDIRECT("1:"&amp;LEN(D873)))/10)</f>
        <v>0</v>
      </c>
      <c r="F873" s="1" t="s">
        <v>192</v>
      </c>
      <c r="G873" s="1" t="s">
        <v>105</v>
      </c>
      <c r="H873" s="1" t="s">
        <v>16</v>
      </c>
      <c r="I873" s="1" t="s">
        <v>17</v>
      </c>
      <c r="J873" s="1" t="s">
        <v>17</v>
      </c>
      <c r="K873" s="1" t="s">
        <v>27</v>
      </c>
      <c r="L873" s="1" t="s">
        <v>19</v>
      </c>
    </row>
    <row r="874" spans="1:12" hidden="1" x14ac:dyDescent="0.25">
      <c r="A874" s="1" t="s">
        <v>1576</v>
      </c>
      <c r="B874" s="1" t="s">
        <v>21</v>
      </c>
      <c r="C874" s="1" t="s">
        <v>279</v>
      </c>
      <c r="D874" s="1" t="s">
        <v>13</v>
      </c>
      <c r="E874" s="1">
        <f t="array" aca="1" ref="E874" ca="1">SUM(MID(0&amp;D874,LARGE(ISNUMBER(--MID(D874,ROW(INDIRECT("1:"&amp;LEN(D874))),1))*ROW(INDIRECT("1:"&amp;LEN(D874))),ROW(INDIRECT("1:"&amp;LEN(D874))))+1,1)*10^ROW(INDIRECT("1:"&amp;LEN(D874)))/10)</f>
        <v>61</v>
      </c>
      <c r="F874" s="1" t="s">
        <v>686</v>
      </c>
      <c r="G874" s="1" t="s">
        <v>94</v>
      </c>
      <c r="H874" s="1" t="s">
        <v>16</v>
      </c>
      <c r="I874" s="1" t="s">
        <v>712</v>
      </c>
      <c r="J874" s="1" t="s">
        <v>712</v>
      </c>
      <c r="K874" s="1" t="s">
        <v>27</v>
      </c>
      <c r="L874" s="1" t="s">
        <v>19</v>
      </c>
    </row>
    <row r="875" spans="1:12" hidden="1" x14ac:dyDescent="0.25">
      <c r="A875" s="1" t="s">
        <v>2329</v>
      </c>
      <c r="B875" s="1" t="s">
        <v>21</v>
      </c>
      <c r="C875" s="1" t="s">
        <v>122</v>
      </c>
      <c r="D875" s="1" t="s">
        <v>27</v>
      </c>
      <c r="E875" s="1">
        <f t="array" aca="1" ref="E875" ca="1">SUM(MID(0&amp;D875,LARGE(ISNUMBER(--MID(D875,ROW(INDIRECT("1:"&amp;LEN(D875))),1))*ROW(INDIRECT("1:"&amp;LEN(D875))),ROW(INDIRECT("1:"&amp;LEN(D875))))+1,1)*10^ROW(INDIRECT("1:"&amp;LEN(D875)))/10)</f>
        <v>0</v>
      </c>
      <c r="F875" s="1" t="s">
        <v>356</v>
      </c>
      <c r="G875" s="1" t="s">
        <v>33</v>
      </c>
      <c r="H875" s="1" t="s">
        <v>16</v>
      </c>
      <c r="I875" s="1" t="s">
        <v>17</v>
      </c>
      <c r="J875" s="1" t="s">
        <v>17</v>
      </c>
      <c r="K875" s="1" t="s">
        <v>27</v>
      </c>
      <c r="L875" s="1" t="s">
        <v>19</v>
      </c>
    </row>
    <row r="876" spans="1:12" hidden="1" x14ac:dyDescent="0.25">
      <c r="A876" s="1" t="s">
        <v>1581</v>
      </c>
      <c r="B876" s="1" t="s">
        <v>129</v>
      </c>
      <c r="C876" s="1" t="s">
        <v>211</v>
      </c>
      <c r="D876" s="1" t="s">
        <v>13</v>
      </c>
      <c r="E876" s="1">
        <f t="array" aca="1" ref="E876" ca="1">SUM(MID(0&amp;D876,LARGE(ISNUMBER(--MID(D876,ROW(INDIRECT("1:"&amp;LEN(D876))),1))*ROW(INDIRECT("1:"&amp;LEN(D876))),ROW(INDIRECT("1:"&amp;LEN(D876))))+1,1)*10^ROW(INDIRECT("1:"&amp;LEN(D876)))/10)</f>
        <v>61</v>
      </c>
      <c r="F876" s="1" t="s">
        <v>149</v>
      </c>
      <c r="G876" s="1" t="s">
        <v>55</v>
      </c>
      <c r="H876" s="1" t="s">
        <v>16</v>
      </c>
      <c r="I876" s="1" t="s">
        <v>17</v>
      </c>
      <c r="J876" s="1" t="s">
        <v>17</v>
      </c>
      <c r="K876" s="1" t="s">
        <v>27</v>
      </c>
      <c r="L876" s="1" t="s">
        <v>19</v>
      </c>
    </row>
    <row r="877" spans="1:12" hidden="1" x14ac:dyDescent="0.25">
      <c r="A877" s="1" t="s">
        <v>1587</v>
      </c>
      <c r="B877" s="1" t="s">
        <v>103</v>
      </c>
      <c r="C877" s="1" t="s">
        <v>53</v>
      </c>
      <c r="D877" s="1" t="s">
        <v>13</v>
      </c>
      <c r="E877" s="1">
        <f t="array" aca="1" ref="E877" ca="1">SUM(MID(0&amp;D877,LARGE(ISNUMBER(--MID(D877,ROW(INDIRECT("1:"&amp;LEN(D877))),1))*ROW(INDIRECT("1:"&amp;LEN(D877))),ROW(INDIRECT("1:"&amp;LEN(D877))))+1,1)*10^ROW(INDIRECT("1:"&amp;LEN(D877)))/10)</f>
        <v>61</v>
      </c>
      <c r="F877" s="1" t="s">
        <v>247</v>
      </c>
      <c r="G877" s="1" t="s">
        <v>112</v>
      </c>
      <c r="H877" s="1" t="s">
        <v>16</v>
      </c>
      <c r="I877" s="1" t="s">
        <v>17</v>
      </c>
      <c r="J877" s="1" t="s">
        <v>17</v>
      </c>
      <c r="K877" s="1" t="s">
        <v>27</v>
      </c>
      <c r="L877" s="1" t="s">
        <v>19</v>
      </c>
    </row>
    <row r="878" spans="1:12" hidden="1" x14ac:dyDescent="0.25">
      <c r="A878" s="1" t="s">
        <v>1597</v>
      </c>
      <c r="B878" s="1" t="s">
        <v>129</v>
      </c>
      <c r="C878" s="1" t="s">
        <v>1598</v>
      </c>
      <c r="D878" s="1" t="s">
        <v>13</v>
      </c>
      <c r="E878" s="1">
        <f t="array" aca="1" ref="E878" ca="1">SUM(MID(0&amp;D878,LARGE(ISNUMBER(--MID(D878,ROW(INDIRECT("1:"&amp;LEN(D878))),1))*ROW(INDIRECT("1:"&amp;LEN(D878))),ROW(INDIRECT("1:"&amp;LEN(D878))))+1,1)*10^ROW(INDIRECT("1:"&amp;LEN(D878)))/10)</f>
        <v>61</v>
      </c>
      <c r="F878" s="1" t="s">
        <v>54</v>
      </c>
      <c r="G878" s="1" t="s">
        <v>25</v>
      </c>
      <c r="H878" s="1" t="s">
        <v>16</v>
      </c>
      <c r="I878" s="1" t="s">
        <v>17</v>
      </c>
      <c r="J878" s="1" t="s">
        <v>17</v>
      </c>
      <c r="K878" s="1" t="s">
        <v>27</v>
      </c>
      <c r="L878" s="1" t="s">
        <v>19</v>
      </c>
    </row>
    <row r="879" spans="1:12" hidden="1" x14ac:dyDescent="0.25">
      <c r="A879" s="1" t="s">
        <v>2365</v>
      </c>
      <c r="B879" s="1" t="s">
        <v>21</v>
      </c>
      <c r="C879" s="1" t="s">
        <v>162</v>
      </c>
      <c r="D879" s="1" t="s">
        <v>31</v>
      </c>
      <c r="E879" s="1">
        <f t="array" aca="1" ref="E879" ca="1">SUM(MID(0&amp;D879,LARGE(ISNUMBER(--MID(D879,ROW(INDIRECT("1:"&amp;LEN(D879))),1))*ROW(INDIRECT("1:"&amp;LEN(D879))),ROW(INDIRECT("1:"&amp;LEN(D879))))+1,1)*10^ROW(INDIRECT("1:"&amp;LEN(D879)))/10)</f>
        <v>0</v>
      </c>
      <c r="F879" s="1" t="s">
        <v>545</v>
      </c>
      <c r="G879" s="1" t="s">
        <v>55</v>
      </c>
      <c r="H879" s="1" t="s">
        <v>26</v>
      </c>
      <c r="I879" s="1" t="s">
        <v>17</v>
      </c>
      <c r="J879" s="1" t="s">
        <v>17</v>
      </c>
      <c r="K879" s="1" t="s">
        <v>27</v>
      </c>
      <c r="L879" s="1" t="s">
        <v>19</v>
      </c>
    </row>
    <row r="880" spans="1:12" hidden="1" x14ac:dyDescent="0.25">
      <c r="A880" s="1" t="s">
        <v>1606</v>
      </c>
      <c r="B880" s="1" t="s">
        <v>169</v>
      </c>
      <c r="C880" s="1" t="s">
        <v>244</v>
      </c>
      <c r="D880" s="1" t="s">
        <v>13</v>
      </c>
      <c r="E880" s="1">
        <f t="array" aca="1" ref="E880" ca="1">SUM(MID(0&amp;D880,LARGE(ISNUMBER(--MID(D880,ROW(INDIRECT("1:"&amp;LEN(D880))),1))*ROW(INDIRECT("1:"&amp;LEN(D880))),ROW(INDIRECT("1:"&amp;LEN(D880))))+1,1)*10^ROW(INDIRECT("1:"&amp;LEN(D880)))/10)</f>
        <v>61</v>
      </c>
      <c r="F880" s="1" t="s">
        <v>322</v>
      </c>
      <c r="G880" s="1" t="s">
        <v>131</v>
      </c>
      <c r="H880" s="1" t="s">
        <v>16</v>
      </c>
      <c r="I880" s="1" t="s">
        <v>17</v>
      </c>
      <c r="J880" s="1" t="s">
        <v>17</v>
      </c>
      <c r="K880" s="1" t="s">
        <v>27</v>
      </c>
      <c r="L880" s="1" t="s">
        <v>19</v>
      </c>
    </row>
    <row r="881" spans="1:12" hidden="1" x14ac:dyDescent="0.25">
      <c r="A881" s="1" t="s">
        <v>1608</v>
      </c>
      <c r="B881" s="1" t="s">
        <v>41</v>
      </c>
      <c r="C881" s="1" t="s">
        <v>211</v>
      </c>
      <c r="D881" s="1" t="s">
        <v>13</v>
      </c>
      <c r="E881" s="1">
        <f t="array" aca="1" ref="E881" ca="1">SUM(MID(0&amp;D881,LARGE(ISNUMBER(--MID(D881,ROW(INDIRECT("1:"&amp;LEN(D881))),1))*ROW(INDIRECT("1:"&amp;LEN(D881))),ROW(INDIRECT("1:"&amp;LEN(D881))))+1,1)*10^ROW(INDIRECT("1:"&amp;LEN(D881)))/10)</f>
        <v>61</v>
      </c>
      <c r="F881" s="1" t="s">
        <v>32</v>
      </c>
      <c r="G881" s="1" t="s">
        <v>50</v>
      </c>
      <c r="H881" s="1" t="s">
        <v>16</v>
      </c>
      <c r="I881" s="1" t="s">
        <v>78</v>
      </c>
      <c r="J881" s="1" t="s">
        <v>78</v>
      </c>
      <c r="K881" s="1" t="s">
        <v>27</v>
      </c>
      <c r="L881" s="1" t="s">
        <v>19</v>
      </c>
    </row>
    <row r="882" spans="1:12" hidden="1" x14ac:dyDescent="0.25">
      <c r="A882" s="1" t="s">
        <v>1610</v>
      </c>
      <c r="B882" s="1" t="s">
        <v>11</v>
      </c>
      <c r="C882" s="1" t="s">
        <v>244</v>
      </c>
      <c r="D882" s="1" t="s">
        <v>13</v>
      </c>
      <c r="E882" s="1">
        <f t="array" aca="1" ref="E882" ca="1">SUM(MID(0&amp;D882,LARGE(ISNUMBER(--MID(D882,ROW(INDIRECT("1:"&amp;LEN(D882))),1))*ROW(INDIRECT("1:"&amp;LEN(D882))),ROW(INDIRECT("1:"&amp;LEN(D882))))+1,1)*10^ROW(INDIRECT("1:"&amp;LEN(D882)))/10)</f>
        <v>61</v>
      </c>
      <c r="F882" s="1" t="s">
        <v>108</v>
      </c>
      <c r="G882" s="1" t="s">
        <v>250</v>
      </c>
      <c r="H882" s="1" t="s">
        <v>16</v>
      </c>
      <c r="I882" s="1" t="s">
        <v>68</v>
      </c>
      <c r="J882" s="1" t="s">
        <v>68</v>
      </c>
      <c r="K882" s="1" t="s">
        <v>27</v>
      </c>
      <c r="L882" s="1" t="s">
        <v>19</v>
      </c>
    </row>
    <row r="883" spans="1:12" hidden="1" x14ac:dyDescent="0.25">
      <c r="A883" s="1" t="s">
        <v>2377</v>
      </c>
      <c r="B883" s="1" t="s">
        <v>21</v>
      </c>
      <c r="C883" s="1" t="s">
        <v>907</v>
      </c>
      <c r="D883" s="1" t="s">
        <v>31</v>
      </c>
      <c r="E883" s="1">
        <f t="array" aca="1" ref="E883" ca="1">SUM(MID(0&amp;D883,LARGE(ISNUMBER(--MID(D883,ROW(INDIRECT("1:"&amp;LEN(D883))),1))*ROW(INDIRECT("1:"&amp;LEN(D883))),ROW(INDIRECT("1:"&amp;LEN(D883))))+1,1)*10^ROW(INDIRECT("1:"&amp;LEN(D883)))/10)</f>
        <v>0</v>
      </c>
      <c r="F883" s="1" t="s">
        <v>322</v>
      </c>
      <c r="G883" s="1" t="s">
        <v>131</v>
      </c>
      <c r="H883" s="1" t="s">
        <v>16</v>
      </c>
      <c r="I883" s="1" t="s">
        <v>17</v>
      </c>
      <c r="J883" s="1" t="s">
        <v>17</v>
      </c>
      <c r="K883" s="1" t="s">
        <v>27</v>
      </c>
      <c r="L883" s="1" t="s">
        <v>19</v>
      </c>
    </row>
    <row r="884" spans="1:12" hidden="1" x14ac:dyDescent="0.25">
      <c r="A884" s="1" t="s">
        <v>1618</v>
      </c>
      <c r="B884" s="1" t="s">
        <v>129</v>
      </c>
      <c r="C884" s="1" t="s">
        <v>497</v>
      </c>
      <c r="D884" s="1" t="s">
        <v>13</v>
      </c>
      <c r="E884" s="1">
        <f t="array" aca="1" ref="E884" ca="1">SUM(MID(0&amp;D884,LARGE(ISNUMBER(--MID(D884,ROW(INDIRECT("1:"&amp;LEN(D884))),1))*ROW(INDIRECT("1:"&amp;LEN(D884))),ROW(INDIRECT("1:"&amp;LEN(D884))))+1,1)*10^ROW(INDIRECT("1:"&amp;LEN(D884)))/10)</f>
        <v>61</v>
      </c>
      <c r="F884" s="1" t="s">
        <v>288</v>
      </c>
      <c r="G884" s="1" t="s">
        <v>94</v>
      </c>
      <c r="H884" s="1" t="s">
        <v>26</v>
      </c>
      <c r="I884" s="1" t="s">
        <v>1086</v>
      </c>
      <c r="J884" s="1" t="s">
        <v>1086</v>
      </c>
      <c r="K884" s="1" t="s">
        <v>27</v>
      </c>
      <c r="L884" s="1" t="s">
        <v>19</v>
      </c>
    </row>
    <row r="885" spans="1:12" hidden="1" x14ac:dyDescent="0.25">
      <c r="A885" s="1" t="s">
        <v>1622</v>
      </c>
      <c r="B885" s="1" t="s">
        <v>103</v>
      </c>
      <c r="C885" s="1" t="s">
        <v>100</v>
      </c>
      <c r="D885" s="1" t="s">
        <v>13</v>
      </c>
      <c r="E885" s="1">
        <f t="array" aca="1" ref="E885" ca="1">SUM(MID(0&amp;D885,LARGE(ISNUMBER(--MID(D885,ROW(INDIRECT("1:"&amp;LEN(D885))),1))*ROW(INDIRECT("1:"&amp;LEN(D885))),ROW(INDIRECT("1:"&amp;LEN(D885))))+1,1)*10^ROW(INDIRECT("1:"&amp;LEN(D885)))/10)</f>
        <v>61</v>
      </c>
      <c r="F885" s="1" t="s">
        <v>751</v>
      </c>
      <c r="G885" s="1" t="s">
        <v>94</v>
      </c>
      <c r="H885" s="1" t="s">
        <v>26</v>
      </c>
      <c r="I885" s="1" t="s">
        <v>17</v>
      </c>
      <c r="J885" s="1" t="s">
        <v>17</v>
      </c>
      <c r="K885" s="1" t="s">
        <v>27</v>
      </c>
      <c r="L885" s="1" t="s">
        <v>19</v>
      </c>
    </row>
    <row r="886" spans="1:12" hidden="1" x14ac:dyDescent="0.25">
      <c r="A886" s="1" t="s">
        <v>1647</v>
      </c>
      <c r="B886" s="1" t="s">
        <v>21</v>
      </c>
      <c r="C886" s="1" t="s">
        <v>122</v>
      </c>
      <c r="D886" s="1" t="s">
        <v>13</v>
      </c>
      <c r="E886" s="1">
        <f t="array" aca="1" ref="E886" ca="1">SUM(MID(0&amp;D886,LARGE(ISNUMBER(--MID(D886,ROW(INDIRECT("1:"&amp;LEN(D886))),1))*ROW(INDIRECT("1:"&amp;LEN(D886))),ROW(INDIRECT("1:"&amp;LEN(D886))))+1,1)*10^ROW(INDIRECT("1:"&amp;LEN(D886)))/10)</f>
        <v>61</v>
      </c>
      <c r="F886" s="1" t="s">
        <v>134</v>
      </c>
      <c r="G886" s="1" t="s">
        <v>94</v>
      </c>
      <c r="H886" s="1" t="s">
        <v>16</v>
      </c>
      <c r="I886" s="1" t="s">
        <v>617</v>
      </c>
      <c r="J886" s="1" t="s">
        <v>617</v>
      </c>
      <c r="K886" s="1" t="s">
        <v>27</v>
      </c>
      <c r="L886" s="1" t="s">
        <v>19</v>
      </c>
    </row>
    <row r="887" spans="1:12" hidden="1" x14ac:dyDescent="0.25">
      <c r="A887" s="1" t="s">
        <v>1542</v>
      </c>
      <c r="B887" s="1" t="s">
        <v>41</v>
      </c>
      <c r="C887" s="1" t="s">
        <v>178</v>
      </c>
      <c r="D887" s="1" t="s">
        <v>1543</v>
      </c>
      <c r="E887" s="1">
        <f t="array" aca="1" ref="E887" ca="1">SUM(MID(0&amp;D887,LARGE(ISNUMBER(--MID(D887,ROW(INDIRECT("1:"&amp;LEN(D887))),1))*ROW(INDIRECT("1:"&amp;LEN(D887))),ROW(INDIRECT("1:"&amp;LEN(D887))))+1,1)*10^ROW(INDIRECT("1:"&amp;LEN(D887)))/10)</f>
        <v>249</v>
      </c>
      <c r="F887" s="1" t="s">
        <v>301</v>
      </c>
      <c r="G887" s="1" t="s">
        <v>55</v>
      </c>
      <c r="H887" s="1" t="s">
        <v>26</v>
      </c>
      <c r="I887" s="1" t="s">
        <v>17</v>
      </c>
      <c r="J887" s="1" t="s">
        <v>17</v>
      </c>
      <c r="K887" s="1" t="s">
        <v>27</v>
      </c>
      <c r="L887" s="1" t="s">
        <v>19</v>
      </c>
    </row>
    <row r="888" spans="1:12" hidden="1" x14ac:dyDescent="0.25">
      <c r="A888" s="1" t="s">
        <v>1660</v>
      </c>
      <c r="B888" s="1" t="s">
        <v>177</v>
      </c>
      <c r="C888" s="1" t="s">
        <v>42</v>
      </c>
      <c r="D888" s="1" t="s">
        <v>13</v>
      </c>
      <c r="E888" s="1">
        <f t="array" aca="1" ref="E888" ca="1">SUM(MID(0&amp;D888,LARGE(ISNUMBER(--MID(D888,ROW(INDIRECT("1:"&amp;LEN(D888))),1))*ROW(INDIRECT("1:"&amp;LEN(D888))),ROW(INDIRECT("1:"&amp;LEN(D888))))+1,1)*10^ROW(INDIRECT("1:"&amp;LEN(D888)))/10)</f>
        <v>61</v>
      </c>
      <c r="F888" s="1" t="s">
        <v>144</v>
      </c>
      <c r="G888" s="1" t="s">
        <v>72</v>
      </c>
      <c r="H888" s="1" t="s">
        <v>16</v>
      </c>
      <c r="I888" s="1" t="s">
        <v>78</v>
      </c>
      <c r="J888" s="1" t="s">
        <v>78</v>
      </c>
      <c r="K888" s="1" t="s">
        <v>27</v>
      </c>
      <c r="L888" s="1" t="s">
        <v>19</v>
      </c>
    </row>
    <row r="889" spans="1:12" hidden="1" x14ac:dyDescent="0.25">
      <c r="A889" s="1" t="s">
        <v>1661</v>
      </c>
      <c r="B889" s="1" t="s">
        <v>21</v>
      </c>
      <c r="C889" s="1" t="s">
        <v>1662</v>
      </c>
      <c r="D889" s="1" t="s">
        <v>13</v>
      </c>
      <c r="E889" s="1">
        <f t="array" aca="1" ref="E889" ca="1">SUM(MID(0&amp;D889,LARGE(ISNUMBER(--MID(D889,ROW(INDIRECT("1:"&amp;LEN(D889))),1))*ROW(INDIRECT("1:"&amp;LEN(D889))),ROW(INDIRECT("1:"&amp;LEN(D889))))+1,1)*10^ROW(INDIRECT("1:"&amp;LEN(D889)))/10)</f>
        <v>61</v>
      </c>
      <c r="F889" s="1" t="s">
        <v>270</v>
      </c>
      <c r="G889" s="1" t="s">
        <v>94</v>
      </c>
      <c r="H889" s="1" t="s">
        <v>16</v>
      </c>
      <c r="I889" s="1" t="s">
        <v>182</v>
      </c>
      <c r="J889" s="1" t="s">
        <v>182</v>
      </c>
      <c r="K889" s="1" t="s">
        <v>27</v>
      </c>
      <c r="L889" s="1" t="s">
        <v>19</v>
      </c>
    </row>
    <row r="890" spans="1:12" hidden="1" x14ac:dyDescent="0.25">
      <c r="A890" s="1" t="s">
        <v>1663</v>
      </c>
      <c r="B890" s="1" t="s">
        <v>35</v>
      </c>
      <c r="C890" s="1" t="s">
        <v>497</v>
      </c>
      <c r="D890" s="1" t="s">
        <v>13</v>
      </c>
      <c r="E890" s="1">
        <f t="array" aca="1" ref="E890" ca="1">SUM(MID(0&amp;D890,LARGE(ISNUMBER(--MID(D890,ROW(INDIRECT("1:"&amp;LEN(D890))),1))*ROW(INDIRECT("1:"&amp;LEN(D890))),ROW(INDIRECT("1:"&amp;LEN(D890))))+1,1)*10^ROW(INDIRECT("1:"&amp;LEN(D890)))/10)</f>
        <v>61</v>
      </c>
      <c r="F890" s="1" t="s">
        <v>108</v>
      </c>
      <c r="G890" s="1" t="s">
        <v>250</v>
      </c>
      <c r="H890" s="1" t="s">
        <v>16</v>
      </c>
      <c r="I890" s="1" t="s">
        <v>51</v>
      </c>
      <c r="J890" s="1" t="s">
        <v>51</v>
      </c>
      <c r="K890" s="1" t="s">
        <v>27</v>
      </c>
      <c r="L890" s="1" t="s">
        <v>19</v>
      </c>
    </row>
    <row r="891" spans="1:12" hidden="1" x14ac:dyDescent="0.25">
      <c r="A891" s="1" t="s">
        <v>598</v>
      </c>
      <c r="B891" s="1" t="s">
        <v>41</v>
      </c>
      <c r="C891" s="1" t="s">
        <v>22</v>
      </c>
      <c r="D891" s="1" t="s">
        <v>197</v>
      </c>
      <c r="E891" s="1">
        <f t="array" aca="1" ref="E891" ca="1">SUM(MID(0&amp;D891,LARGE(ISNUMBER(--MID(D891,ROW(INDIRECT("1:"&amp;LEN(D891))),1))*ROW(INDIRECT("1:"&amp;LEN(D891))),ROW(INDIRECT("1:"&amp;LEN(D891))))+1,1)*10^ROW(INDIRECT("1:"&amp;LEN(D891)))/10)</f>
        <v>247</v>
      </c>
      <c r="F891" s="1" t="s">
        <v>599</v>
      </c>
      <c r="G891" s="1" t="s">
        <v>154</v>
      </c>
      <c r="H891" s="1" t="s">
        <v>39</v>
      </c>
      <c r="I891" s="1" t="s">
        <v>17</v>
      </c>
      <c r="J891" s="1" t="s">
        <v>17</v>
      </c>
      <c r="K891" s="1" t="s">
        <v>27</v>
      </c>
      <c r="L891" s="1" t="s">
        <v>19</v>
      </c>
    </row>
    <row r="892" spans="1:12" hidden="1" x14ac:dyDescent="0.25">
      <c r="A892" s="1" t="s">
        <v>1231</v>
      </c>
      <c r="B892" s="1" t="s">
        <v>41</v>
      </c>
      <c r="C892" s="1" t="s">
        <v>178</v>
      </c>
      <c r="D892" s="1" t="s">
        <v>197</v>
      </c>
      <c r="E892" s="1">
        <f t="array" aca="1" ref="E892" ca="1">SUM(MID(0&amp;D892,LARGE(ISNUMBER(--MID(D892,ROW(INDIRECT("1:"&amp;LEN(D892))),1))*ROW(INDIRECT("1:"&amp;LEN(D892))),ROW(INDIRECT("1:"&amp;LEN(D892))))+1,1)*10^ROW(INDIRECT("1:"&amp;LEN(D892)))/10)</f>
        <v>247</v>
      </c>
      <c r="F892" s="1" t="s">
        <v>301</v>
      </c>
      <c r="G892" s="1" t="s">
        <v>55</v>
      </c>
      <c r="H892" s="1" t="s">
        <v>26</v>
      </c>
      <c r="I892" s="1" t="s">
        <v>17</v>
      </c>
      <c r="J892" s="1" t="s">
        <v>17</v>
      </c>
      <c r="K892" s="1" t="s">
        <v>27</v>
      </c>
      <c r="L892" s="1" t="s">
        <v>19</v>
      </c>
    </row>
    <row r="893" spans="1:12" hidden="1" x14ac:dyDescent="0.25">
      <c r="A893" s="1" t="s">
        <v>1686</v>
      </c>
      <c r="B893" s="1" t="s">
        <v>1687</v>
      </c>
      <c r="C893" s="1" t="s">
        <v>1688</v>
      </c>
      <c r="D893" s="1" t="s">
        <v>13</v>
      </c>
      <c r="E893" s="1">
        <f t="array" aca="1" ref="E893" ca="1">SUM(MID(0&amp;D893,LARGE(ISNUMBER(--MID(D893,ROW(INDIRECT("1:"&amp;LEN(D893))),1))*ROW(INDIRECT("1:"&amp;LEN(D893))),ROW(INDIRECT("1:"&amp;LEN(D893))))+1,1)*10^ROW(INDIRECT("1:"&amp;LEN(D893)))/10)</f>
        <v>61</v>
      </c>
      <c r="F893" s="1" t="s">
        <v>1160</v>
      </c>
      <c r="G893" s="1" t="s">
        <v>46</v>
      </c>
      <c r="H893" s="1" t="s">
        <v>16</v>
      </c>
      <c r="I893" s="1" t="s">
        <v>1689</v>
      </c>
      <c r="J893" s="1" t="s">
        <v>1689</v>
      </c>
      <c r="K893" s="1" t="s">
        <v>27</v>
      </c>
      <c r="L893" s="1" t="s">
        <v>19</v>
      </c>
    </row>
    <row r="894" spans="1:12" x14ac:dyDescent="0.25">
      <c r="A894" s="1" t="s">
        <v>1355</v>
      </c>
      <c r="B894" s="1" t="s">
        <v>41</v>
      </c>
      <c r="C894" s="1" t="s">
        <v>22</v>
      </c>
      <c r="D894" s="1" t="s">
        <v>13</v>
      </c>
      <c r="E894" s="1">
        <f t="array" aca="1" ref="E894" ca="1">SUM(MID(0&amp;D894,LARGE(ISNUMBER(--MID(D894,ROW(INDIRECT("1:"&amp;LEN(D894))),1))*ROW(INDIRECT("1:"&amp;LEN(D894))),ROW(INDIRECT("1:"&amp;LEN(D894))))+1,1)*10^ROW(INDIRECT("1:"&amp;LEN(D894)))/10)</f>
        <v>61</v>
      </c>
      <c r="F894" s="1" t="s">
        <v>184</v>
      </c>
      <c r="G894" s="1" t="s">
        <v>15</v>
      </c>
      <c r="H894" s="1" t="s">
        <v>16</v>
      </c>
      <c r="I894" s="1" t="s">
        <v>17</v>
      </c>
      <c r="J894" s="1" t="s">
        <v>17</v>
      </c>
      <c r="K894" s="1" t="s">
        <v>27</v>
      </c>
      <c r="L894" s="1" t="s">
        <v>19</v>
      </c>
    </row>
    <row r="895" spans="1:12" hidden="1" x14ac:dyDescent="0.25">
      <c r="A895" s="1" t="s">
        <v>1709</v>
      </c>
      <c r="B895" s="1" t="s">
        <v>1710</v>
      </c>
      <c r="C895" s="1" t="s">
        <v>268</v>
      </c>
      <c r="D895" s="1" t="s">
        <v>13</v>
      </c>
      <c r="E895" s="1">
        <f t="array" aca="1" ref="E895" ca="1">SUM(MID(0&amp;D895,LARGE(ISNUMBER(--MID(D895,ROW(INDIRECT("1:"&amp;LEN(D895))),1))*ROW(INDIRECT("1:"&amp;LEN(D895))),ROW(INDIRECT("1:"&amp;LEN(D895))))+1,1)*10^ROW(INDIRECT("1:"&amp;LEN(D895)))/10)</f>
        <v>61</v>
      </c>
      <c r="F895" s="1" t="s">
        <v>270</v>
      </c>
      <c r="G895" s="1" t="s">
        <v>25</v>
      </c>
      <c r="H895" s="1" t="s">
        <v>16</v>
      </c>
      <c r="I895" s="1" t="s">
        <v>182</v>
      </c>
      <c r="J895" s="1" t="s">
        <v>182</v>
      </c>
      <c r="K895" s="1" t="s">
        <v>27</v>
      </c>
      <c r="L895" s="1" t="s">
        <v>19</v>
      </c>
    </row>
    <row r="896" spans="1:12" hidden="1" x14ac:dyDescent="0.25">
      <c r="A896" s="1" t="s">
        <v>1733</v>
      </c>
      <c r="B896" s="1" t="s">
        <v>223</v>
      </c>
      <c r="C896" s="1" t="s">
        <v>170</v>
      </c>
      <c r="D896" s="1" t="s">
        <v>13</v>
      </c>
      <c r="E896" s="1">
        <f t="array" aca="1" ref="E896" ca="1">SUM(MID(0&amp;D896,LARGE(ISNUMBER(--MID(D896,ROW(INDIRECT("1:"&amp;LEN(D896))),1))*ROW(INDIRECT("1:"&amp;LEN(D896))),ROW(INDIRECT("1:"&amp;LEN(D896))))+1,1)*10^ROW(INDIRECT("1:"&amp;LEN(D896)))/10)</f>
        <v>61</v>
      </c>
      <c r="F896" s="1" t="s">
        <v>171</v>
      </c>
      <c r="G896" s="1" t="s">
        <v>46</v>
      </c>
      <c r="H896" s="1" t="s">
        <v>16</v>
      </c>
      <c r="I896" s="1" t="s">
        <v>17</v>
      </c>
      <c r="J896" s="1" t="s">
        <v>17</v>
      </c>
      <c r="K896" s="1" t="s">
        <v>27</v>
      </c>
      <c r="L896" s="1" t="s">
        <v>19</v>
      </c>
    </row>
    <row r="897" spans="1:12" hidden="1" x14ac:dyDescent="0.25">
      <c r="A897" s="1" t="s">
        <v>1736</v>
      </c>
      <c r="B897" s="1" t="s">
        <v>21</v>
      </c>
      <c r="C897" s="1" t="s">
        <v>22</v>
      </c>
      <c r="D897" s="1" t="s">
        <v>13</v>
      </c>
      <c r="E897" s="1">
        <f t="array" aca="1" ref="E897" ca="1">SUM(MID(0&amp;D897,LARGE(ISNUMBER(--MID(D897,ROW(INDIRECT("1:"&amp;LEN(D897))),1))*ROW(INDIRECT("1:"&amp;LEN(D897))),ROW(INDIRECT("1:"&amp;LEN(D897))))+1,1)*10^ROW(INDIRECT("1:"&amp;LEN(D897)))/10)</f>
        <v>61</v>
      </c>
      <c r="F897" s="1" t="s">
        <v>288</v>
      </c>
      <c r="G897" s="1" t="s">
        <v>67</v>
      </c>
      <c r="H897" s="1" t="s">
        <v>16</v>
      </c>
      <c r="I897" s="1" t="s">
        <v>1086</v>
      </c>
      <c r="J897" s="1" t="s">
        <v>1086</v>
      </c>
      <c r="K897" s="1" t="s">
        <v>27</v>
      </c>
      <c r="L897" s="1" t="s">
        <v>19</v>
      </c>
    </row>
    <row r="898" spans="1:12" hidden="1" x14ac:dyDescent="0.25">
      <c r="A898" s="1" t="s">
        <v>736</v>
      </c>
      <c r="B898" s="1" t="s">
        <v>41</v>
      </c>
      <c r="C898" s="1" t="s">
        <v>36</v>
      </c>
      <c r="D898" s="1" t="s">
        <v>37</v>
      </c>
      <c r="E898" s="1">
        <f t="array" aca="1" ref="E898" ca="1">SUM(MID(0&amp;D898,LARGE(ISNUMBER(--MID(D898,ROW(INDIRECT("1:"&amp;LEN(D898))),1))*ROW(INDIRECT("1:"&amp;LEN(D898))),ROW(INDIRECT("1:"&amp;LEN(D898))))+1,1)*10^ROW(INDIRECT("1:"&amp;LEN(D898)))/10)</f>
        <v>186</v>
      </c>
      <c r="F898" s="1" t="s">
        <v>195</v>
      </c>
      <c r="G898" s="1" t="s">
        <v>25</v>
      </c>
      <c r="H898" s="1" t="s">
        <v>26</v>
      </c>
      <c r="I898" s="1" t="s">
        <v>17</v>
      </c>
      <c r="J898" s="1" t="s">
        <v>17</v>
      </c>
      <c r="K898" s="1" t="s">
        <v>27</v>
      </c>
      <c r="L898" s="1" t="s">
        <v>19</v>
      </c>
    </row>
    <row r="899" spans="1:12" hidden="1" x14ac:dyDescent="0.25">
      <c r="A899" s="1" t="s">
        <v>2218</v>
      </c>
      <c r="B899" s="1" t="s">
        <v>41</v>
      </c>
      <c r="C899" s="1" t="s">
        <v>36</v>
      </c>
      <c r="D899" s="1" t="s">
        <v>37</v>
      </c>
      <c r="E899" s="1">
        <f t="array" aca="1" ref="E899" ca="1">SUM(MID(0&amp;D899,LARGE(ISNUMBER(--MID(D899,ROW(INDIRECT("1:"&amp;LEN(D899))),1))*ROW(INDIRECT("1:"&amp;LEN(D899))),ROW(INDIRECT("1:"&amp;LEN(D899))))+1,1)*10^ROW(INDIRECT("1:"&amp;LEN(D899)))/10)</f>
        <v>186</v>
      </c>
      <c r="F899" s="1" t="s">
        <v>195</v>
      </c>
      <c r="G899" s="1" t="s">
        <v>25</v>
      </c>
      <c r="H899" s="1" t="s">
        <v>26</v>
      </c>
      <c r="I899" s="1" t="s">
        <v>17</v>
      </c>
      <c r="J899" s="1" t="s">
        <v>17</v>
      </c>
      <c r="K899" s="1" t="s">
        <v>27</v>
      </c>
      <c r="L899" s="1" t="s">
        <v>19</v>
      </c>
    </row>
    <row r="900" spans="1:12" hidden="1" x14ac:dyDescent="0.25">
      <c r="A900" s="1" t="s">
        <v>1744</v>
      </c>
      <c r="B900" s="1" t="s">
        <v>129</v>
      </c>
      <c r="C900" s="1" t="s">
        <v>158</v>
      </c>
      <c r="D900" s="1" t="s">
        <v>13</v>
      </c>
      <c r="E900" s="1">
        <f t="array" aca="1" ref="E900" ca="1">SUM(MID(0&amp;D900,LARGE(ISNUMBER(--MID(D900,ROW(INDIRECT("1:"&amp;LEN(D900))),1))*ROW(INDIRECT("1:"&amp;LEN(D900))),ROW(INDIRECT("1:"&amp;LEN(D900))))+1,1)*10^ROW(INDIRECT("1:"&amp;LEN(D900)))/10)</f>
        <v>61</v>
      </c>
      <c r="F900" s="1" t="s">
        <v>54</v>
      </c>
      <c r="G900" s="1" t="s">
        <v>25</v>
      </c>
      <c r="H900" s="1" t="s">
        <v>16</v>
      </c>
      <c r="I900" s="1" t="s">
        <v>17</v>
      </c>
      <c r="J900" s="1" t="s">
        <v>17</v>
      </c>
      <c r="K900" s="1" t="s">
        <v>27</v>
      </c>
      <c r="L900" s="1" t="s">
        <v>19</v>
      </c>
    </row>
    <row r="901" spans="1:12" hidden="1" x14ac:dyDescent="0.25">
      <c r="A901" s="1" t="s">
        <v>1748</v>
      </c>
      <c r="B901" s="1" t="s">
        <v>11</v>
      </c>
      <c r="C901" s="1" t="s">
        <v>122</v>
      </c>
      <c r="D901" s="1" t="s">
        <v>13</v>
      </c>
      <c r="E901" s="1">
        <f t="array" aca="1" ref="E901" ca="1">SUM(MID(0&amp;D901,LARGE(ISNUMBER(--MID(D901,ROW(INDIRECT("1:"&amp;LEN(D901))),1))*ROW(INDIRECT("1:"&amp;LEN(D901))),ROW(INDIRECT("1:"&amp;LEN(D901))))+1,1)*10^ROW(INDIRECT("1:"&amp;LEN(D901)))/10)</f>
        <v>61</v>
      </c>
      <c r="F901" s="1" t="s">
        <v>49</v>
      </c>
      <c r="G901" s="1" t="s">
        <v>33</v>
      </c>
      <c r="H901" s="1" t="s">
        <v>16</v>
      </c>
      <c r="I901" s="1" t="s">
        <v>68</v>
      </c>
      <c r="J901" s="1" t="s">
        <v>68</v>
      </c>
      <c r="K901" s="1" t="s">
        <v>27</v>
      </c>
      <c r="L901" s="1" t="s">
        <v>19</v>
      </c>
    </row>
    <row r="902" spans="1:12" hidden="1" x14ac:dyDescent="0.25">
      <c r="A902" s="1" t="s">
        <v>1759</v>
      </c>
      <c r="B902" s="1" t="s">
        <v>129</v>
      </c>
      <c r="C902" s="1" t="s">
        <v>1598</v>
      </c>
      <c r="D902" s="1" t="s">
        <v>13</v>
      </c>
      <c r="E902" s="1">
        <f t="array" aca="1" ref="E902" ca="1">SUM(MID(0&amp;D902,LARGE(ISNUMBER(--MID(D902,ROW(INDIRECT("1:"&amp;LEN(D902))),1))*ROW(INDIRECT("1:"&amp;LEN(D902))),ROW(INDIRECT("1:"&amp;LEN(D902))))+1,1)*10^ROW(INDIRECT("1:"&amp;LEN(D902)))/10)</f>
        <v>61</v>
      </c>
      <c r="F902" s="1" t="s">
        <v>386</v>
      </c>
      <c r="G902" s="1" t="s">
        <v>124</v>
      </c>
      <c r="H902" s="1" t="s">
        <v>16</v>
      </c>
      <c r="I902" s="1" t="s">
        <v>1760</v>
      </c>
      <c r="J902" s="1" t="s">
        <v>1760</v>
      </c>
      <c r="K902" s="1" t="s">
        <v>27</v>
      </c>
      <c r="L902" s="1" t="s">
        <v>19</v>
      </c>
    </row>
    <row r="903" spans="1:12" hidden="1" x14ac:dyDescent="0.25">
      <c r="A903" s="1" t="s">
        <v>351</v>
      </c>
      <c r="B903" s="1" t="s">
        <v>41</v>
      </c>
      <c r="C903" s="1" t="s">
        <v>352</v>
      </c>
      <c r="D903" s="1" t="s">
        <v>353</v>
      </c>
      <c r="E903" s="1">
        <f t="array" aca="1" ref="E903" ca="1">SUM(MID(0&amp;D903,LARGE(ISNUMBER(--MID(D903,ROW(INDIRECT("1:"&amp;LEN(D903))),1))*ROW(INDIRECT("1:"&amp;LEN(D903))),ROW(INDIRECT("1:"&amp;LEN(D903))))+1,1)*10^ROW(INDIRECT("1:"&amp;LEN(D903)))/10)</f>
        <v>185</v>
      </c>
      <c r="F903" s="1" t="s">
        <v>354</v>
      </c>
      <c r="G903" s="1" t="s">
        <v>25</v>
      </c>
      <c r="H903" s="1" t="s">
        <v>26</v>
      </c>
      <c r="I903" s="1" t="s">
        <v>17</v>
      </c>
      <c r="J903" s="1" t="s">
        <v>17</v>
      </c>
      <c r="K903" s="1" t="s">
        <v>27</v>
      </c>
      <c r="L903" s="1" t="s">
        <v>19</v>
      </c>
    </row>
    <row r="904" spans="1:12" hidden="1" x14ac:dyDescent="0.25">
      <c r="A904" s="1" t="s">
        <v>397</v>
      </c>
      <c r="B904" s="1" t="s">
        <v>41</v>
      </c>
      <c r="C904" s="1" t="s">
        <v>398</v>
      </c>
      <c r="D904" s="1" t="s">
        <v>353</v>
      </c>
      <c r="E904" s="1">
        <f t="array" aca="1" ref="E904" ca="1">SUM(MID(0&amp;D904,LARGE(ISNUMBER(--MID(D904,ROW(INDIRECT("1:"&amp;LEN(D904))),1))*ROW(INDIRECT("1:"&amp;LEN(D904))),ROW(INDIRECT("1:"&amp;LEN(D904))))+1,1)*10^ROW(INDIRECT("1:"&amp;LEN(D904)))/10)</f>
        <v>185</v>
      </c>
      <c r="F904" s="1" t="s">
        <v>301</v>
      </c>
      <c r="G904" s="1" t="s">
        <v>33</v>
      </c>
      <c r="H904" s="1" t="s">
        <v>16</v>
      </c>
      <c r="I904" s="1" t="s">
        <v>17</v>
      </c>
      <c r="J904" s="1" t="s">
        <v>17</v>
      </c>
      <c r="K904" s="1" t="s">
        <v>27</v>
      </c>
      <c r="L904" s="1" t="s">
        <v>19</v>
      </c>
    </row>
    <row r="905" spans="1:12" x14ac:dyDescent="0.25">
      <c r="A905" s="1" t="s">
        <v>1384</v>
      </c>
      <c r="B905" s="1" t="s">
        <v>41</v>
      </c>
      <c r="C905" s="1" t="s">
        <v>170</v>
      </c>
      <c r="D905" s="1" t="s">
        <v>13</v>
      </c>
      <c r="E905" s="1">
        <f t="array" aca="1" ref="E905" ca="1">SUM(MID(0&amp;D905,LARGE(ISNUMBER(--MID(D905,ROW(INDIRECT("1:"&amp;LEN(D905))),1))*ROW(INDIRECT("1:"&amp;LEN(D905))),ROW(INDIRECT("1:"&amp;LEN(D905))))+1,1)*10^ROW(INDIRECT("1:"&amp;LEN(D905)))/10)</f>
        <v>61</v>
      </c>
      <c r="F905" s="1" t="s">
        <v>184</v>
      </c>
      <c r="G905" s="1" t="s">
        <v>112</v>
      </c>
      <c r="H905" s="1" t="s">
        <v>39</v>
      </c>
      <c r="I905" s="1" t="s">
        <v>17</v>
      </c>
      <c r="J905" s="1" t="s">
        <v>17</v>
      </c>
      <c r="K905" s="1" t="s">
        <v>27</v>
      </c>
      <c r="L905" s="1" t="s">
        <v>19</v>
      </c>
    </row>
    <row r="906" spans="1:12" hidden="1" x14ac:dyDescent="0.25">
      <c r="A906" s="1" t="s">
        <v>1800</v>
      </c>
      <c r="B906" s="1" t="s">
        <v>177</v>
      </c>
      <c r="C906" s="1" t="s">
        <v>188</v>
      </c>
      <c r="D906" s="1" t="s">
        <v>13</v>
      </c>
      <c r="E906" s="1">
        <f t="array" aca="1" ref="E906" ca="1">SUM(MID(0&amp;D906,LARGE(ISNUMBER(--MID(D906,ROW(INDIRECT("1:"&amp;LEN(D906))),1))*ROW(INDIRECT("1:"&amp;LEN(D906))),ROW(INDIRECT("1:"&amp;LEN(D906))))+1,1)*10^ROW(INDIRECT("1:"&amp;LEN(D906)))/10)</f>
        <v>61</v>
      </c>
      <c r="F906" s="1" t="s">
        <v>630</v>
      </c>
      <c r="G906" s="1" t="s">
        <v>94</v>
      </c>
      <c r="H906" s="1" t="s">
        <v>16</v>
      </c>
      <c r="I906" s="1" t="s">
        <v>17</v>
      </c>
      <c r="J906" s="1" t="s">
        <v>17</v>
      </c>
      <c r="K906" s="1" t="s">
        <v>27</v>
      </c>
      <c r="L906" s="1" t="s">
        <v>19</v>
      </c>
    </row>
    <row r="907" spans="1:12" hidden="1" x14ac:dyDescent="0.25">
      <c r="A907" s="1" t="s">
        <v>1234</v>
      </c>
      <c r="B907" s="1" t="s">
        <v>41</v>
      </c>
      <c r="C907" s="1" t="s">
        <v>398</v>
      </c>
      <c r="D907" s="1" t="s">
        <v>353</v>
      </c>
      <c r="E907" s="1">
        <f t="array" aca="1" ref="E907" ca="1">SUM(MID(0&amp;D907,LARGE(ISNUMBER(--MID(D907,ROW(INDIRECT("1:"&amp;LEN(D907))),1))*ROW(INDIRECT("1:"&amp;LEN(D907))),ROW(INDIRECT("1:"&amp;LEN(D907))))+1,1)*10^ROW(INDIRECT("1:"&amp;LEN(D907)))/10)</f>
        <v>185</v>
      </c>
      <c r="F907" s="1" t="s">
        <v>301</v>
      </c>
      <c r="G907" s="1" t="s">
        <v>33</v>
      </c>
      <c r="H907" s="1" t="s">
        <v>16</v>
      </c>
      <c r="I907" s="1" t="s">
        <v>17</v>
      </c>
      <c r="J907" s="1" t="s">
        <v>17</v>
      </c>
      <c r="K907" s="1" t="s">
        <v>27</v>
      </c>
      <c r="L907" s="1" t="s">
        <v>19</v>
      </c>
    </row>
    <row r="908" spans="1:12" hidden="1" x14ac:dyDescent="0.25">
      <c r="A908" s="1" t="s">
        <v>1814</v>
      </c>
      <c r="B908" s="1" t="s">
        <v>177</v>
      </c>
      <c r="C908" s="1" t="s">
        <v>499</v>
      </c>
      <c r="D908" s="1" t="s">
        <v>13</v>
      </c>
      <c r="E908" s="1">
        <f t="array" aca="1" ref="E908" ca="1">SUM(MID(0&amp;D908,LARGE(ISNUMBER(--MID(D908,ROW(INDIRECT("1:"&amp;LEN(D908))),1))*ROW(INDIRECT("1:"&amp;LEN(D908))),ROW(INDIRECT("1:"&amp;LEN(D908))))+1,1)*10^ROW(INDIRECT("1:"&amp;LEN(D908)))/10)</f>
        <v>61</v>
      </c>
      <c r="F908" s="1" t="s">
        <v>270</v>
      </c>
      <c r="G908" s="1" t="s">
        <v>131</v>
      </c>
      <c r="H908" s="1" t="s">
        <v>16</v>
      </c>
      <c r="I908" s="1" t="s">
        <v>182</v>
      </c>
      <c r="J908" s="1" t="s">
        <v>182</v>
      </c>
      <c r="K908" s="1" t="s">
        <v>27</v>
      </c>
      <c r="L908" s="1" t="s">
        <v>19</v>
      </c>
    </row>
    <row r="909" spans="1:12" hidden="1" x14ac:dyDescent="0.25">
      <c r="A909" s="1" t="s">
        <v>1305</v>
      </c>
      <c r="B909" s="1" t="s">
        <v>41</v>
      </c>
      <c r="C909" s="1" t="s">
        <v>36</v>
      </c>
      <c r="D909" s="1" t="s">
        <v>353</v>
      </c>
      <c r="E909" s="1">
        <f t="array" aca="1" ref="E909" ca="1">SUM(MID(0&amp;D909,LARGE(ISNUMBER(--MID(D909,ROW(INDIRECT("1:"&amp;LEN(D909))),1))*ROW(INDIRECT("1:"&amp;LEN(D909))),ROW(INDIRECT("1:"&amp;LEN(D909))))+1,1)*10^ROW(INDIRECT("1:"&amp;LEN(D909)))/10)</f>
        <v>185</v>
      </c>
      <c r="F909" s="1" t="s">
        <v>354</v>
      </c>
      <c r="G909" s="1" t="s">
        <v>25</v>
      </c>
      <c r="H909" s="1" t="s">
        <v>26</v>
      </c>
      <c r="I909" s="1" t="s">
        <v>17</v>
      </c>
      <c r="J909" s="1" t="s">
        <v>17</v>
      </c>
      <c r="K909" s="1" t="s">
        <v>27</v>
      </c>
      <c r="L909" s="1" t="s">
        <v>19</v>
      </c>
    </row>
    <row r="910" spans="1:12" hidden="1" x14ac:dyDescent="0.25">
      <c r="A910" s="1" t="s">
        <v>1828</v>
      </c>
      <c r="B910" s="1" t="s">
        <v>389</v>
      </c>
      <c r="C910" s="1" t="s">
        <v>138</v>
      </c>
      <c r="D910" s="1" t="s">
        <v>13</v>
      </c>
      <c r="E910" s="1">
        <f t="array" aca="1" ref="E910" ca="1">SUM(MID(0&amp;D910,LARGE(ISNUMBER(--MID(D910,ROW(INDIRECT("1:"&amp;LEN(D910))),1))*ROW(INDIRECT("1:"&amp;LEN(D910))),ROW(INDIRECT("1:"&amp;LEN(D910))))+1,1)*10^ROW(INDIRECT("1:"&amp;LEN(D910)))/10)</f>
        <v>61</v>
      </c>
      <c r="F910" s="1" t="s">
        <v>139</v>
      </c>
      <c r="G910" s="1" t="s">
        <v>55</v>
      </c>
      <c r="H910" s="1" t="s">
        <v>16</v>
      </c>
      <c r="I910" s="1" t="s">
        <v>17</v>
      </c>
      <c r="J910" s="1" t="s">
        <v>17</v>
      </c>
      <c r="K910" s="1" t="s">
        <v>27</v>
      </c>
      <c r="L910" s="1" t="s">
        <v>19</v>
      </c>
    </row>
    <row r="911" spans="1:12" hidden="1" x14ac:dyDescent="0.25">
      <c r="A911" s="1" t="s">
        <v>1838</v>
      </c>
      <c r="B911" s="1" t="s">
        <v>129</v>
      </c>
      <c r="C911" s="1" t="s">
        <v>1839</v>
      </c>
      <c r="D911" s="1" t="s">
        <v>13</v>
      </c>
      <c r="E911" s="1">
        <f t="array" aca="1" ref="E911" ca="1">SUM(MID(0&amp;D911,LARGE(ISNUMBER(--MID(D911,ROW(INDIRECT("1:"&amp;LEN(D911))),1))*ROW(INDIRECT("1:"&amp;LEN(D911))),ROW(INDIRECT("1:"&amp;LEN(D911))))+1,1)*10^ROW(INDIRECT("1:"&amp;LEN(D911)))/10)</f>
        <v>61</v>
      </c>
      <c r="F911" s="1" t="s">
        <v>66</v>
      </c>
      <c r="G911" s="1" t="s">
        <v>250</v>
      </c>
      <c r="H911" s="1" t="s">
        <v>16</v>
      </c>
      <c r="I911" s="1" t="s">
        <v>17</v>
      </c>
      <c r="J911" s="1" t="s">
        <v>17</v>
      </c>
      <c r="K911" s="1" t="s">
        <v>27</v>
      </c>
      <c r="L911" s="1" t="s">
        <v>19</v>
      </c>
    </row>
    <row r="912" spans="1:12" hidden="1" x14ac:dyDescent="0.25">
      <c r="A912" s="1" t="s">
        <v>1847</v>
      </c>
      <c r="B912" s="1" t="s">
        <v>129</v>
      </c>
      <c r="C912" s="1" t="s">
        <v>122</v>
      </c>
      <c r="D912" s="1" t="s">
        <v>13</v>
      </c>
      <c r="E912" s="1">
        <f t="array" aca="1" ref="E912" ca="1">SUM(MID(0&amp;D912,LARGE(ISNUMBER(--MID(D912,ROW(INDIRECT("1:"&amp;LEN(D912))),1))*ROW(INDIRECT("1:"&amp;LEN(D912))),ROW(INDIRECT("1:"&amp;LEN(D912))))+1,1)*10^ROW(INDIRECT("1:"&amp;LEN(D912)))/10)</f>
        <v>61</v>
      </c>
      <c r="F912" s="1" t="s">
        <v>198</v>
      </c>
      <c r="G912" s="1" t="s">
        <v>112</v>
      </c>
      <c r="H912" s="1" t="s">
        <v>16</v>
      </c>
      <c r="I912" s="1" t="s">
        <v>17</v>
      </c>
      <c r="J912" s="1" t="s">
        <v>17</v>
      </c>
      <c r="K912" s="1" t="s">
        <v>27</v>
      </c>
      <c r="L912" s="1" t="s">
        <v>19</v>
      </c>
    </row>
    <row r="913" spans="1:12" x14ac:dyDescent="0.25">
      <c r="A913" s="1" t="s">
        <v>1551</v>
      </c>
      <c r="B913" s="1" t="s">
        <v>41</v>
      </c>
      <c r="C913" s="1" t="s">
        <v>22</v>
      </c>
      <c r="D913" s="1" t="s">
        <v>13</v>
      </c>
      <c r="E913" s="1">
        <f t="array" aca="1" ref="E913" ca="1">SUM(MID(0&amp;D913,LARGE(ISNUMBER(--MID(D913,ROW(INDIRECT("1:"&amp;LEN(D913))),1))*ROW(INDIRECT("1:"&amp;LEN(D913))),ROW(INDIRECT("1:"&amp;LEN(D913))))+1,1)*10^ROW(INDIRECT("1:"&amp;LEN(D913)))/10)</f>
        <v>61</v>
      </c>
      <c r="F913" s="1" t="s">
        <v>184</v>
      </c>
      <c r="G913" s="1" t="s">
        <v>15</v>
      </c>
      <c r="H913" s="1" t="s">
        <v>16</v>
      </c>
      <c r="I913" s="1" t="s">
        <v>17</v>
      </c>
      <c r="J913" s="1" t="s">
        <v>17</v>
      </c>
      <c r="K913" s="1" t="s">
        <v>27</v>
      </c>
      <c r="L913" s="1" t="s">
        <v>19</v>
      </c>
    </row>
    <row r="914" spans="1:12" hidden="1" x14ac:dyDescent="0.25">
      <c r="A914" s="1" t="s">
        <v>1834</v>
      </c>
      <c r="B914" s="1" t="s">
        <v>41</v>
      </c>
      <c r="C914" s="1" t="s">
        <v>398</v>
      </c>
      <c r="D914" s="1" t="s">
        <v>353</v>
      </c>
      <c r="E914" s="1">
        <f t="array" aca="1" ref="E914" ca="1">SUM(MID(0&amp;D914,LARGE(ISNUMBER(--MID(D914,ROW(INDIRECT("1:"&amp;LEN(D914))),1))*ROW(INDIRECT("1:"&amp;LEN(D914))),ROW(INDIRECT("1:"&amp;LEN(D914))))+1,1)*10^ROW(INDIRECT("1:"&amp;LEN(D914)))/10)</f>
        <v>185</v>
      </c>
      <c r="F914" s="1" t="s">
        <v>301</v>
      </c>
      <c r="G914" s="1" t="s">
        <v>33</v>
      </c>
      <c r="H914" s="1" t="s">
        <v>16</v>
      </c>
      <c r="I914" s="1" t="s">
        <v>17</v>
      </c>
      <c r="J914" s="1" t="s">
        <v>17</v>
      </c>
      <c r="K914" s="1" t="s">
        <v>27</v>
      </c>
      <c r="L914" s="1" t="s">
        <v>19</v>
      </c>
    </row>
    <row r="915" spans="1:12" hidden="1" x14ac:dyDescent="0.25">
      <c r="A915" s="1" t="s">
        <v>1879</v>
      </c>
      <c r="B915" s="1" t="s">
        <v>29</v>
      </c>
      <c r="C915" s="1" t="s">
        <v>211</v>
      </c>
      <c r="D915" s="1" t="s">
        <v>13</v>
      </c>
      <c r="E915" s="1">
        <f t="array" aca="1" ref="E915" ca="1">SUM(MID(0&amp;D915,LARGE(ISNUMBER(--MID(D915,ROW(INDIRECT("1:"&amp;LEN(D915))),1))*ROW(INDIRECT("1:"&amp;LEN(D915))),ROW(INDIRECT("1:"&amp;LEN(D915))))+1,1)*10^ROW(INDIRECT("1:"&amp;LEN(D915)))/10)</f>
        <v>61</v>
      </c>
      <c r="F915" s="1" t="s">
        <v>686</v>
      </c>
      <c r="G915" s="1" t="s">
        <v>25</v>
      </c>
      <c r="H915" s="1" t="s">
        <v>16</v>
      </c>
      <c r="I915" s="1" t="s">
        <v>17</v>
      </c>
      <c r="J915" s="1" t="s">
        <v>17</v>
      </c>
      <c r="K915" s="1" t="s">
        <v>27</v>
      </c>
      <c r="L915" s="1" t="s">
        <v>19</v>
      </c>
    </row>
    <row r="916" spans="1:12" hidden="1" x14ac:dyDescent="0.25">
      <c r="A916" s="1" t="s">
        <v>1889</v>
      </c>
      <c r="B916" s="1" t="s">
        <v>129</v>
      </c>
      <c r="C916" s="1" t="s">
        <v>138</v>
      </c>
      <c r="D916" s="1" t="s">
        <v>13</v>
      </c>
      <c r="E916" s="1">
        <f t="array" aca="1" ref="E916" ca="1">SUM(MID(0&amp;D916,LARGE(ISNUMBER(--MID(D916,ROW(INDIRECT("1:"&amp;LEN(D916))),1))*ROW(INDIRECT("1:"&amp;LEN(D916))),ROW(INDIRECT("1:"&amp;LEN(D916))))+1,1)*10^ROW(INDIRECT("1:"&amp;LEN(D916)))/10)</f>
        <v>61</v>
      </c>
      <c r="F916" s="1" t="s">
        <v>38</v>
      </c>
      <c r="G916" s="1" t="s">
        <v>258</v>
      </c>
      <c r="H916" s="1" t="s">
        <v>26</v>
      </c>
      <c r="I916" s="1" t="s">
        <v>17</v>
      </c>
      <c r="J916" s="1" t="s">
        <v>17</v>
      </c>
      <c r="K916" s="1" t="s">
        <v>27</v>
      </c>
      <c r="L916" s="1" t="s">
        <v>19</v>
      </c>
    </row>
    <row r="917" spans="1:12" hidden="1" x14ac:dyDescent="0.25">
      <c r="A917" s="1" t="s">
        <v>1890</v>
      </c>
      <c r="B917" s="1" t="s">
        <v>129</v>
      </c>
      <c r="C917" s="1" t="s">
        <v>36</v>
      </c>
      <c r="D917" s="1" t="s">
        <v>13</v>
      </c>
      <c r="E917" s="1">
        <f t="array" aca="1" ref="E917" ca="1">SUM(MID(0&amp;D917,LARGE(ISNUMBER(--MID(D917,ROW(INDIRECT("1:"&amp;LEN(D917))),1))*ROW(INDIRECT("1:"&amp;LEN(D917))),ROW(INDIRECT("1:"&amp;LEN(D917))))+1,1)*10^ROW(INDIRECT("1:"&amp;LEN(D917)))/10)</f>
        <v>61</v>
      </c>
      <c r="F917" s="1" t="s">
        <v>86</v>
      </c>
      <c r="G917" s="1" t="s">
        <v>46</v>
      </c>
      <c r="H917" s="1" t="s">
        <v>26</v>
      </c>
      <c r="I917" s="1" t="s">
        <v>17</v>
      </c>
      <c r="J917" s="1" t="s">
        <v>17</v>
      </c>
      <c r="K917" s="1" t="s">
        <v>27</v>
      </c>
      <c r="L917" s="1" t="s">
        <v>19</v>
      </c>
    </row>
    <row r="918" spans="1:12" hidden="1" x14ac:dyDescent="0.25">
      <c r="A918" s="1" t="s">
        <v>1897</v>
      </c>
      <c r="B918" s="1" t="s">
        <v>88</v>
      </c>
      <c r="C918" s="1" t="s">
        <v>1136</v>
      </c>
      <c r="D918" s="1" t="s">
        <v>13</v>
      </c>
      <c r="E918" s="1">
        <f t="array" aca="1" ref="E918" ca="1">SUM(MID(0&amp;D918,LARGE(ISNUMBER(--MID(D918,ROW(INDIRECT("1:"&amp;LEN(D918))),1))*ROW(INDIRECT("1:"&amp;LEN(D918))),ROW(INDIRECT("1:"&amp;LEN(D918))))+1,1)*10^ROW(INDIRECT("1:"&amp;LEN(D918)))/10)</f>
        <v>61</v>
      </c>
      <c r="F918" s="1" t="s">
        <v>14</v>
      </c>
      <c r="G918" s="1" t="s">
        <v>232</v>
      </c>
      <c r="H918" s="1" t="s">
        <v>16</v>
      </c>
      <c r="I918" s="1" t="s">
        <v>17</v>
      </c>
      <c r="J918" s="1" t="s">
        <v>17</v>
      </c>
      <c r="K918" s="1" t="s">
        <v>18</v>
      </c>
      <c r="L918" s="1" t="s">
        <v>19</v>
      </c>
    </row>
    <row r="919" spans="1:12" hidden="1" x14ac:dyDescent="0.25">
      <c r="A919" s="1" t="s">
        <v>1875</v>
      </c>
      <c r="B919" s="1" t="s">
        <v>41</v>
      </c>
      <c r="C919" s="1" t="s">
        <v>213</v>
      </c>
      <c r="D919" s="1" t="s">
        <v>353</v>
      </c>
      <c r="E919" s="1">
        <f t="array" aca="1" ref="E919" ca="1">SUM(MID(0&amp;D919,LARGE(ISNUMBER(--MID(D919,ROW(INDIRECT("1:"&amp;LEN(D919))),1))*ROW(INDIRECT("1:"&amp;LEN(D919))),ROW(INDIRECT("1:"&amp;LEN(D919))))+1,1)*10^ROW(INDIRECT("1:"&amp;LEN(D919)))/10)</f>
        <v>185</v>
      </c>
      <c r="F919" s="1" t="s">
        <v>354</v>
      </c>
      <c r="G919" s="1" t="s">
        <v>25</v>
      </c>
      <c r="H919" s="1" t="s">
        <v>26</v>
      </c>
      <c r="I919" s="1" t="s">
        <v>17</v>
      </c>
      <c r="J919" s="1" t="s">
        <v>17</v>
      </c>
      <c r="K919" s="1" t="s">
        <v>27</v>
      </c>
      <c r="L919" s="1" t="s">
        <v>19</v>
      </c>
    </row>
    <row r="920" spans="1:12" hidden="1" x14ac:dyDescent="0.25">
      <c r="A920" s="1" t="s">
        <v>1901</v>
      </c>
      <c r="B920" s="1" t="s">
        <v>29</v>
      </c>
      <c r="C920" s="1" t="s">
        <v>1839</v>
      </c>
      <c r="D920" s="1" t="s">
        <v>13</v>
      </c>
      <c r="E920" s="1">
        <f t="array" aca="1" ref="E920" ca="1">SUM(MID(0&amp;D920,LARGE(ISNUMBER(--MID(D920,ROW(INDIRECT("1:"&amp;LEN(D920))),1))*ROW(INDIRECT("1:"&amp;LEN(D920))),ROW(INDIRECT("1:"&amp;LEN(D920))))+1,1)*10^ROW(INDIRECT("1:"&amp;LEN(D920)))/10)</f>
        <v>61</v>
      </c>
      <c r="F920" s="1" t="s">
        <v>14</v>
      </c>
      <c r="G920" s="1" t="s">
        <v>112</v>
      </c>
      <c r="H920" s="1" t="s">
        <v>26</v>
      </c>
      <c r="I920" s="1" t="s">
        <v>17</v>
      </c>
      <c r="J920" s="1" t="s">
        <v>17</v>
      </c>
      <c r="K920" s="1" t="s">
        <v>27</v>
      </c>
      <c r="L920" s="1" t="s">
        <v>19</v>
      </c>
    </row>
    <row r="921" spans="1:12" hidden="1" x14ac:dyDescent="0.25">
      <c r="A921" s="1" t="s">
        <v>1906</v>
      </c>
      <c r="B921" s="1" t="s">
        <v>129</v>
      </c>
      <c r="C921" s="1" t="s">
        <v>64</v>
      </c>
      <c r="D921" s="1" t="s">
        <v>13</v>
      </c>
      <c r="E921" s="1">
        <f t="array" aca="1" ref="E921" ca="1">SUM(MID(0&amp;D921,LARGE(ISNUMBER(--MID(D921,ROW(INDIRECT("1:"&amp;LEN(D921))),1))*ROW(INDIRECT("1:"&amp;LEN(D921))),ROW(INDIRECT("1:"&amp;LEN(D921))))+1,1)*10^ROW(INDIRECT("1:"&amp;LEN(D921)))/10)</f>
        <v>61</v>
      </c>
      <c r="F921" s="1" t="s">
        <v>108</v>
      </c>
      <c r="G921" s="1" t="s">
        <v>250</v>
      </c>
      <c r="H921" s="1" t="s">
        <v>16</v>
      </c>
      <c r="I921" s="1" t="s">
        <v>17</v>
      </c>
      <c r="J921" s="1" t="s">
        <v>17</v>
      </c>
      <c r="K921" s="1" t="s">
        <v>27</v>
      </c>
      <c r="L921" s="1" t="s">
        <v>19</v>
      </c>
    </row>
    <row r="922" spans="1:12" hidden="1" x14ac:dyDescent="0.25">
      <c r="A922" s="1" t="s">
        <v>1907</v>
      </c>
      <c r="B922" s="1" t="s">
        <v>129</v>
      </c>
      <c r="C922" s="1" t="s">
        <v>1274</v>
      </c>
      <c r="D922" s="1" t="s">
        <v>13</v>
      </c>
      <c r="E922" s="1">
        <f t="array" aca="1" ref="E922" ca="1">SUM(MID(0&amp;D922,LARGE(ISNUMBER(--MID(D922,ROW(INDIRECT("1:"&amp;LEN(D922))),1))*ROW(INDIRECT("1:"&amp;LEN(D922))),ROW(INDIRECT("1:"&amp;LEN(D922))))+1,1)*10^ROW(INDIRECT("1:"&amp;LEN(D922)))/10)</f>
        <v>61</v>
      </c>
      <c r="F922" s="1" t="s">
        <v>433</v>
      </c>
      <c r="G922" s="1" t="s">
        <v>55</v>
      </c>
      <c r="H922" s="1" t="s">
        <v>16</v>
      </c>
      <c r="I922" s="1" t="s">
        <v>182</v>
      </c>
      <c r="J922" s="1" t="s">
        <v>182</v>
      </c>
      <c r="K922" s="1" t="s">
        <v>27</v>
      </c>
      <c r="L922" s="1" t="s">
        <v>19</v>
      </c>
    </row>
    <row r="923" spans="1:12" hidden="1" x14ac:dyDescent="0.25">
      <c r="A923" s="1" t="s">
        <v>1920</v>
      </c>
      <c r="B923" s="1" t="s">
        <v>267</v>
      </c>
      <c r="C923" s="1" t="s">
        <v>499</v>
      </c>
      <c r="D923" s="1" t="s">
        <v>13</v>
      </c>
      <c r="E923" s="1">
        <f t="array" aca="1" ref="E923" ca="1">SUM(MID(0&amp;D923,LARGE(ISNUMBER(--MID(D923,ROW(INDIRECT("1:"&amp;LEN(D923))),1))*ROW(INDIRECT("1:"&amp;LEN(D923))),ROW(INDIRECT("1:"&amp;LEN(D923))))+1,1)*10^ROW(INDIRECT("1:"&amp;LEN(D923)))/10)</f>
        <v>61</v>
      </c>
      <c r="F923" s="1" t="s">
        <v>270</v>
      </c>
      <c r="G923" s="1" t="s">
        <v>248</v>
      </c>
      <c r="H923" s="1" t="s">
        <v>16</v>
      </c>
      <c r="I923" s="1" t="s">
        <v>182</v>
      </c>
      <c r="J923" s="1" t="s">
        <v>182</v>
      </c>
      <c r="K923" s="1" t="s">
        <v>27</v>
      </c>
      <c r="L923" s="1" t="s">
        <v>19</v>
      </c>
    </row>
    <row r="924" spans="1:12" hidden="1" x14ac:dyDescent="0.25">
      <c r="A924" s="1" t="s">
        <v>1931</v>
      </c>
      <c r="B924" s="1" t="s">
        <v>29</v>
      </c>
      <c r="C924" s="1" t="s">
        <v>70</v>
      </c>
      <c r="D924" s="1" t="s">
        <v>13</v>
      </c>
      <c r="E924" s="1">
        <f t="array" aca="1" ref="E924" ca="1">SUM(MID(0&amp;D924,LARGE(ISNUMBER(--MID(D924,ROW(INDIRECT("1:"&amp;LEN(D924))),1))*ROW(INDIRECT("1:"&amp;LEN(D924))),ROW(INDIRECT("1:"&amp;LEN(D924))))+1,1)*10^ROW(INDIRECT("1:"&amp;LEN(D924)))/10)</f>
        <v>61</v>
      </c>
      <c r="F924" s="1" t="s">
        <v>288</v>
      </c>
      <c r="G924" s="1" t="s">
        <v>94</v>
      </c>
      <c r="H924" s="1" t="s">
        <v>26</v>
      </c>
      <c r="I924" s="1" t="s">
        <v>17</v>
      </c>
      <c r="J924" s="1" t="s">
        <v>17</v>
      </c>
      <c r="K924" s="1" t="s">
        <v>27</v>
      </c>
      <c r="L924" s="1" t="s">
        <v>19</v>
      </c>
    </row>
    <row r="925" spans="1:12" hidden="1" x14ac:dyDescent="0.25">
      <c r="A925" s="1" t="s">
        <v>1933</v>
      </c>
      <c r="B925" s="1" t="s">
        <v>41</v>
      </c>
      <c r="C925" s="1" t="s">
        <v>211</v>
      </c>
      <c r="D925" s="1" t="s">
        <v>13</v>
      </c>
      <c r="E925" s="1">
        <f t="array" aca="1" ref="E925" ca="1">SUM(MID(0&amp;D925,LARGE(ISNUMBER(--MID(D925,ROW(INDIRECT("1:"&amp;LEN(D925))),1))*ROW(INDIRECT("1:"&amp;LEN(D925))),ROW(INDIRECT("1:"&amp;LEN(D925))))+1,1)*10^ROW(INDIRECT("1:"&amp;LEN(D925)))/10)</f>
        <v>61</v>
      </c>
      <c r="F925" s="1" t="s">
        <v>32</v>
      </c>
      <c r="G925" s="1" t="s">
        <v>50</v>
      </c>
      <c r="H925" s="1" t="s">
        <v>16</v>
      </c>
      <c r="I925" s="1" t="s">
        <v>1896</v>
      </c>
      <c r="J925" s="1" t="s">
        <v>1896</v>
      </c>
      <c r="K925" s="1" t="s">
        <v>27</v>
      </c>
      <c r="L925" s="1" t="s">
        <v>19</v>
      </c>
    </row>
    <row r="926" spans="1:12" hidden="1" x14ac:dyDescent="0.25">
      <c r="A926" s="1" t="s">
        <v>1939</v>
      </c>
      <c r="B926" s="1" t="s">
        <v>177</v>
      </c>
      <c r="C926" s="1" t="s">
        <v>58</v>
      </c>
      <c r="D926" s="1" t="s">
        <v>13</v>
      </c>
      <c r="E926" s="1">
        <f t="array" aca="1" ref="E926" ca="1">SUM(MID(0&amp;D926,LARGE(ISNUMBER(--MID(D926,ROW(INDIRECT("1:"&amp;LEN(D926))),1))*ROW(INDIRECT("1:"&amp;LEN(D926))),ROW(INDIRECT("1:"&amp;LEN(D926))))+1,1)*10^ROW(INDIRECT("1:"&amp;LEN(D926)))/10)</f>
        <v>61</v>
      </c>
      <c r="F926" s="1" t="s">
        <v>296</v>
      </c>
      <c r="G926" s="1" t="s">
        <v>105</v>
      </c>
      <c r="H926" s="1" t="s">
        <v>16</v>
      </c>
      <c r="I926" s="1" t="s">
        <v>17</v>
      </c>
      <c r="J926" s="1" t="s">
        <v>17</v>
      </c>
      <c r="K926" s="1" t="s">
        <v>27</v>
      </c>
      <c r="L926" s="1" t="s">
        <v>19</v>
      </c>
    </row>
    <row r="927" spans="1:12" hidden="1" x14ac:dyDescent="0.25">
      <c r="A927" s="1" t="s">
        <v>2111</v>
      </c>
      <c r="B927" s="1" t="s">
        <v>41</v>
      </c>
      <c r="C927" s="1" t="s">
        <v>213</v>
      </c>
      <c r="D927" s="1" t="s">
        <v>353</v>
      </c>
      <c r="E927" s="1">
        <f t="array" aca="1" ref="E927" ca="1">SUM(MID(0&amp;D927,LARGE(ISNUMBER(--MID(D927,ROW(INDIRECT("1:"&amp;LEN(D927))),1))*ROW(INDIRECT("1:"&amp;LEN(D927))),ROW(INDIRECT("1:"&amp;LEN(D927))))+1,1)*10^ROW(INDIRECT("1:"&amp;LEN(D927)))/10)</f>
        <v>185</v>
      </c>
      <c r="F927" s="1" t="s">
        <v>354</v>
      </c>
      <c r="G927" s="1" t="s">
        <v>25</v>
      </c>
      <c r="H927" s="1" t="s">
        <v>26</v>
      </c>
      <c r="I927" s="1" t="s">
        <v>17</v>
      </c>
      <c r="J927" s="1" t="s">
        <v>17</v>
      </c>
      <c r="K927" s="1" t="s">
        <v>27</v>
      </c>
      <c r="L927" s="1" t="s">
        <v>19</v>
      </c>
    </row>
    <row r="928" spans="1:12" hidden="1" x14ac:dyDescent="0.25">
      <c r="A928" s="1" t="s">
        <v>1948</v>
      </c>
      <c r="B928" s="1" t="s">
        <v>84</v>
      </c>
      <c r="C928" s="1" t="s">
        <v>138</v>
      </c>
      <c r="D928" s="1" t="s">
        <v>13</v>
      </c>
      <c r="E928" s="1">
        <f t="array" aca="1" ref="E928" ca="1">SUM(MID(0&amp;D928,LARGE(ISNUMBER(--MID(D928,ROW(INDIRECT("1:"&amp;LEN(D928))),1))*ROW(INDIRECT("1:"&amp;LEN(D928))),ROW(INDIRECT("1:"&amp;LEN(D928))))+1,1)*10^ROW(INDIRECT("1:"&amp;LEN(D928)))/10)</f>
        <v>61</v>
      </c>
      <c r="F928" s="1" t="s">
        <v>38</v>
      </c>
      <c r="G928" s="1" t="s">
        <v>272</v>
      </c>
      <c r="H928" s="1" t="s">
        <v>16</v>
      </c>
      <c r="I928" s="1" t="s">
        <v>17</v>
      </c>
      <c r="J928" s="1" t="s">
        <v>17</v>
      </c>
      <c r="K928" s="1" t="s">
        <v>27</v>
      </c>
      <c r="L928" s="1" t="s">
        <v>19</v>
      </c>
    </row>
    <row r="929" spans="1:12" hidden="1" x14ac:dyDescent="0.25">
      <c r="A929" s="1" t="s">
        <v>1956</v>
      </c>
      <c r="B929" s="1" t="s">
        <v>29</v>
      </c>
      <c r="C929" s="1" t="s">
        <v>53</v>
      </c>
      <c r="D929" s="1" t="s">
        <v>13</v>
      </c>
      <c r="E929" s="1">
        <f t="array" aca="1" ref="E929" ca="1">SUM(MID(0&amp;D929,LARGE(ISNUMBER(--MID(D929,ROW(INDIRECT("1:"&amp;LEN(D929))),1))*ROW(INDIRECT("1:"&amp;LEN(D929))),ROW(INDIRECT("1:"&amp;LEN(D929))))+1,1)*10^ROW(INDIRECT("1:"&amp;LEN(D929)))/10)</f>
        <v>61</v>
      </c>
      <c r="F929" s="1" t="s">
        <v>54</v>
      </c>
      <c r="G929" s="1" t="s">
        <v>55</v>
      </c>
      <c r="H929" s="1" t="s">
        <v>16</v>
      </c>
      <c r="I929" s="1" t="s">
        <v>17</v>
      </c>
      <c r="J929" s="1" t="s">
        <v>17</v>
      </c>
      <c r="K929" s="1" t="s">
        <v>27</v>
      </c>
      <c r="L929" s="1" t="s">
        <v>19</v>
      </c>
    </row>
    <row r="930" spans="1:12" hidden="1" x14ac:dyDescent="0.25">
      <c r="A930" s="1" t="s">
        <v>1958</v>
      </c>
      <c r="B930" s="1" t="s">
        <v>1959</v>
      </c>
      <c r="C930" s="1" t="s">
        <v>133</v>
      </c>
      <c r="D930" s="1" t="s">
        <v>13</v>
      </c>
      <c r="E930" s="1">
        <f t="array" aca="1" ref="E930" ca="1">SUM(MID(0&amp;D930,LARGE(ISNUMBER(--MID(D930,ROW(INDIRECT("1:"&amp;LEN(D930))),1))*ROW(INDIRECT("1:"&amp;LEN(D930))),ROW(INDIRECT("1:"&amp;LEN(D930))))+1,1)*10^ROW(INDIRECT("1:"&amp;LEN(D930)))/10)</f>
        <v>61</v>
      </c>
      <c r="F930" s="1" t="s">
        <v>134</v>
      </c>
      <c r="G930" s="1" t="s">
        <v>46</v>
      </c>
      <c r="H930" s="1" t="s">
        <v>16</v>
      </c>
      <c r="I930" s="1" t="s">
        <v>78</v>
      </c>
      <c r="J930" s="1" t="s">
        <v>78</v>
      </c>
      <c r="K930" s="1" t="s">
        <v>27</v>
      </c>
      <c r="L930" s="1" t="s">
        <v>19</v>
      </c>
    </row>
    <row r="931" spans="1:12" hidden="1" x14ac:dyDescent="0.25">
      <c r="A931" s="1" t="s">
        <v>1961</v>
      </c>
      <c r="B931" s="1" t="s">
        <v>103</v>
      </c>
      <c r="C931" s="1" t="s">
        <v>173</v>
      </c>
      <c r="D931" s="1" t="s">
        <v>13</v>
      </c>
      <c r="E931" s="1">
        <f t="array" aca="1" ref="E931" ca="1">SUM(MID(0&amp;D931,LARGE(ISNUMBER(--MID(D931,ROW(INDIRECT("1:"&amp;LEN(D931))),1))*ROW(INDIRECT("1:"&amp;LEN(D931))),ROW(INDIRECT("1:"&amp;LEN(D931))))+1,1)*10^ROW(INDIRECT("1:"&amp;LEN(D931)))/10)</f>
        <v>61</v>
      </c>
      <c r="F931" s="1" t="s">
        <v>108</v>
      </c>
      <c r="G931" s="1" t="s">
        <v>250</v>
      </c>
      <c r="H931" s="1" t="s">
        <v>16</v>
      </c>
      <c r="I931" s="1" t="s">
        <v>1962</v>
      </c>
      <c r="J931" s="1" t="s">
        <v>1962</v>
      </c>
      <c r="K931" s="1" t="s">
        <v>27</v>
      </c>
      <c r="L931" s="1" t="s">
        <v>19</v>
      </c>
    </row>
    <row r="932" spans="1:12" hidden="1" x14ac:dyDescent="0.25">
      <c r="A932" s="1" t="s">
        <v>1964</v>
      </c>
      <c r="B932" s="1" t="s">
        <v>129</v>
      </c>
      <c r="C932" s="1" t="s">
        <v>368</v>
      </c>
      <c r="D932" s="1" t="s">
        <v>13</v>
      </c>
      <c r="E932" s="1">
        <f t="array" aca="1" ref="E932" ca="1">SUM(MID(0&amp;D932,LARGE(ISNUMBER(--MID(D932,ROW(INDIRECT("1:"&amp;LEN(D932))),1))*ROW(INDIRECT("1:"&amp;LEN(D932))),ROW(INDIRECT("1:"&amp;LEN(D932))))+1,1)*10^ROW(INDIRECT("1:"&amp;LEN(D932)))/10)</f>
        <v>61</v>
      </c>
      <c r="F932" s="1" t="s">
        <v>395</v>
      </c>
      <c r="G932" s="1" t="s">
        <v>50</v>
      </c>
      <c r="H932" s="1" t="s">
        <v>16</v>
      </c>
      <c r="I932" s="1" t="s">
        <v>17</v>
      </c>
      <c r="J932" s="1" t="s">
        <v>17</v>
      </c>
      <c r="K932" s="1" t="s">
        <v>27</v>
      </c>
      <c r="L932" s="1" t="s">
        <v>19</v>
      </c>
    </row>
    <row r="933" spans="1:12" hidden="1" x14ac:dyDescent="0.25">
      <c r="A933" s="1" t="s">
        <v>2244</v>
      </c>
      <c r="B933" s="1" t="s">
        <v>41</v>
      </c>
      <c r="C933" s="1" t="s">
        <v>213</v>
      </c>
      <c r="D933" s="1" t="s">
        <v>1499</v>
      </c>
      <c r="E933" s="1">
        <f t="array" aca="1" ref="E933" ca="1">SUM(MID(0&amp;D933,LARGE(ISNUMBER(--MID(D933,ROW(INDIRECT("1:"&amp;LEN(D933))),1))*ROW(INDIRECT("1:"&amp;LEN(D933))),ROW(INDIRECT("1:"&amp;LEN(D933))))+1,1)*10^ROW(INDIRECT("1:"&amp;LEN(D933)))/10)</f>
        <v>160</v>
      </c>
      <c r="F933" s="1" t="s">
        <v>923</v>
      </c>
      <c r="G933" s="1" t="s">
        <v>25</v>
      </c>
      <c r="H933" s="1" t="s">
        <v>39</v>
      </c>
      <c r="I933" s="1" t="s">
        <v>17</v>
      </c>
      <c r="J933" s="1" t="s">
        <v>17</v>
      </c>
      <c r="K933" s="1" t="s">
        <v>27</v>
      </c>
      <c r="L933" s="1" t="s">
        <v>19</v>
      </c>
    </row>
    <row r="934" spans="1:12" hidden="1" x14ac:dyDescent="0.25">
      <c r="A934" s="1" t="s">
        <v>1993</v>
      </c>
      <c r="B934" s="1" t="s">
        <v>969</v>
      </c>
      <c r="C934" s="1" t="s">
        <v>175</v>
      </c>
      <c r="D934" s="1" t="s">
        <v>13</v>
      </c>
      <c r="E934" s="1">
        <f t="array" aca="1" ref="E934" ca="1">SUM(MID(0&amp;D934,LARGE(ISNUMBER(--MID(D934,ROW(INDIRECT("1:"&amp;LEN(D934))),1))*ROW(INDIRECT("1:"&amp;LEN(D934))),ROW(INDIRECT("1:"&amp;LEN(D934))))+1,1)*10^ROW(INDIRECT("1:"&amp;LEN(D934)))/10)</f>
        <v>61</v>
      </c>
      <c r="F934" s="1" t="s">
        <v>108</v>
      </c>
      <c r="G934" s="1" t="s">
        <v>46</v>
      </c>
      <c r="H934" s="1" t="s">
        <v>39</v>
      </c>
      <c r="I934" s="1" t="s">
        <v>51</v>
      </c>
      <c r="J934" s="1" t="s">
        <v>51</v>
      </c>
      <c r="K934" s="1" t="s">
        <v>27</v>
      </c>
      <c r="L934" s="1" t="s">
        <v>19</v>
      </c>
    </row>
    <row r="935" spans="1:12" hidden="1" x14ac:dyDescent="0.25">
      <c r="A935" s="2" t="s">
        <v>40</v>
      </c>
      <c r="B935" s="1" t="s">
        <v>41</v>
      </c>
      <c r="C935" s="1" t="s">
        <v>42</v>
      </c>
      <c r="D935" s="1" t="s">
        <v>2375</v>
      </c>
      <c r="E935" s="5">
        <v>125</v>
      </c>
      <c r="F935" s="1" t="s">
        <v>24</v>
      </c>
      <c r="G935" s="1" t="s">
        <v>25</v>
      </c>
      <c r="H935" s="1" t="s">
        <v>16</v>
      </c>
      <c r="I935" s="1" t="s">
        <v>17</v>
      </c>
      <c r="J935" s="1" t="s">
        <v>17</v>
      </c>
      <c r="K935" s="1" t="s">
        <v>27</v>
      </c>
      <c r="L935" s="1" t="s">
        <v>19</v>
      </c>
    </row>
    <row r="936" spans="1:12" hidden="1" x14ac:dyDescent="0.25">
      <c r="A936" s="1" t="s">
        <v>2004</v>
      </c>
      <c r="B936" s="1" t="s">
        <v>129</v>
      </c>
      <c r="C936" s="1" t="s">
        <v>279</v>
      </c>
      <c r="D936" s="1" t="s">
        <v>13</v>
      </c>
      <c r="E936" s="1">
        <f t="array" aca="1" ref="E936" ca="1">SUM(MID(0&amp;D936,LARGE(ISNUMBER(--MID(D936,ROW(INDIRECT("1:"&amp;LEN(D936))),1))*ROW(INDIRECT("1:"&amp;LEN(D936))),ROW(INDIRECT("1:"&amp;LEN(D936))))+1,1)*10^ROW(INDIRECT("1:"&amp;LEN(D936)))/10)</f>
        <v>61</v>
      </c>
      <c r="F936" s="1" t="s">
        <v>531</v>
      </c>
      <c r="G936" s="1" t="s">
        <v>25</v>
      </c>
      <c r="H936" s="1" t="s">
        <v>26</v>
      </c>
      <c r="I936" s="1" t="s">
        <v>17</v>
      </c>
      <c r="J936" s="1" t="s">
        <v>17</v>
      </c>
      <c r="K936" s="1" t="s">
        <v>27</v>
      </c>
      <c r="L936" s="1" t="s">
        <v>19</v>
      </c>
    </row>
    <row r="937" spans="1:12" hidden="1" x14ac:dyDescent="0.25">
      <c r="A937" s="1" t="s">
        <v>140</v>
      </c>
      <c r="B937" s="1" t="s">
        <v>41</v>
      </c>
      <c r="C937" s="1" t="s">
        <v>22</v>
      </c>
      <c r="D937" s="1" t="s">
        <v>23</v>
      </c>
      <c r="E937" s="1">
        <f t="array" aca="1" ref="E937" ca="1">SUM(MID(0&amp;D937,LARGE(ISNUMBER(--MID(D937,ROW(INDIRECT("1:"&amp;LEN(D937))),1))*ROW(INDIRECT("1:"&amp;LEN(D937))),ROW(INDIRECT("1:"&amp;LEN(D937))))+1,1)*10^ROW(INDIRECT("1:"&amp;LEN(D937)))/10)</f>
        <v>123</v>
      </c>
      <c r="F937" s="1" t="s">
        <v>24</v>
      </c>
      <c r="G937" s="1" t="s">
        <v>25</v>
      </c>
      <c r="H937" s="1" t="s">
        <v>26</v>
      </c>
      <c r="I937" s="1" t="s">
        <v>17</v>
      </c>
      <c r="J937" s="1" t="s">
        <v>17</v>
      </c>
      <c r="K937" s="1" t="s">
        <v>27</v>
      </c>
      <c r="L937" s="1" t="s">
        <v>19</v>
      </c>
    </row>
    <row r="938" spans="1:12" hidden="1" x14ac:dyDescent="0.25">
      <c r="A938" s="1" t="s">
        <v>172</v>
      </c>
      <c r="B938" s="1" t="s">
        <v>41</v>
      </c>
      <c r="C938" s="1" t="s">
        <v>173</v>
      </c>
      <c r="D938" s="1" t="s">
        <v>23</v>
      </c>
      <c r="E938" s="1">
        <f t="array" aca="1" ref="E938" ca="1">SUM(MID(0&amp;D938,LARGE(ISNUMBER(--MID(D938,ROW(INDIRECT("1:"&amp;LEN(D938))),1))*ROW(INDIRECT("1:"&amp;LEN(D938))),ROW(INDIRECT("1:"&amp;LEN(D938))))+1,1)*10^ROW(INDIRECT("1:"&amp;LEN(D938)))/10)</f>
        <v>123</v>
      </c>
      <c r="F938" s="1" t="s">
        <v>24</v>
      </c>
      <c r="G938" s="1" t="s">
        <v>25</v>
      </c>
      <c r="H938" s="1" t="s">
        <v>26</v>
      </c>
      <c r="I938" s="1" t="s">
        <v>17</v>
      </c>
      <c r="J938" s="1" t="s">
        <v>17</v>
      </c>
      <c r="K938" s="1" t="s">
        <v>27</v>
      </c>
      <c r="L938" s="1" t="s">
        <v>19</v>
      </c>
    </row>
    <row r="939" spans="1:12" hidden="1" x14ac:dyDescent="0.25">
      <c r="A939" s="1" t="s">
        <v>228</v>
      </c>
      <c r="B939" s="1" t="s">
        <v>41</v>
      </c>
      <c r="C939" s="1" t="s">
        <v>173</v>
      </c>
      <c r="D939" s="1" t="s">
        <v>23</v>
      </c>
      <c r="E939" s="1">
        <f t="array" aca="1" ref="E939" ca="1">SUM(MID(0&amp;D939,LARGE(ISNUMBER(--MID(D939,ROW(INDIRECT("1:"&amp;LEN(D939))),1))*ROW(INDIRECT("1:"&amp;LEN(D939))),ROW(INDIRECT("1:"&amp;LEN(D939))))+1,1)*10^ROW(INDIRECT("1:"&amp;LEN(D939)))/10)</f>
        <v>123</v>
      </c>
      <c r="F939" s="1" t="s">
        <v>24</v>
      </c>
      <c r="G939" s="1" t="s">
        <v>25</v>
      </c>
      <c r="H939" s="1" t="s">
        <v>39</v>
      </c>
      <c r="I939" s="1" t="s">
        <v>17</v>
      </c>
      <c r="J939" s="1" t="s">
        <v>17</v>
      </c>
      <c r="K939" s="1" t="s">
        <v>27</v>
      </c>
      <c r="L939" s="1" t="s">
        <v>19</v>
      </c>
    </row>
    <row r="940" spans="1:12" hidden="1" x14ac:dyDescent="0.25">
      <c r="A940" s="1" t="s">
        <v>2029</v>
      </c>
      <c r="B940" s="1" t="s">
        <v>27</v>
      </c>
      <c r="C940" s="1" t="s">
        <v>1839</v>
      </c>
      <c r="D940" s="1" t="s">
        <v>13</v>
      </c>
      <c r="E940" s="1">
        <f t="array" aca="1" ref="E940" ca="1">SUM(MID(0&amp;D940,LARGE(ISNUMBER(--MID(D940,ROW(INDIRECT("1:"&amp;LEN(D940))),1))*ROW(INDIRECT("1:"&amp;LEN(D940))),ROW(INDIRECT("1:"&amp;LEN(D940))))+1,1)*10^ROW(INDIRECT("1:"&amp;LEN(D940)))/10)</f>
        <v>61</v>
      </c>
      <c r="F940" s="1" t="s">
        <v>195</v>
      </c>
      <c r="G940" s="1" t="s">
        <v>112</v>
      </c>
      <c r="H940" s="1" t="s">
        <v>16</v>
      </c>
      <c r="I940" s="1" t="s">
        <v>17</v>
      </c>
      <c r="J940" s="1" t="s">
        <v>17</v>
      </c>
      <c r="K940" s="1" t="s">
        <v>27</v>
      </c>
      <c r="L940" s="1" t="s">
        <v>19</v>
      </c>
    </row>
    <row r="941" spans="1:12" hidden="1" x14ac:dyDescent="0.25">
      <c r="A941" s="1" t="s">
        <v>2030</v>
      </c>
      <c r="B941" s="1" t="s">
        <v>177</v>
      </c>
      <c r="C941" s="1" t="s">
        <v>706</v>
      </c>
      <c r="D941" s="1" t="s">
        <v>13</v>
      </c>
      <c r="E941" s="1">
        <f t="array" aca="1" ref="E941" ca="1">SUM(MID(0&amp;D941,LARGE(ISNUMBER(--MID(D941,ROW(INDIRECT("1:"&amp;LEN(D941))),1))*ROW(INDIRECT("1:"&amp;LEN(D941))),ROW(INDIRECT("1:"&amp;LEN(D941))))+1,1)*10^ROW(INDIRECT("1:"&amp;LEN(D941)))/10)</f>
        <v>61</v>
      </c>
      <c r="F941" s="1" t="s">
        <v>270</v>
      </c>
      <c r="G941" s="1" t="s">
        <v>25</v>
      </c>
      <c r="H941" s="1" t="s">
        <v>16</v>
      </c>
      <c r="I941" s="1" t="s">
        <v>182</v>
      </c>
      <c r="J941" s="1" t="s">
        <v>182</v>
      </c>
      <c r="K941" s="1" t="s">
        <v>27</v>
      </c>
      <c r="L941" s="1" t="s">
        <v>19</v>
      </c>
    </row>
    <row r="942" spans="1:12" x14ac:dyDescent="0.25">
      <c r="A942" s="1" t="s">
        <v>1742</v>
      </c>
      <c r="B942" s="1" t="s">
        <v>41</v>
      </c>
      <c r="C942" s="1" t="s">
        <v>170</v>
      </c>
      <c r="D942" s="1" t="s">
        <v>13</v>
      </c>
      <c r="E942" s="1">
        <f t="array" aca="1" ref="E942" ca="1">SUM(MID(0&amp;D942,LARGE(ISNUMBER(--MID(D942,ROW(INDIRECT("1:"&amp;LEN(D942))),1))*ROW(INDIRECT("1:"&amp;LEN(D942))),ROW(INDIRECT("1:"&amp;LEN(D942))))+1,1)*10^ROW(INDIRECT("1:"&amp;LEN(D942)))/10)</f>
        <v>61</v>
      </c>
      <c r="F942" s="1" t="s">
        <v>184</v>
      </c>
      <c r="G942" s="1" t="s">
        <v>112</v>
      </c>
      <c r="H942" s="1" t="s">
        <v>26</v>
      </c>
      <c r="I942" s="1" t="s">
        <v>17</v>
      </c>
      <c r="J942" s="1" t="s">
        <v>17</v>
      </c>
      <c r="K942" s="1" t="s">
        <v>27</v>
      </c>
      <c r="L942" s="1" t="s">
        <v>19</v>
      </c>
    </row>
    <row r="943" spans="1:12" hidden="1" x14ac:dyDescent="0.25">
      <c r="A943" s="1" t="s">
        <v>2035</v>
      </c>
      <c r="B943" s="1" t="s">
        <v>103</v>
      </c>
      <c r="C943" s="1" t="s">
        <v>42</v>
      </c>
      <c r="D943" s="1" t="s">
        <v>13</v>
      </c>
      <c r="E943" s="1">
        <f t="array" aca="1" ref="E943" ca="1">SUM(MID(0&amp;D943,LARGE(ISNUMBER(--MID(D943,ROW(INDIRECT("1:"&amp;LEN(D943))),1))*ROW(INDIRECT("1:"&amp;LEN(D943))),ROW(INDIRECT("1:"&amp;LEN(D943))))+1,1)*10^ROW(INDIRECT("1:"&amp;LEN(D943)))/10)</f>
        <v>61</v>
      </c>
      <c r="F943" s="1" t="s">
        <v>134</v>
      </c>
      <c r="G943" s="1" t="s">
        <v>112</v>
      </c>
      <c r="H943" s="1" t="s">
        <v>39</v>
      </c>
      <c r="I943" s="1" t="s">
        <v>17</v>
      </c>
      <c r="J943" s="1" t="s">
        <v>17</v>
      </c>
      <c r="K943" s="1" t="s">
        <v>27</v>
      </c>
      <c r="L943" s="1" t="s">
        <v>19</v>
      </c>
    </row>
    <row r="944" spans="1:12" hidden="1" x14ac:dyDescent="0.25">
      <c r="A944" s="1" t="s">
        <v>2039</v>
      </c>
      <c r="B944" s="1" t="s">
        <v>21</v>
      </c>
      <c r="C944" s="1" t="s">
        <v>533</v>
      </c>
      <c r="D944" s="1" t="s">
        <v>13</v>
      </c>
      <c r="E944" s="1">
        <f t="array" aca="1" ref="E944" ca="1">SUM(MID(0&amp;D944,LARGE(ISNUMBER(--MID(D944,ROW(INDIRECT("1:"&amp;LEN(D944))),1))*ROW(INDIRECT("1:"&amp;LEN(D944))),ROW(INDIRECT("1:"&amp;LEN(D944))))+1,1)*10^ROW(INDIRECT("1:"&amp;LEN(D944)))/10)</f>
        <v>61</v>
      </c>
      <c r="F944" s="1" t="s">
        <v>407</v>
      </c>
      <c r="G944" s="1" t="s">
        <v>382</v>
      </c>
      <c r="H944" s="1" t="s">
        <v>16</v>
      </c>
      <c r="I944" s="1" t="s">
        <v>182</v>
      </c>
      <c r="J944" s="1" t="s">
        <v>182</v>
      </c>
      <c r="K944" s="1" t="s">
        <v>27</v>
      </c>
      <c r="L944" s="1" t="s">
        <v>19</v>
      </c>
    </row>
    <row r="945" spans="1:12" hidden="1" x14ac:dyDescent="0.25">
      <c r="A945" s="1" t="s">
        <v>278</v>
      </c>
      <c r="B945" s="1" t="s">
        <v>41</v>
      </c>
      <c r="C945" s="1" t="s">
        <v>279</v>
      </c>
      <c r="D945" s="1" t="s">
        <v>23</v>
      </c>
      <c r="E945" s="1">
        <f t="array" aca="1" ref="E945" ca="1">SUM(MID(0&amp;D945,LARGE(ISNUMBER(--MID(D945,ROW(INDIRECT("1:"&amp;LEN(D945))),1))*ROW(INDIRECT("1:"&amp;LEN(D945))),ROW(INDIRECT("1:"&amp;LEN(D945))))+1,1)*10^ROW(INDIRECT("1:"&amp;LEN(D945)))/10)</f>
        <v>123</v>
      </c>
      <c r="F945" s="1" t="s">
        <v>24</v>
      </c>
      <c r="G945" s="1" t="s">
        <v>25</v>
      </c>
      <c r="H945" s="1" t="s">
        <v>26</v>
      </c>
      <c r="I945" s="1" t="s">
        <v>17</v>
      </c>
      <c r="J945" s="1" t="s">
        <v>17</v>
      </c>
      <c r="K945" s="1" t="s">
        <v>27</v>
      </c>
      <c r="L945" s="1" t="s">
        <v>19</v>
      </c>
    </row>
    <row r="946" spans="1:12" hidden="1" x14ac:dyDescent="0.25">
      <c r="A946" s="1" t="s">
        <v>294</v>
      </c>
      <c r="B946" s="1" t="s">
        <v>41</v>
      </c>
      <c r="C946" s="1" t="s">
        <v>122</v>
      </c>
      <c r="D946" s="1" t="s">
        <v>23</v>
      </c>
      <c r="E946" s="1">
        <f t="array" aca="1" ref="E946" ca="1">SUM(MID(0&amp;D946,LARGE(ISNUMBER(--MID(D946,ROW(INDIRECT("1:"&amp;LEN(D946))),1))*ROW(INDIRECT("1:"&amp;LEN(D946))),ROW(INDIRECT("1:"&amp;LEN(D946))))+1,1)*10^ROW(INDIRECT("1:"&amp;LEN(D946)))/10)</f>
        <v>123</v>
      </c>
      <c r="F946" s="1" t="s">
        <v>24</v>
      </c>
      <c r="G946" s="1" t="s">
        <v>25</v>
      </c>
      <c r="H946" s="1" t="s">
        <v>26</v>
      </c>
      <c r="I946" s="1" t="s">
        <v>17</v>
      </c>
      <c r="J946" s="1" t="s">
        <v>17</v>
      </c>
      <c r="K946" s="1" t="s">
        <v>27</v>
      </c>
      <c r="L946" s="1" t="s">
        <v>19</v>
      </c>
    </row>
    <row r="947" spans="1:12" hidden="1" x14ac:dyDescent="0.25">
      <c r="A947" s="1" t="s">
        <v>319</v>
      </c>
      <c r="B947" s="1" t="s">
        <v>41</v>
      </c>
      <c r="C947" s="1" t="s">
        <v>261</v>
      </c>
      <c r="D947" s="1" t="s">
        <v>23</v>
      </c>
      <c r="E947" s="1">
        <f t="array" aca="1" ref="E947" ca="1">SUM(MID(0&amp;D947,LARGE(ISNUMBER(--MID(D947,ROW(INDIRECT("1:"&amp;LEN(D947))),1))*ROW(INDIRECT("1:"&amp;LEN(D947))),ROW(INDIRECT("1:"&amp;LEN(D947))))+1,1)*10^ROW(INDIRECT("1:"&amp;LEN(D947)))/10)</f>
        <v>123</v>
      </c>
      <c r="F947" s="1" t="s">
        <v>301</v>
      </c>
      <c r="G947" s="1" t="s">
        <v>55</v>
      </c>
      <c r="H947" s="1" t="s">
        <v>16</v>
      </c>
      <c r="I947" s="1" t="s">
        <v>17</v>
      </c>
      <c r="J947" s="1" t="s">
        <v>17</v>
      </c>
      <c r="K947" s="1" t="s">
        <v>27</v>
      </c>
      <c r="L947" s="1" t="s">
        <v>19</v>
      </c>
    </row>
    <row r="948" spans="1:12" hidden="1" x14ac:dyDescent="0.25">
      <c r="A948" s="1" t="s">
        <v>378</v>
      </c>
      <c r="B948" s="1" t="s">
        <v>41</v>
      </c>
      <c r="C948" s="1" t="s">
        <v>22</v>
      </c>
      <c r="D948" s="1" t="s">
        <v>23</v>
      </c>
      <c r="E948" s="1">
        <f t="array" aca="1" ref="E948" ca="1">SUM(MID(0&amp;D948,LARGE(ISNUMBER(--MID(D948,ROW(INDIRECT("1:"&amp;LEN(D948))),1))*ROW(INDIRECT("1:"&amp;LEN(D948))),ROW(INDIRECT("1:"&amp;LEN(D948))))+1,1)*10^ROW(INDIRECT("1:"&amp;LEN(D948)))/10)</f>
        <v>123</v>
      </c>
      <c r="F948" s="1" t="s">
        <v>24</v>
      </c>
      <c r="G948" s="1" t="s">
        <v>25</v>
      </c>
      <c r="H948" s="1" t="s">
        <v>26</v>
      </c>
      <c r="I948" s="1" t="s">
        <v>17</v>
      </c>
      <c r="J948" s="1" t="s">
        <v>17</v>
      </c>
      <c r="K948" s="1" t="s">
        <v>27</v>
      </c>
      <c r="L948" s="1" t="s">
        <v>19</v>
      </c>
    </row>
    <row r="949" spans="1:12" hidden="1" x14ac:dyDescent="0.25">
      <c r="A949" s="1" t="s">
        <v>399</v>
      </c>
      <c r="B949" s="1" t="s">
        <v>41</v>
      </c>
      <c r="C949" s="1" t="s">
        <v>22</v>
      </c>
      <c r="D949" s="1" t="s">
        <v>23</v>
      </c>
      <c r="E949" s="1">
        <f t="array" aca="1" ref="E949" ca="1">SUM(MID(0&amp;D949,LARGE(ISNUMBER(--MID(D949,ROW(INDIRECT("1:"&amp;LEN(D949))),1))*ROW(INDIRECT("1:"&amp;LEN(D949))),ROW(INDIRECT("1:"&amp;LEN(D949))))+1,1)*10^ROW(INDIRECT("1:"&amp;LEN(D949)))/10)</f>
        <v>123</v>
      </c>
      <c r="F949" s="1" t="s">
        <v>24</v>
      </c>
      <c r="G949" s="1" t="s">
        <v>25</v>
      </c>
      <c r="H949" s="1" t="s">
        <v>26</v>
      </c>
      <c r="I949" s="1" t="s">
        <v>17</v>
      </c>
      <c r="J949" s="1" t="s">
        <v>17</v>
      </c>
      <c r="K949" s="1" t="s">
        <v>27</v>
      </c>
      <c r="L949" s="1" t="s">
        <v>19</v>
      </c>
    </row>
    <row r="950" spans="1:12" hidden="1" x14ac:dyDescent="0.25">
      <c r="A950" s="1" t="s">
        <v>400</v>
      </c>
      <c r="B950" s="1" t="s">
        <v>41</v>
      </c>
      <c r="C950" s="1" t="s">
        <v>22</v>
      </c>
      <c r="D950" s="1" t="s">
        <v>23</v>
      </c>
      <c r="E950" s="1">
        <f t="array" aca="1" ref="E950" ca="1">SUM(MID(0&amp;D950,LARGE(ISNUMBER(--MID(D950,ROW(INDIRECT("1:"&amp;LEN(D950))),1))*ROW(INDIRECT("1:"&amp;LEN(D950))),ROW(INDIRECT("1:"&amp;LEN(D950))))+1,1)*10^ROW(INDIRECT("1:"&amp;LEN(D950)))/10)</f>
        <v>123</v>
      </c>
      <c r="F950" s="1" t="s">
        <v>24</v>
      </c>
      <c r="G950" s="1" t="s">
        <v>25</v>
      </c>
      <c r="H950" s="1" t="s">
        <v>39</v>
      </c>
      <c r="I950" s="1" t="s">
        <v>17</v>
      </c>
      <c r="J950" s="1" t="s">
        <v>17</v>
      </c>
      <c r="K950" s="1" t="s">
        <v>27</v>
      </c>
      <c r="L950" s="1" t="s">
        <v>19</v>
      </c>
    </row>
    <row r="951" spans="1:12" hidden="1" x14ac:dyDescent="0.25">
      <c r="A951" s="1" t="s">
        <v>452</v>
      </c>
      <c r="B951" s="1" t="s">
        <v>41</v>
      </c>
      <c r="C951" s="1" t="s">
        <v>42</v>
      </c>
      <c r="D951" s="1" t="s">
        <v>23</v>
      </c>
      <c r="E951" s="1">
        <f t="array" aca="1" ref="E951" ca="1">SUM(MID(0&amp;D951,LARGE(ISNUMBER(--MID(D951,ROW(INDIRECT("1:"&amp;LEN(D951))),1))*ROW(INDIRECT("1:"&amp;LEN(D951))),ROW(INDIRECT("1:"&amp;LEN(D951))))+1,1)*10^ROW(INDIRECT("1:"&amp;LEN(D951)))/10)</f>
        <v>123</v>
      </c>
      <c r="F951" s="1" t="s">
        <v>24</v>
      </c>
      <c r="G951" s="1" t="s">
        <v>25</v>
      </c>
      <c r="H951" s="1" t="s">
        <v>16</v>
      </c>
      <c r="I951" s="1" t="s">
        <v>17</v>
      </c>
      <c r="J951" s="1" t="s">
        <v>17</v>
      </c>
      <c r="K951" s="1" t="s">
        <v>27</v>
      </c>
      <c r="L951" s="1" t="s">
        <v>19</v>
      </c>
    </row>
    <row r="952" spans="1:12" hidden="1" x14ac:dyDescent="0.25">
      <c r="A952" s="1" t="s">
        <v>2082</v>
      </c>
      <c r="B952" s="1" t="s">
        <v>1959</v>
      </c>
      <c r="C952" s="1" t="s">
        <v>133</v>
      </c>
      <c r="D952" s="1" t="s">
        <v>13</v>
      </c>
      <c r="E952" s="1">
        <f t="array" aca="1" ref="E952" ca="1">SUM(MID(0&amp;D952,LARGE(ISNUMBER(--MID(D952,ROW(INDIRECT("1:"&amp;LEN(D952))),1))*ROW(INDIRECT("1:"&amp;LEN(D952))),ROW(INDIRECT("1:"&amp;LEN(D952))))+1,1)*10^ROW(INDIRECT("1:"&amp;LEN(D952)))/10)</f>
        <v>61</v>
      </c>
      <c r="F952" s="1" t="s">
        <v>134</v>
      </c>
      <c r="G952" s="1" t="s">
        <v>46</v>
      </c>
      <c r="H952" s="1" t="s">
        <v>16</v>
      </c>
      <c r="I952" s="1" t="s">
        <v>78</v>
      </c>
      <c r="J952" s="1" t="s">
        <v>78</v>
      </c>
      <c r="K952" s="1" t="s">
        <v>27</v>
      </c>
      <c r="L952" s="1" t="s">
        <v>19</v>
      </c>
    </row>
    <row r="953" spans="1:12" hidden="1" x14ac:dyDescent="0.25">
      <c r="A953" s="1" t="s">
        <v>2085</v>
      </c>
      <c r="B953" s="1" t="s">
        <v>129</v>
      </c>
      <c r="C953" s="1" t="s">
        <v>206</v>
      </c>
      <c r="D953" s="1" t="s">
        <v>13</v>
      </c>
      <c r="E953" s="1">
        <f t="array" aca="1" ref="E953" ca="1">SUM(MID(0&amp;D953,LARGE(ISNUMBER(--MID(D953,ROW(INDIRECT("1:"&amp;LEN(D953))),1))*ROW(INDIRECT("1:"&amp;LEN(D953))),ROW(INDIRECT("1:"&amp;LEN(D953))))+1,1)*10^ROW(INDIRECT("1:"&amp;LEN(D953)))/10)</f>
        <v>61</v>
      </c>
      <c r="F953" s="1" t="s">
        <v>381</v>
      </c>
      <c r="G953" s="1" t="s">
        <v>112</v>
      </c>
      <c r="H953" s="1" t="s">
        <v>16</v>
      </c>
      <c r="I953" s="1" t="s">
        <v>17</v>
      </c>
      <c r="J953" s="1" t="s">
        <v>17</v>
      </c>
      <c r="K953" s="1" t="s">
        <v>27</v>
      </c>
      <c r="L953" s="1" t="s">
        <v>19</v>
      </c>
    </row>
    <row r="954" spans="1:12" hidden="1" x14ac:dyDescent="0.25">
      <c r="A954" s="1" t="s">
        <v>2120</v>
      </c>
      <c r="B954" s="1" t="s">
        <v>129</v>
      </c>
      <c r="C954" s="1" t="s">
        <v>1274</v>
      </c>
      <c r="D954" s="1" t="s">
        <v>13</v>
      </c>
      <c r="E954" s="1">
        <f t="array" aca="1" ref="E954" ca="1">SUM(MID(0&amp;D954,LARGE(ISNUMBER(--MID(D954,ROW(INDIRECT("1:"&amp;LEN(D954))),1))*ROW(INDIRECT("1:"&amp;LEN(D954))),ROW(INDIRECT("1:"&amp;LEN(D954))))+1,1)*10^ROW(INDIRECT("1:"&amp;LEN(D954)))/10)</f>
        <v>61</v>
      </c>
      <c r="F954" s="1" t="s">
        <v>433</v>
      </c>
      <c r="G954" s="1" t="s">
        <v>55</v>
      </c>
      <c r="H954" s="1" t="s">
        <v>26</v>
      </c>
      <c r="I954" s="1" t="s">
        <v>17</v>
      </c>
      <c r="J954" s="1" t="s">
        <v>17</v>
      </c>
      <c r="K954" s="1" t="s">
        <v>27</v>
      </c>
      <c r="L954" s="1" t="s">
        <v>19</v>
      </c>
    </row>
    <row r="955" spans="1:12" hidden="1" x14ac:dyDescent="0.25">
      <c r="A955" s="1" t="s">
        <v>502</v>
      </c>
      <c r="B955" s="1" t="s">
        <v>41</v>
      </c>
      <c r="C955" s="1" t="s">
        <v>279</v>
      </c>
      <c r="D955" s="1" t="s">
        <v>23</v>
      </c>
      <c r="E955" s="1">
        <f t="array" aca="1" ref="E955" ca="1">SUM(MID(0&amp;D955,LARGE(ISNUMBER(--MID(D955,ROW(INDIRECT("1:"&amp;LEN(D955))),1))*ROW(INDIRECT("1:"&amp;LEN(D955))),ROW(INDIRECT("1:"&amp;LEN(D955))))+1,1)*10^ROW(INDIRECT("1:"&amp;LEN(D955)))/10)</f>
        <v>123</v>
      </c>
      <c r="F955" s="1" t="s">
        <v>24</v>
      </c>
      <c r="G955" s="1" t="s">
        <v>25</v>
      </c>
      <c r="H955" s="1" t="s">
        <v>39</v>
      </c>
      <c r="I955" s="1" t="s">
        <v>17</v>
      </c>
      <c r="J955" s="1" t="s">
        <v>17</v>
      </c>
      <c r="K955" s="1" t="s">
        <v>27</v>
      </c>
      <c r="L955" s="1" t="s">
        <v>19</v>
      </c>
    </row>
    <row r="956" spans="1:12" hidden="1" x14ac:dyDescent="0.25">
      <c r="A956" s="1" t="s">
        <v>2128</v>
      </c>
      <c r="B956" s="1" t="s">
        <v>177</v>
      </c>
      <c r="C956" s="1" t="s">
        <v>170</v>
      </c>
      <c r="D956" s="1" t="s">
        <v>13</v>
      </c>
      <c r="E956" s="1">
        <f t="array" aca="1" ref="E956" ca="1">SUM(MID(0&amp;D956,LARGE(ISNUMBER(--MID(D956,ROW(INDIRECT("1:"&amp;LEN(D956))),1))*ROW(INDIRECT("1:"&amp;LEN(D956))),ROW(INDIRECT("1:"&amp;LEN(D956))))+1,1)*10^ROW(INDIRECT("1:"&amp;LEN(D956)))/10)</f>
        <v>61</v>
      </c>
      <c r="F956" s="1" t="s">
        <v>38</v>
      </c>
      <c r="G956" s="1" t="s">
        <v>124</v>
      </c>
      <c r="H956" s="1" t="s">
        <v>16</v>
      </c>
      <c r="I956" s="1" t="s">
        <v>17</v>
      </c>
      <c r="J956" s="1" t="s">
        <v>17</v>
      </c>
      <c r="K956" s="1" t="s">
        <v>27</v>
      </c>
      <c r="L956" s="1" t="s">
        <v>19</v>
      </c>
    </row>
    <row r="957" spans="1:12" hidden="1" x14ac:dyDescent="0.25">
      <c r="A957" s="1" t="s">
        <v>2130</v>
      </c>
      <c r="B957" s="1" t="s">
        <v>88</v>
      </c>
      <c r="C957" s="1" t="s">
        <v>111</v>
      </c>
      <c r="D957" s="1" t="s">
        <v>13</v>
      </c>
      <c r="E957" s="1">
        <f t="array" aca="1" ref="E957" ca="1">SUM(MID(0&amp;D957,LARGE(ISNUMBER(--MID(D957,ROW(INDIRECT("1:"&amp;LEN(D957))),1))*ROW(INDIRECT("1:"&amp;LEN(D957))),ROW(INDIRECT("1:"&amp;LEN(D957))))+1,1)*10^ROW(INDIRECT("1:"&amp;LEN(D957)))/10)</f>
        <v>61</v>
      </c>
      <c r="F957" s="1" t="s">
        <v>108</v>
      </c>
      <c r="G957" s="1" t="s">
        <v>250</v>
      </c>
      <c r="H957" s="1" t="s">
        <v>16</v>
      </c>
      <c r="I957" s="1" t="s">
        <v>68</v>
      </c>
      <c r="J957" s="1" t="s">
        <v>68</v>
      </c>
      <c r="K957" s="1" t="s">
        <v>27</v>
      </c>
      <c r="L957" s="1" t="s">
        <v>19</v>
      </c>
    </row>
    <row r="958" spans="1:12" hidden="1" x14ac:dyDescent="0.25">
      <c r="A958" s="1" t="s">
        <v>541</v>
      </c>
      <c r="B958" s="1" t="s">
        <v>41</v>
      </c>
      <c r="C958" s="1" t="s">
        <v>22</v>
      </c>
      <c r="D958" s="1" t="s">
        <v>23</v>
      </c>
      <c r="E958" s="1">
        <f t="array" aca="1" ref="E958" ca="1">SUM(MID(0&amp;D958,LARGE(ISNUMBER(--MID(D958,ROW(INDIRECT("1:"&amp;LEN(D958))),1))*ROW(INDIRECT("1:"&amp;LEN(D958))),ROW(INDIRECT("1:"&amp;LEN(D958))))+1,1)*10^ROW(INDIRECT("1:"&amp;LEN(D958)))/10)</f>
        <v>123</v>
      </c>
      <c r="F958" s="1" t="s">
        <v>24</v>
      </c>
      <c r="G958" s="1" t="s">
        <v>25</v>
      </c>
      <c r="H958" s="1" t="s">
        <v>26</v>
      </c>
      <c r="I958" s="1" t="s">
        <v>17</v>
      </c>
      <c r="J958" s="1" t="s">
        <v>17</v>
      </c>
      <c r="K958" s="1" t="s">
        <v>27</v>
      </c>
      <c r="L958" s="1" t="s">
        <v>19</v>
      </c>
    </row>
    <row r="959" spans="1:12" hidden="1" x14ac:dyDescent="0.25">
      <c r="A959" s="1" t="s">
        <v>2139</v>
      </c>
      <c r="B959" s="1" t="s">
        <v>129</v>
      </c>
      <c r="C959" s="1" t="s">
        <v>173</v>
      </c>
      <c r="D959" s="1" t="s">
        <v>13</v>
      </c>
      <c r="E959" s="1">
        <f t="array" aca="1" ref="E959" ca="1">SUM(MID(0&amp;D959,LARGE(ISNUMBER(--MID(D959,ROW(INDIRECT("1:"&amp;LEN(D959))),1))*ROW(INDIRECT("1:"&amp;LEN(D959))),ROW(INDIRECT("1:"&amp;LEN(D959))))+1,1)*10^ROW(INDIRECT("1:"&amp;LEN(D959)))/10)</f>
        <v>61</v>
      </c>
      <c r="F959" s="1" t="s">
        <v>195</v>
      </c>
      <c r="G959" s="1" t="s">
        <v>154</v>
      </c>
      <c r="H959" s="1" t="s">
        <v>16</v>
      </c>
      <c r="I959" s="1" t="s">
        <v>17</v>
      </c>
      <c r="J959" s="1" t="s">
        <v>17</v>
      </c>
      <c r="K959" s="1" t="s">
        <v>27</v>
      </c>
      <c r="L959" s="1" t="s">
        <v>19</v>
      </c>
    </row>
    <row r="960" spans="1:12" hidden="1" x14ac:dyDescent="0.25">
      <c r="A960" s="1" t="s">
        <v>542</v>
      </c>
      <c r="B960" s="1" t="s">
        <v>41</v>
      </c>
      <c r="C960" s="1" t="s">
        <v>173</v>
      </c>
      <c r="D960" s="1" t="s">
        <v>23</v>
      </c>
      <c r="E960" s="1">
        <f t="array" aca="1" ref="E960" ca="1">SUM(MID(0&amp;D960,LARGE(ISNUMBER(--MID(D960,ROW(INDIRECT("1:"&amp;LEN(D960))),1))*ROW(INDIRECT("1:"&amp;LEN(D960))),ROW(INDIRECT("1:"&amp;LEN(D960))))+1,1)*10^ROW(INDIRECT("1:"&amp;LEN(D960)))/10)</f>
        <v>123</v>
      </c>
      <c r="F960" s="1" t="s">
        <v>24</v>
      </c>
      <c r="G960" s="1" t="s">
        <v>25</v>
      </c>
      <c r="H960" s="1" t="s">
        <v>26</v>
      </c>
      <c r="I960" s="1" t="s">
        <v>17</v>
      </c>
      <c r="J960" s="1" t="s">
        <v>17</v>
      </c>
      <c r="K960" s="1" t="s">
        <v>27</v>
      </c>
      <c r="L960" s="1" t="s">
        <v>19</v>
      </c>
    </row>
    <row r="961" spans="1:12" hidden="1" x14ac:dyDescent="0.25">
      <c r="A961" s="1" t="s">
        <v>2161</v>
      </c>
      <c r="B961" s="1" t="s">
        <v>267</v>
      </c>
      <c r="C961" s="1" t="s">
        <v>268</v>
      </c>
      <c r="D961" s="1" t="s">
        <v>13</v>
      </c>
      <c r="E961" s="1">
        <f t="array" aca="1" ref="E961" ca="1">SUM(MID(0&amp;D961,LARGE(ISNUMBER(--MID(D961,ROW(INDIRECT("1:"&amp;LEN(D961))),1))*ROW(INDIRECT("1:"&amp;LEN(D961))),ROW(INDIRECT("1:"&amp;LEN(D961))))+1,1)*10^ROW(INDIRECT("1:"&amp;LEN(D961)))/10)</f>
        <v>61</v>
      </c>
      <c r="F961" s="1" t="s">
        <v>270</v>
      </c>
      <c r="G961" s="1" t="s">
        <v>131</v>
      </c>
      <c r="H961" s="1" t="s">
        <v>16</v>
      </c>
      <c r="I961" s="1" t="s">
        <v>182</v>
      </c>
      <c r="J961" s="1" t="s">
        <v>182</v>
      </c>
      <c r="K961" s="1" t="s">
        <v>27</v>
      </c>
      <c r="L961" s="1" t="s">
        <v>19</v>
      </c>
    </row>
    <row r="962" spans="1:12" hidden="1" x14ac:dyDescent="0.25">
      <c r="A962" s="1" t="s">
        <v>2162</v>
      </c>
      <c r="B962" s="1" t="s">
        <v>103</v>
      </c>
      <c r="C962" s="1" t="s">
        <v>42</v>
      </c>
      <c r="D962" s="1" t="s">
        <v>13</v>
      </c>
      <c r="E962" s="1">
        <f t="array" aca="1" ref="E962" ca="1">SUM(MID(0&amp;D962,LARGE(ISNUMBER(--MID(D962,ROW(INDIRECT("1:"&amp;LEN(D962))),1))*ROW(INDIRECT("1:"&amp;LEN(D962))),ROW(INDIRECT("1:"&amp;LEN(D962))))+1,1)*10^ROW(INDIRECT("1:"&amp;LEN(D962)))/10)</f>
        <v>61</v>
      </c>
      <c r="F962" s="1" t="s">
        <v>299</v>
      </c>
      <c r="G962" s="1" t="s">
        <v>112</v>
      </c>
      <c r="H962" s="1" t="s">
        <v>16</v>
      </c>
      <c r="I962" s="1" t="s">
        <v>17</v>
      </c>
      <c r="J962" s="1" t="s">
        <v>17</v>
      </c>
      <c r="K962" s="1" t="s">
        <v>27</v>
      </c>
      <c r="L962" s="1" t="s">
        <v>19</v>
      </c>
    </row>
    <row r="963" spans="1:12" hidden="1" x14ac:dyDescent="0.25">
      <c r="A963" s="1" t="s">
        <v>2163</v>
      </c>
      <c r="B963" s="1" t="s">
        <v>129</v>
      </c>
      <c r="C963" s="1" t="s">
        <v>497</v>
      </c>
      <c r="D963" s="1" t="s">
        <v>13</v>
      </c>
      <c r="E963" s="1">
        <f t="array" aca="1" ref="E963" ca="1">SUM(MID(0&amp;D963,LARGE(ISNUMBER(--MID(D963,ROW(INDIRECT("1:"&amp;LEN(D963))),1))*ROW(INDIRECT("1:"&amp;LEN(D963))),ROW(INDIRECT("1:"&amp;LEN(D963))))+1,1)*10^ROW(INDIRECT("1:"&amp;LEN(D963)))/10)</f>
        <v>61</v>
      </c>
      <c r="F963" s="1" t="s">
        <v>288</v>
      </c>
      <c r="G963" s="1" t="s">
        <v>94</v>
      </c>
      <c r="H963" s="1" t="s">
        <v>26</v>
      </c>
      <c r="I963" s="1" t="s">
        <v>1086</v>
      </c>
      <c r="J963" s="1" t="s">
        <v>1086</v>
      </c>
      <c r="K963" s="1" t="s">
        <v>27</v>
      </c>
      <c r="L963" s="1" t="s">
        <v>19</v>
      </c>
    </row>
    <row r="964" spans="1:12" hidden="1" x14ac:dyDescent="0.25">
      <c r="A964" s="1" t="s">
        <v>579</v>
      </c>
      <c r="B964" s="1" t="s">
        <v>41</v>
      </c>
      <c r="C964" s="1" t="s">
        <v>173</v>
      </c>
      <c r="D964" s="1" t="s">
        <v>23</v>
      </c>
      <c r="E964" s="1">
        <f t="array" aca="1" ref="E964" ca="1">SUM(MID(0&amp;D964,LARGE(ISNUMBER(--MID(D964,ROW(INDIRECT("1:"&amp;LEN(D964))),1))*ROW(INDIRECT("1:"&amp;LEN(D964))),ROW(INDIRECT("1:"&amp;LEN(D964))))+1,1)*10^ROW(INDIRECT("1:"&amp;LEN(D964)))/10)</f>
        <v>123</v>
      </c>
      <c r="F964" s="1" t="s">
        <v>24</v>
      </c>
      <c r="G964" s="1" t="s">
        <v>25</v>
      </c>
      <c r="H964" s="1" t="s">
        <v>26</v>
      </c>
      <c r="I964" s="1" t="s">
        <v>17</v>
      </c>
      <c r="J964" s="1" t="s">
        <v>17</v>
      </c>
      <c r="K964" s="1" t="s">
        <v>27</v>
      </c>
      <c r="L964" s="1" t="s">
        <v>19</v>
      </c>
    </row>
    <row r="965" spans="1:12" hidden="1" x14ac:dyDescent="0.25">
      <c r="A965" s="1" t="s">
        <v>610</v>
      </c>
      <c r="B965" s="1" t="s">
        <v>41</v>
      </c>
      <c r="C965" s="1" t="s">
        <v>42</v>
      </c>
      <c r="D965" s="1" t="s">
        <v>23</v>
      </c>
      <c r="E965" s="1">
        <f t="array" aca="1" ref="E965" ca="1">SUM(MID(0&amp;D965,LARGE(ISNUMBER(--MID(D965,ROW(INDIRECT("1:"&amp;LEN(D965))),1))*ROW(INDIRECT("1:"&amp;LEN(D965))),ROW(INDIRECT("1:"&amp;LEN(D965))))+1,1)*10^ROW(INDIRECT("1:"&amp;LEN(D965)))/10)</f>
        <v>123</v>
      </c>
      <c r="F965" s="1" t="s">
        <v>24</v>
      </c>
      <c r="G965" s="1" t="s">
        <v>25</v>
      </c>
      <c r="H965" s="1" t="s">
        <v>26</v>
      </c>
      <c r="I965" s="1" t="s">
        <v>17</v>
      </c>
      <c r="J965" s="1" t="s">
        <v>17</v>
      </c>
      <c r="K965" s="1" t="s">
        <v>27</v>
      </c>
      <c r="L965" s="1" t="s">
        <v>19</v>
      </c>
    </row>
    <row r="966" spans="1:12" hidden="1" x14ac:dyDescent="0.25">
      <c r="A966" s="1" t="s">
        <v>2195</v>
      </c>
      <c r="B966" s="1" t="s">
        <v>103</v>
      </c>
      <c r="C966" s="1" t="s">
        <v>173</v>
      </c>
      <c r="D966" s="1" t="s">
        <v>13</v>
      </c>
      <c r="E966" s="1">
        <f t="array" aca="1" ref="E966" ca="1">SUM(MID(0&amp;D966,LARGE(ISNUMBER(--MID(D966,ROW(INDIRECT("1:"&amp;LEN(D966))),1))*ROW(INDIRECT("1:"&amp;LEN(D966))),ROW(INDIRECT("1:"&amp;LEN(D966))))+1,1)*10^ROW(INDIRECT("1:"&amp;LEN(D966)))/10)</f>
        <v>61</v>
      </c>
      <c r="F966" s="1" t="s">
        <v>108</v>
      </c>
      <c r="G966" s="1" t="s">
        <v>250</v>
      </c>
      <c r="H966" s="1" t="s">
        <v>16</v>
      </c>
      <c r="I966" s="1" t="s">
        <v>1962</v>
      </c>
      <c r="J966" s="1" t="s">
        <v>1962</v>
      </c>
      <c r="K966" s="1" t="s">
        <v>27</v>
      </c>
      <c r="L966" s="1" t="s">
        <v>19</v>
      </c>
    </row>
    <row r="967" spans="1:12" hidden="1" x14ac:dyDescent="0.25">
      <c r="A967" s="1" t="s">
        <v>637</v>
      </c>
      <c r="B967" s="1" t="s">
        <v>41</v>
      </c>
      <c r="C967" s="1" t="s">
        <v>368</v>
      </c>
      <c r="D967" s="1" t="s">
        <v>23</v>
      </c>
      <c r="E967" s="1">
        <f t="array" aca="1" ref="E967" ca="1">SUM(MID(0&amp;D967,LARGE(ISNUMBER(--MID(D967,ROW(INDIRECT("1:"&amp;LEN(D967))),1))*ROW(INDIRECT("1:"&amp;LEN(D967))),ROW(INDIRECT("1:"&amp;LEN(D967))))+1,1)*10^ROW(INDIRECT("1:"&amp;LEN(D967)))/10)</f>
        <v>123</v>
      </c>
      <c r="F967" s="1" t="s">
        <v>24</v>
      </c>
      <c r="G967" s="1" t="s">
        <v>25</v>
      </c>
      <c r="H967" s="1" t="s">
        <v>26</v>
      </c>
      <c r="I967" s="1" t="s">
        <v>17</v>
      </c>
      <c r="J967" s="1" t="s">
        <v>17</v>
      </c>
      <c r="K967" s="1" t="s">
        <v>27</v>
      </c>
      <c r="L967" s="1" t="s">
        <v>19</v>
      </c>
    </row>
    <row r="968" spans="1:12" hidden="1" x14ac:dyDescent="0.25">
      <c r="A968" s="1" t="s">
        <v>689</v>
      </c>
      <c r="B968" s="1" t="s">
        <v>41</v>
      </c>
      <c r="C968" s="1" t="s">
        <v>22</v>
      </c>
      <c r="D968" s="1" t="s">
        <v>23</v>
      </c>
      <c r="E968" s="1">
        <f t="array" aca="1" ref="E968" ca="1">SUM(MID(0&amp;D968,LARGE(ISNUMBER(--MID(D968,ROW(INDIRECT("1:"&amp;LEN(D968))),1))*ROW(INDIRECT("1:"&amp;LEN(D968))),ROW(INDIRECT("1:"&amp;LEN(D968))))+1,1)*10^ROW(INDIRECT("1:"&amp;LEN(D968)))/10)</f>
        <v>123</v>
      </c>
      <c r="F968" s="1" t="s">
        <v>24</v>
      </c>
      <c r="G968" s="1" t="s">
        <v>25</v>
      </c>
      <c r="H968" s="1" t="s">
        <v>16</v>
      </c>
      <c r="I968" s="1" t="s">
        <v>17</v>
      </c>
      <c r="J968" s="1" t="s">
        <v>17</v>
      </c>
      <c r="K968" s="1" t="s">
        <v>27</v>
      </c>
      <c r="L968" s="1" t="s">
        <v>19</v>
      </c>
    </row>
    <row r="969" spans="1:12" hidden="1" x14ac:dyDescent="0.25">
      <c r="A969" s="1" t="s">
        <v>2204</v>
      </c>
      <c r="B969" s="1" t="s">
        <v>129</v>
      </c>
      <c r="C969" s="1" t="s">
        <v>53</v>
      </c>
      <c r="D969" s="1" t="s">
        <v>13</v>
      </c>
      <c r="E969" s="1">
        <f t="array" aca="1" ref="E969" ca="1">SUM(MID(0&amp;D969,LARGE(ISNUMBER(--MID(D969,ROW(INDIRECT("1:"&amp;LEN(D969))),1))*ROW(INDIRECT("1:"&amp;LEN(D969))),ROW(INDIRECT("1:"&amp;LEN(D969))))+1,1)*10^ROW(INDIRECT("1:"&amp;LEN(D969)))/10)</f>
        <v>61</v>
      </c>
      <c r="F969" s="1" t="s">
        <v>127</v>
      </c>
      <c r="G969" s="1" t="s">
        <v>150</v>
      </c>
      <c r="H969" s="1" t="s">
        <v>26</v>
      </c>
      <c r="I969" s="1" t="s">
        <v>182</v>
      </c>
      <c r="J969" s="1" t="s">
        <v>182</v>
      </c>
      <c r="K969" s="1" t="s">
        <v>27</v>
      </c>
      <c r="L969" s="1" t="s">
        <v>19</v>
      </c>
    </row>
    <row r="970" spans="1:12" hidden="1" x14ac:dyDescent="0.25">
      <c r="A970" s="1" t="s">
        <v>691</v>
      </c>
      <c r="B970" s="1" t="s">
        <v>41</v>
      </c>
      <c r="C970" s="1" t="s">
        <v>22</v>
      </c>
      <c r="D970" s="1" t="s">
        <v>23</v>
      </c>
      <c r="E970" s="1">
        <f t="array" aca="1" ref="E970" ca="1">SUM(MID(0&amp;D970,LARGE(ISNUMBER(--MID(D970,ROW(INDIRECT("1:"&amp;LEN(D970))),1))*ROW(INDIRECT("1:"&amp;LEN(D970))),ROW(INDIRECT("1:"&amp;LEN(D970))))+1,1)*10^ROW(INDIRECT("1:"&amp;LEN(D970)))/10)</f>
        <v>123</v>
      </c>
      <c r="F970" s="1" t="s">
        <v>24</v>
      </c>
      <c r="G970" s="1" t="s">
        <v>25</v>
      </c>
      <c r="H970" s="1" t="s">
        <v>26</v>
      </c>
      <c r="I970" s="1" t="s">
        <v>17</v>
      </c>
      <c r="J970" s="1" t="s">
        <v>17</v>
      </c>
      <c r="K970" s="1" t="s">
        <v>27</v>
      </c>
      <c r="L970" s="1" t="s">
        <v>19</v>
      </c>
    </row>
    <row r="971" spans="1:12" hidden="1" x14ac:dyDescent="0.25">
      <c r="A971" s="1" t="s">
        <v>2206</v>
      </c>
      <c r="B971" s="1" t="s">
        <v>177</v>
      </c>
      <c r="C971" s="1" t="s">
        <v>44</v>
      </c>
      <c r="D971" s="1" t="s">
        <v>13</v>
      </c>
      <c r="E971" s="1">
        <f t="array" aca="1" ref="E971" ca="1">SUM(MID(0&amp;D971,LARGE(ISNUMBER(--MID(D971,ROW(INDIRECT("1:"&amp;LEN(D971))),1))*ROW(INDIRECT("1:"&amp;LEN(D971))),ROW(INDIRECT("1:"&amp;LEN(D971))))+1,1)*10^ROW(INDIRECT("1:"&amp;LEN(D971)))/10)</f>
        <v>61</v>
      </c>
      <c r="F971" s="1" t="s">
        <v>218</v>
      </c>
      <c r="G971" s="1" t="s">
        <v>426</v>
      </c>
      <c r="H971" s="1" t="s">
        <v>16</v>
      </c>
      <c r="I971" s="1" t="s">
        <v>17</v>
      </c>
      <c r="J971" s="1" t="s">
        <v>17</v>
      </c>
      <c r="K971" s="1" t="s">
        <v>27</v>
      </c>
      <c r="L971" s="1" t="s">
        <v>19</v>
      </c>
    </row>
    <row r="972" spans="1:12" x14ac:dyDescent="0.25">
      <c r="A972" s="1" t="s">
        <v>2005</v>
      </c>
      <c r="B972" s="1" t="s">
        <v>41</v>
      </c>
      <c r="C972" s="1" t="s">
        <v>22</v>
      </c>
      <c r="D972" s="1" t="s">
        <v>13</v>
      </c>
      <c r="E972" s="1">
        <f t="array" aca="1" ref="E972" ca="1">SUM(MID(0&amp;D972,LARGE(ISNUMBER(--MID(D972,ROW(INDIRECT("1:"&amp;LEN(D972))),1))*ROW(INDIRECT("1:"&amp;LEN(D972))),ROW(INDIRECT("1:"&amp;LEN(D972))))+1,1)*10^ROW(INDIRECT("1:"&amp;LEN(D972)))/10)</f>
        <v>61</v>
      </c>
      <c r="F972" s="1" t="s">
        <v>90</v>
      </c>
      <c r="G972" s="1" t="s">
        <v>232</v>
      </c>
      <c r="H972" s="1" t="s">
        <v>26</v>
      </c>
      <c r="I972" s="1" t="s">
        <v>17</v>
      </c>
      <c r="J972" s="1" t="s">
        <v>17</v>
      </c>
      <c r="K972" s="1" t="s">
        <v>27</v>
      </c>
      <c r="L972" s="1" t="s">
        <v>19</v>
      </c>
    </row>
    <row r="973" spans="1:12" hidden="1" x14ac:dyDescent="0.25">
      <c r="A973" s="1" t="s">
        <v>2219</v>
      </c>
      <c r="B973" s="1" t="s">
        <v>221</v>
      </c>
      <c r="C973" s="1" t="s">
        <v>173</v>
      </c>
      <c r="D973" s="1" t="s">
        <v>13</v>
      </c>
      <c r="E973" s="1">
        <f t="array" aca="1" ref="E973" ca="1">SUM(MID(0&amp;D973,LARGE(ISNUMBER(--MID(D973,ROW(INDIRECT("1:"&amp;LEN(D973))),1))*ROW(INDIRECT("1:"&amp;LEN(D973))),ROW(INDIRECT("1:"&amp;LEN(D973))))+1,1)*10^ROW(INDIRECT("1:"&amp;LEN(D973)))/10)</f>
        <v>61</v>
      </c>
      <c r="F973" s="1" t="s">
        <v>49</v>
      </c>
      <c r="G973" s="1" t="s">
        <v>55</v>
      </c>
      <c r="H973" s="1" t="s">
        <v>16</v>
      </c>
      <c r="I973" s="1" t="s">
        <v>2220</v>
      </c>
      <c r="J973" s="1" t="s">
        <v>2220</v>
      </c>
      <c r="K973" s="1" t="s">
        <v>27</v>
      </c>
      <c r="L973" s="1" t="s">
        <v>19</v>
      </c>
    </row>
    <row r="974" spans="1:12" hidden="1" x14ac:dyDescent="0.25">
      <c r="A974" s="1" t="s">
        <v>709</v>
      </c>
      <c r="B974" s="1" t="s">
        <v>41</v>
      </c>
      <c r="C974" s="1" t="s">
        <v>22</v>
      </c>
      <c r="D974" s="1" t="s">
        <v>23</v>
      </c>
      <c r="E974" s="1">
        <f t="array" aca="1" ref="E974" ca="1">SUM(MID(0&amp;D974,LARGE(ISNUMBER(--MID(D974,ROW(INDIRECT("1:"&amp;LEN(D974))),1))*ROW(INDIRECT("1:"&amp;LEN(D974))),ROW(INDIRECT("1:"&amp;LEN(D974))))+1,1)*10^ROW(INDIRECT("1:"&amp;LEN(D974)))/10)</f>
        <v>123</v>
      </c>
      <c r="F974" s="1" t="s">
        <v>24</v>
      </c>
      <c r="G974" s="1" t="s">
        <v>55</v>
      </c>
      <c r="H974" s="1" t="s">
        <v>26</v>
      </c>
      <c r="I974" s="1" t="s">
        <v>17</v>
      </c>
      <c r="J974" s="1" t="s">
        <v>17</v>
      </c>
      <c r="K974" s="1" t="s">
        <v>27</v>
      </c>
      <c r="L974" s="1" t="s">
        <v>19</v>
      </c>
    </row>
    <row r="975" spans="1:12" hidden="1" x14ac:dyDescent="0.25">
      <c r="A975" s="1" t="s">
        <v>720</v>
      </c>
      <c r="B975" s="1" t="s">
        <v>41</v>
      </c>
      <c r="C975" s="1" t="s">
        <v>22</v>
      </c>
      <c r="D975" s="1" t="s">
        <v>23</v>
      </c>
      <c r="E975" s="1">
        <f t="array" aca="1" ref="E975" ca="1">SUM(MID(0&amp;D975,LARGE(ISNUMBER(--MID(D975,ROW(INDIRECT("1:"&amp;LEN(D975))),1))*ROW(INDIRECT("1:"&amp;LEN(D975))),ROW(INDIRECT("1:"&amp;LEN(D975))))+1,1)*10^ROW(INDIRECT("1:"&amp;LEN(D975)))/10)</f>
        <v>123</v>
      </c>
      <c r="F975" s="1" t="s">
        <v>24</v>
      </c>
      <c r="G975" s="1" t="s">
        <v>25</v>
      </c>
      <c r="H975" s="1" t="s">
        <v>26</v>
      </c>
      <c r="I975" s="1" t="s">
        <v>17</v>
      </c>
      <c r="J975" s="1" t="s">
        <v>17</v>
      </c>
      <c r="K975" s="1" t="s">
        <v>27</v>
      </c>
      <c r="L975" s="1" t="s">
        <v>19</v>
      </c>
    </row>
    <row r="976" spans="1:12" hidden="1" x14ac:dyDescent="0.25">
      <c r="A976" s="1" t="s">
        <v>2240</v>
      </c>
      <c r="B976" s="1" t="s">
        <v>35</v>
      </c>
      <c r="C976" s="1" t="s">
        <v>2241</v>
      </c>
      <c r="D976" s="1" t="s">
        <v>13</v>
      </c>
      <c r="E976" s="1">
        <f t="array" aca="1" ref="E976" ca="1">SUM(MID(0&amp;D976,LARGE(ISNUMBER(--MID(D976,ROW(INDIRECT("1:"&amp;LEN(D976))),1))*ROW(INDIRECT("1:"&amp;LEN(D976))),ROW(INDIRECT("1:"&amp;LEN(D976))))+1,1)*10^ROW(INDIRECT("1:"&amp;LEN(D976)))/10)</f>
        <v>61</v>
      </c>
      <c r="F976" s="1" t="s">
        <v>247</v>
      </c>
      <c r="G976" s="1" t="s">
        <v>275</v>
      </c>
      <c r="H976" s="1" t="s">
        <v>16</v>
      </c>
      <c r="I976" s="1" t="s">
        <v>17</v>
      </c>
      <c r="J976" s="1" t="s">
        <v>17</v>
      </c>
      <c r="K976" s="1" t="s">
        <v>27</v>
      </c>
      <c r="L976" s="1" t="s">
        <v>19</v>
      </c>
    </row>
    <row r="977" spans="1:12" hidden="1" x14ac:dyDescent="0.25">
      <c r="A977" s="1" t="s">
        <v>738</v>
      </c>
      <c r="B977" s="1" t="s">
        <v>41</v>
      </c>
      <c r="C977" s="1" t="s">
        <v>261</v>
      </c>
      <c r="D977" s="1" t="s">
        <v>23</v>
      </c>
      <c r="E977" s="1">
        <f t="array" aca="1" ref="E977" ca="1">SUM(MID(0&amp;D977,LARGE(ISNUMBER(--MID(D977,ROW(INDIRECT("1:"&amp;LEN(D977))),1))*ROW(INDIRECT("1:"&amp;LEN(D977))),ROW(INDIRECT("1:"&amp;LEN(D977))))+1,1)*10^ROW(INDIRECT("1:"&amp;LEN(D977)))/10)</f>
        <v>123</v>
      </c>
      <c r="F977" s="1" t="s">
        <v>301</v>
      </c>
      <c r="G977" s="1" t="s">
        <v>55</v>
      </c>
      <c r="H977" s="1" t="s">
        <v>16</v>
      </c>
      <c r="I977" s="1" t="s">
        <v>17</v>
      </c>
      <c r="J977" s="1" t="s">
        <v>17</v>
      </c>
      <c r="K977" s="1" t="s">
        <v>27</v>
      </c>
      <c r="L977" s="1" t="s">
        <v>19</v>
      </c>
    </row>
    <row r="978" spans="1:12" hidden="1" x14ac:dyDescent="0.25">
      <c r="A978" s="1" t="s">
        <v>2247</v>
      </c>
      <c r="B978" s="1" t="s">
        <v>11</v>
      </c>
      <c r="C978" s="1" t="s">
        <v>107</v>
      </c>
      <c r="D978" s="1" t="s">
        <v>13</v>
      </c>
      <c r="E978" s="1">
        <f t="array" aca="1" ref="E978" ca="1">SUM(MID(0&amp;D978,LARGE(ISNUMBER(--MID(D978,ROW(INDIRECT("1:"&amp;LEN(D978))),1))*ROW(INDIRECT("1:"&amp;LEN(D978))),ROW(INDIRECT("1:"&amp;LEN(D978))))+1,1)*10^ROW(INDIRECT("1:"&amp;LEN(D978)))/10)</f>
        <v>61</v>
      </c>
      <c r="F978" s="1" t="s">
        <v>108</v>
      </c>
      <c r="G978" s="1" t="s">
        <v>25</v>
      </c>
      <c r="H978" s="1" t="s">
        <v>26</v>
      </c>
      <c r="I978" s="1" t="s">
        <v>2248</v>
      </c>
      <c r="J978" s="1" t="s">
        <v>2248</v>
      </c>
      <c r="K978" s="1" t="s">
        <v>27</v>
      </c>
      <c r="L978" s="1" t="s">
        <v>19</v>
      </c>
    </row>
    <row r="979" spans="1:12" hidden="1" x14ac:dyDescent="0.25">
      <c r="A979" s="1" t="s">
        <v>755</v>
      </c>
      <c r="B979" s="1" t="s">
        <v>41</v>
      </c>
      <c r="C979" s="1" t="s">
        <v>173</v>
      </c>
      <c r="D979" s="1" t="s">
        <v>23</v>
      </c>
      <c r="E979" s="1">
        <f t="array" aca="1" ref="E979" ca="1">SUM(MID(0&amp;D979,LARGE(ISNUMBER(--MID(D979,ROW(INDIRECT("1:"&amp;LEN(D979))),1))*ROW(INDIRECT("1:"&amp;LEN(D979))),ROW(INDIRECT("1:"&amp;LEN(D979))))+1,1)*10^ROW(INDIRECT("1:"&amp;LEN(D979)))/10)</f>
        <v>123</v>
      </c>
      <c r="F979" s="1" t="s">
        <v>24</v>
      </c>
      <c r="G979" s="1" t="s">
        <v>55</v>
      </c>
      <c r="H979" s="1" t="s">
        <v>39</v>
      </c>
      <c r="I979" s="1" t="s">
        <v>17</v>
      </c>
      <c r="J979" s="1" t="s">
        <v>17</v>
      </c>
      <c r="K979" s="1" t="s">
        <v>27</v>
      </c>
      <c r="L979" s="1" t="s">
        <v>19</v>
      </c>
    </row>
    <row r="980" spans="1:12" hidden="1" x14ac:dyDescent="0.25">
      <c r="A980" s="1" t="s">
        <v>2257</v>
      </c>
      <c r="B980" s="1" t="s">
        <v>221</v>
      </c>
      <c r="C980" s="1" t="s">
        <v>170</v>
      </c>
      <c r="D980" s="1" t="s">
        <v>13</v>
      </c>
      <c r="E980" s="1">
        <f t="array" aca="1" ref="E980" ca="1">SUM(MID(0&amp;D980,LARGE(ISNUMBER(--MID(D980,ROW(INDIRECT("1:"&amp;LEN(D980))),1))*ROW(INDIRECT("1:"&amp;LEN(D980))),ROW(INDIRECT("1:"&amp;LEN(D980))))+1,1)*10^ROW(INDIRECT("1:"&amp;LEN(D980)))/10)</f>
        <v>61</v>
      </c>
      <c r="F980" s="1" t="s">
        <v>171</v>
      </c>
      <c r="G980" s="1" t="s">
        <v>46</v>
      </c>
      <c r="H980" s="1" t="s">
        <v>16</v>
      </c>
      <c r="I980" s="1" t="s">
        <v>17</v>
      </c>
      <c r="J980" s="1" t="s">
        <v>17</v>
      </c>
      <c r="K980" s="1" t="s">
        <v>27</v>
      </c>
      <c r="L980" s="1" t="s">
        <v>19</v>
      </c>
    </row>
    <row r="981" spans="1:12" hidden="1" x14ac:dyDescent="0.25">
      <c r="A981" s="1" t="s">
        <v>757</v>
      </c>
      <c r="B981" s="1" t="s">
        <v>41</v>
      </c>
      <c r="C981" s="1" t="s">
        <v>22</v>
      </c>
      <c r="D981" s="1" t="s">
        <v>23</v>
      </c>
      <c r="E981" s="1">
        <f t="array" aca="1" ref="E981" ca="1">SUM(MID(0&amp;D981,LARGE(ISNUMBER(--MID(D981,ROW(INDIRECT("1:"&amp;LEN(D981))),1))*ROW(INDIRECT("1:"&amp;LEN(D981))),ROW(INDIRECT("1:"&amp;LEN(D981))))+1,1)*10^ROW(INDIRECT("1:"&amp;LEN(D981)))/10)</f>
        <v>123</v>
      </c>
      <c r="F981" s="1" t="s">
        <v>24</v>
      </c>
      <c r="G981" s="1" t="s">
        <v>25</v>
      </c>
      <c r="H981" s="1" t="s">
        <v>26</v>
      </c>
      <c r="I981" s="1" t="s">
        <v>17</v>
      </c>
      <c r="J981" s="1" t="s">
        <v>17</v>
      </c>
      <c r="K981" s="1" t="s">
        <v>27</v>
      </c>
      <c r="L981" s="1" t="s">
        <v>19</v>
      </c>
    </row>
    <row r="982" spans="1:12" hidden="1" x14ac:dyDescent="0.25">
      <c r="A982" s="1" t="s">
        <v>2266</v>
      </c>
      <c r="B982" s="1" t="s">
        <v>88</v>
      </c>
      <c r="C982" s="1" t="s">
        <v>1515</v>
      </c>
      <c r="D982" s="1" t="s">
        <v>13</v>
      </c>
      <c r="E982" s="1">
        <f t="array" aca="1" ref="E982" ca="1">SUM(MID(0&amp;D982,LARGE(ISNUMBER(--MID(D982,ROW(INDIRECT("1:"&amp;LEN(D982))),1))*ROW(INDIRECT("1:"&amp;LEN(D982))),ROW(INDIRECT("1:"&amp;LEN(D982))))+1,1)*10^ROW(INDIRECT("1:"&amp;LEN(D982)))/10)</f>
        <v>61</v>
      </c>
      <c r="F982" s="1" t="s">
        <v>108</v>
      </c>
      <c r="G982" s="1" t="s">
        <v>25</v>
      </c>
      <c r="H982" s="1" t="s">
        <v>39</v>
      </c>
      <c r="I982" s="1" t="s">
        <v>17</v>
      </c>
      <c r="J982" s="1" t="s">
        <v>17</v>
      </c>
      <c r="K982" s="1" t="s">
        <v>27</v>
      </c>
      <c r="L982" s="1" t="s">
        <v>19</v>
      </c>
    </row>
    <row r="983" spans="1:12" hidden="1" x14ac:dyDescent="0.25">
      <c r="A983" s="1" t="s">
        <v>760</v>
      </c>
      <c r="B983" s="1" t="s">
        <v>41</v>
      </c>
      <c r="C983" s="1" t="s">
        <v>22</v>
      </c>
      <c r="D983" s="1" t="s">
        <v>23</v>
      </c>
      <c r="E983" s="1">
        <f t="array" aca="1" ref="E983" ca="1">SUM(MID(0&amp;D983,LARGE(ISNUMBER(--MID(D983,ROW(INDIRECT("1:"&amp;LEN(D983))),1))*ROW(INDIRECT("1:"&amp;LEN(D983))),ROW(INDIRECT("1:"&amp;LEN(D983))))+1,1)*10^ROW(INDIRECT("1:"&amp;LEN(D983)))/10)</f>
        <v>123</v>
      </c>
      <c r="F983" s="1" t="s">
        <v>24</v>
      </c>
      <c r="G983" s="1" t="s">
        <v>25</v>
      </c>
      <c r="H983" s="1" t="s">
        <v>26</v>
      </c>
      <c r="I983" s="1" t="s">
        <v>17</v>
      </c>
      <c r="J983" s="1" t="s">
        <v>17</v>
      </c>
      <c r="K983" s="1" t="s">
        <v>27</v>
      </c>
      <c r="L983" s="1" t="s">
        <v>19</v>
      </c>
    </row>
    <row r="984" spans="1:12" hidden="1" x14ac:dyDescent="0.25">
      <c r="A984" s="1" t="s">
        <v>2279</v>
      </c>
      <c r="B984" s="1" t="s">
        <v>422</v>
      </c>
      <c r="C984" s="1" t="s">
        <v>231</v>
      </c>
      <c r="D984" s="1" t="s">
        <v>13</v>
      </c>
      <c r="E984" s="1">
        <f t="array" aca="1" ref="E984" ca="1">SUM(MID(0&amp;D984,LARGE(ISNUMBER(--MID(D984,ROW(INDIRECT("1:"&amp;LEN(D984))),1))*ROW(INDIRECT("1:"&amp;LEN(D984))),ROW(INDIRECT("1:"&amp;LEN(D984))))+1,1)*10^ROW(INDIRECT("1:"&amp;LEN(D984)))/10)</f>
        <v>61</v>
      </c>
      <c r="F984" s="1" t="s">
        <v>218</v>
      </c>
      <c r="G984" s="1" t="s">
        <v>426</v>
      </c>
      <c r="H984" s="1" t="s">
        <v>16</v>
      </c>
      <c r="I984" s="1" t="s">
        <v>17</v>
      </c>
      <c r="J984" s="1" t="s">
        <v>17</v>
      </c>
      <c r="K984" s="1" t="s">
        <v>27</v>
      </c>
      <c r="L984" s="1" t="s">
        <v>19</v>
      </c>
    </row>
    <row r="985" spans="1:12" hidden="1" x14ac:dyDescent="0.25">
      <c r="A985" s="1" t="s">
        <v>2297</v>
      </c>
      <c r="B985" s="1" t="s">
        <v>29</v>
      </c>
      <c r="C985" s="1" t="s">
        <v>53</v>
      </c>
      <c r="D985" s="1" t="s">
        <v>13</v>
      </c>
      <c r="E985" s="1">
        <f t="array" aca="1" ref="E985" ca="1">SUM(MID(0&amp;D985,LARGE(ISNUMBER(--MID(D985,ROW(INDIRECT("1:"&amp;LEN(D985))),1))*ROW(INDIRECT("1:"&amp;LEN(D985))),ROW(INDIRECT("1:"&amp;LEN(D985))))+1,1)*10^ROW(INDIRECT("1:"&amp;LEN(D985)))/10)</f>
        <v>61</v>
      </c>
      <c r="F985" s="1" t="s">
        <v>54</v>
      </c>
      <c r="G985" s="1" t="s">
        <v>55</v>
      </c>
      <c r="H985" s="1" t="s">
        <v>16</v>
      </c>
      <c r="I985" s="1" t="s">
        <v>17</v>
      </c>
      <c r="J985" s="1" t="s">
        <v>17</v>
      </c>
      <c r="K985" s="1" t="s">
        <v>27</v>
      </c>
      <c r="L985" s="1" t="s">
        <v>19</v>
      </c>
    </row>
    <row r="986" spans="1:12" hidden="1" x14ac:dyDescent="0.25">
      <c r="A986" s="1" t="s">
        <v>2311</v>
      </c>
      <c r="B986" s="1" t="s">
        <v>389</v>
      </c>
      <c r="C986" s="1" t="s">
        <v>384</v>
      </c>
      <c r="D986" s="1" t="s">
        <v>13</v>
      </c>
      <c r="E986" s="1">
        <f t="array" aca="1" ref="E986" ca="1">SUM(MID(0&amp;D986,LARGE(ISNUMBER(--MID(D986,ROW(INDIRECT("1:"&amp;LEN(D986))),1))*ROW(INDIRECT("1:"&amp;LEN(D986))),ROW(INDIRECT("1:"&amp;LEN(D986))))+1,1)*10^ROW(INDIRECT("1:"&amp;LEN(D986)))/10)</f>
        <v>61</v>
      </c>
      <c r="F986" s="1" t="s">
        <v>115</v>
      </c>
      <c r="G986" s="1" t="s">
        <v>77</v>
      </c>
      <c r="H986" s="1" t="s">
        <v>16</v>
      </c>
      <c r="I986" s="1" t="s">
        <v>17</v>
      </c>
      <c r="J986" s="1" t="s">
        <v>17</v>
      </c>
      <c r="K986" s="1" t="s">
        <v>27</v>
      </c>
      <c r="L986" s="1" t="s">
        <v>19</v>
      </c>
    </row>
    <row r="987" spans="1:12" hidden="1" x14ac:dyDescent="0.25">
      <c r="A987" s="1" t="s">
        <v>2322</v>
      </c>
      <c r="B987" s="1" t="s">
        <v>223</v>
      </c>
      <c r="C987" s="1" t="s">
        <v>2138</v>
      </c>
      <c r="D987" s="1" t="s">
        <v>13</v>
      </c>
      <c r="E987" s="1">
        <f t="array" aca="1" ref="E987" ca="1">SUM(MID(0&amp;D987,LARGE(ISNUMBER(--MID(D987,ROW(INDIRECT("1:"&amp;LEN(D987))),1))*ROW(INDIRECT("1:"&amp;LEN(D987))),ROW(INDIRECT("1:"&amp;LEN(D987))))+1,1)*10^ROW(INDIRECT("1:"&amp;LEN(D987)))/10)</f>
        <v>61</v>
      </c>
      <c r="F987" s="1" t="s">
        <v>395</v>
      </c>
      <c r="G987" s="1" t="s">
        <v>25</v>
      </c>
      <c r="H987" s="1" t="s">
        <v>16</v>
      </c>
      <c r="I987" s="1" t="s">
        <v>17</v>
      </c>
      <c r="J987" s="1" t="s">
        <v>17</v>
      </c>
      <c r="K987" s="1" t="s">
        <v>27</v>
      </c>
      <c r="L987" s="1" t="s">
        <v>19</v>
      </c>
    </row>
    <row r="988" spans="1:12" hidden="1" x14ac:dyDescent="0.25">
      <c r="A988" s="1" t="s">
        <v>2332</v>
      </c>
      <c r="B988" s="1" t="s">
        <v>129</v>
      </c>
      <c r="C988" s="1" t="s">
        <v>122</v>
      </c>
      <c r="D988" s="1" t="s">
        <v>13</v>
      </c>
      <c r="E988" s="1">
        <f t="array" aca="1" ref="E988" ca="1">SUM(MID(0&amp;D988,LARGE(ISNUMBER(--MID(D988,ROW(INDIRECT("1:"&amp;LEN(D988))),1))*ROW(INDIRECT("1:"&amp;LEN(D988))),ROW(INDIRECT("1:"&amp;LEN(D988))))+1,1)*10^ROW(INDIRECT("1:"&amp;LEN(D988)))/10)</f>
        <v>61</v>
      </c>
      <c r="F988" s="1" t="s">
        <v>200</v>
      </c>
      <c r="G988" s="1" t="s">
        <v>112</v>
      </c>
      <c r="H988" s="1" t="s">
        <v>16</v>
      </c>
      <c r="I988" s="1" t="s">
        <v>17</v>
      </c>
      <c r="J988" s="1" t="s">
        <v>17</v>
      </c>
      <c r="K988" s="1" t="s">
        <v>27</v>
      </c>
      <c r="L988" s="1" t="s">
        <v>19</v>
      </c>
    </row>
    <row r="989" spans="1:12" hidden="1" x14ac:dyDescent="0.25">
      <c r="A989" s="1" t="s">
        <v>787</v>
      </c>
      <c r="B989" s="1" t="s">
        <v>41</v>
      </c>
      <c r="C989" s="1" t="s">
        <v>42</v>
      </c>
      <c r="D989" s="1" t="s">
        <v>23</v>
      </c>
      <c r="E989" s="1">
        <f t="array" aca="1" ref="E989" ca="1">SUM(MID(0&amp;D989,LARGE(ISNUMBER(--MID(D989,ROW(INDIRECT("1:"&amp;LEN(D989))),1))*ROW(INDIRECT("1:"&amp;LEN(D989))),ROW(INDIRECT("1:"&amp;LEN(D989))))+1,1)*10^ROW(INDIRECT("1:"&amp;LEN(D989)))/10)</f>
        <v>123</v>
      </c>
      <c r="F989" s="1" t="s">
        <v>24</v>
      </c>
      <c r="G989" s="1" t="s">
        <v>25</v>
      </c>
      <c r="H989" s="1" t="s">
        <v>26</v>
      </c>
      <c r="I989" s="1" t="s">
        <v>17</v>
      </c>
      <c r="J989" s="1" t="s">
        <v>17</v>
      </c>
      <c r="K989" s="1" t="s">
        <v>27</v>
      </c>
      <c r="L989" s="1" t="s">
        <v>19</v>
      </c>
    </row>
    <row r="990" spans="1:12" hidden="1" x14ac:dyDescent="0.25">
      <c r="A990" s="1" t="s">
        <v>2344</v>
      </c>
      <c r="B990" s="1" t="s">
        <v>41</v>
      </c>
      <c r="C990" s="1" t="s">
        <v>2345</v>
      </c>
      <c r="D990" s="1" t="s">
        <v>13</v>
      </c>
      <c r="E990" s="1">
        <f t="array" aca="1" ref="E990" ca="1">SUM(MID(0&amp;D990,LARGE(ISNUMBER(--MID(D990,ROW(INDIRECT("1:"&amp;LEN(D990))),1))*ROW(INDIRECT("1:"&amp;LEN(D990))),ROW(INDIRECT("1:"&amp;LEN(D990))))+1,1)*10^ROW(INDIRECT("1:"&amp;LEN(D990)))/10)</f>
        <v>61</v>
      </c>
      <c r="F990" s="1" t="s">
        <v>270</v>
      </c>
      <c r="G990" s="1" t="s">
        <v>46</v>
      </c>
      <c r="H990" s="1" t="s">
        <v>26</v>
      </c>
      <c r="I990" s="1" t="s">
        <v>182</v>
      </c>
      <c r="J990" s="1" t="s">
        <v>182</v>
      </c>
      <c r="K990" s="1" t="s">
        <v>27</v>
      </c>
      <c r="L990" s="1" t="s">
        <v>19</v>
      </c>
    </row>
    <row r="991" spans="1:12" hidden="1" x14ac:dyDescent="0.25">
      <c r="A991" s="1" t="s">
        <v>811</v>
      </c>
      <c r="B991" s="1" t="s">
        <v>41</v>
      </c>
      <c r="C991" s="1" t="s">
        <v>122</v>
      </c>
      <c r="D991" s="1" t="s">
        <v>23</v>
      </c>
      <c r="E991" s="1">
        <f t="array" aca="1" ref="E991" ca="1">SUM(MID(0&amp;D991,LARGE(ISNUMBER(--MID(D991,ROW(INDIRECT("1:"&amp;LEN(D991))),1))*ROW(INDIRECT("1:"&amp;LEN(D991))),ROW(INDIRECT("1:"&amp;LEN(D991))))+1,1)*10^ROW(INDIRECT("1:"&amp;LEN(D991)))/10)</f>
        <v>123</v>
      </c>
      <c r="F991" s="1" t="s">
        <v>24</v>
      </c>
      <c r="G991" s="1" t="s">
        <v>25</v>
      </c>
      <c r="H991" s="1" t="s">
        <v>26</v>
      </c>
      <c r="I991" s="1" t="s">
        <v>17</v>
      </c>
      <c r="J991" s="1" t="s">
        <v>17</v>
      </c>
      <c r="K991" s="1" t="s">
        <v>27</v>
      </c>
      <c r="L991" s="1" t="s">
        <v>19</v>
      </c>
    </row>
    <row r="992" spans="1:12" hidden="1" x14ac:dyDescent="0.25">
      <c r="A992" s="1" t="s">
        <v>825</v>
      </c>
      <c r="B992" s="1" t="s">
        <v>41</v>
      </c>
      <c r="C992" s="1" t="s">
        <v>173</v>
      </c>
      <c r="D992" s="1" t="s">
        <v>23</v>
      </c>
      <c r="E992" s="1">
        <f t="array" aca="1" ref="E992" ca="1">SUM(MID(0&amp;D992,LARGE(ISNUMBER(--MID(D992,ROW(INDIRECT("1:"&amp;LEN(D992))),1))*ROW(INDIRECT("1:"&amp;LEN(D992))),ROW(INDIRECT("1:"&amp;LEN(D992))))+1,1)*10^ROW(INDIRECT("1:"&amp;LEN(D992)))/10)</f>
        <v>123</v>
      </c>
      <c r="F992" s="1" t="s">
        <v>24</v>
      </c>
      <c r="G992" s="1" t="s">
        <v>25</v>
      </c>
      <c r="H992" s="1" t="s">
        <v>16</v>
      </c>
      <c r="I992" s="1" t="s">
        <v>17</v>
      </c>
      <c r="J992" s="1" t="s">
        <v>17</v>
      </c>
      <c r="K992" s="1" t="s">
        <v>27</v>
      </c>
      <c r="L992" s="1" t="s">
        <v>19</v>
      </c>
    </row>
    <row r="993" spans="1:12" hidden="1" x14ac:dyDescent="0.25">
      <c r="A993" s="1" t="s">
        <v>827</v>
      </c>
      <c r="B993" s="1" t="s">
        <v>41</v>
      </c>
      <c r="C993" s="1" t="s">
        <v>173</v>
      </c>
      <c r="D993" s="1" t="s">
        <v>23</v>
      </c>
      <c r="E993" s="1">
        <f t="array" aca="1" ref="E993" ca="1">SUM(MID(0&amp;D993,LARGE(ISNUMBER(--MID(D993,ROW(INDIRECT("1:"&amp;LEN(D993))),1))*ROW(INDIRECT("1:"&amp;LEN(D993))),ROW(INDIRECT("1:"&amp;LEN(D993))))+1,1)*10^ROW(INDIRECT("1:"&amp;LEN(D993)))/10)</f>
        <v>123</v>
      </c>
      <c r="F993" s="1" t="s">
        <v>24</v>
      </c>
      <c r="G993" s="1" t="s">
        <v>25</v>
      </c>
      <c r="H993" s="1" t="s">
        <v>39</v>
      </c>
      <c r="I993" s="1" t="s">
        <v>17</v>
      </c>
      <c r="J993" s="1" t="s">
        <v>17</v>
      </c>
      <c r="K993" s="1" t="s">
        <v>27</v>
      </c>
      <c r="L993" s="1" t="s">
        <v>19</v>
      </c>
    </row>
    <row r="994" spans="1:12" hidden="1" x14ac:dyDescent="0.25">
      <c r="A994" s="1" t="s">
        <v>885</v>
      </c>
      <c r="B994" s="1" t="s">
        <v>41</v>
      </c>
      <c r="C994" s="1" t="s">
        <v>173</v>
      </c>
      <c r="D994" s="1" t="s">
        <v>23</v>
      </c>
      <c r="E994" s="1">
        <f t="array" aca="1" ref="E994" ca="1">SUM(MID(0&amp;D994,LARGE(ISNUMBER(--MID(D994,ROW(INDIRECT("1:"&amp;LEN(D994))),1))*ROW(INDIRECT("1:"&amp;LEN(D994))),ROW(INDIRECT("1:"&amp;LEN(D994))))+1,1)*10^ROW(INDIRECT("1:"&amp;LEN(D994)))/10)</f>
        <v>123</v>
      </c>
      <c r="F994" s="1" t="s">
        <v>24</v>
      </c>
      <c r="G994" s="1" t="s">
        <v>25</v>
      </c>
      <c r="H994" s="1" t="s">
        <v>39</v>
      </c>
      <c r="I994" s="1" t="s">
        <v>17</v>
      </c>
      <c r="J994" s="1" t="s">
        <v>17</v>
      </c>
      <c r="K994" s="1" t="s">
        <v>27</v>
      </c>
      <c r="L994" s="1" t="s">
        <v>19</v>
      </c>
    </row>
    <row r="995" spans="1:12" hidden="1" x14ac:dyDescent="0.25">
      <c r="A995" s="1" t="s">
        <v>2360</v>
      </c>
      <c r="B995" s="1" t="s">
        <v>129</v>
      </c>
      <c r="C995" s="1" t="s">
        <v>1274</v>
      </c>
      <c r="D995" s="1" t="s">
        <v>13</v>
      </c>
      <c r="E995" s="1">
        <f t="array" aca="1" ref="E995" ca="1">SUM(MID(0&amp;D995,LARGE(ISNUMBER(--MID(D995,ROW(INDIRECT("1:"&amp;LEN(D995))),1))*ROW(INDIRECT("1:"&amp;LEN(D995))),ROW(INDIRECT("1:"&amp;LEN(D995))))+1,1)*10^ROW(INDIRECT("1:"&amp;LEN(D995)))/10)</f>
        <v>61</v>
      </c>
      <c r="F995" s="1" t="s">
        <v>433</v>
      </c>
      <c r="G995" s="1" t="s">
        <v>55</v>
      </c>
      <c r="H995" s="1" t="s">
        <v>16</v>
      </c>
      <c r="I995" s="1" t="s">
        <v>437</v>
      </c>
      <c r="J995" s="1" t="s">
        <v>437</v>
      </c>
      <c r="K995" s="1" t="s">
        <v>27</v>
      </c>
      <c r="L995" s="1" t="s">
        <v>19</v>
      </c>
    </row>
    <row r="996" spans="1:12" hidden="1" x14ac:dyDescent="0.25">
      <c r="A996" s="1" t="s">
        <v>2371</v>
      </c>
      <c r="B996" s="1" t="s">
        <v>177</v>
      </c>
      <c r="C996" s="1" t="s">
        <v>497</v>
      </c>
      <c r="D996" s="1" t="s">
        <v>13</v>
      </c>
      <c r="E996" s="1">
        <f t="array" aca="1" ref="E996" ca="1">SUM(MID(0&amp;D996,LARGE(ISNUMBER(--MID(D996,ROW(INDIRECT("1:"&amp;LEN(D996))),1))*ROW(INDIRECT("1:"&amp;LEN(D996))),ROW(INDIRECT("1:"&amp;LEN(D996))))+1,1)*10^ROW(INDIRECT("1:"&amp;LEN(D996)))/10)</f>
        <v>61</v>
      </c>
      <c r="F996" s="1" t="s">
        <v>288</v>
      </c>
      <c r="G996" s="1" t="s">
        <v>67</v>
      </c>
      <c r="H996" s="1" t="s">
        <v>26</v>
      </c>
      <c r="I996" s="1" t="s">
        <v>1086</v>
      </c>
      <c r="J996" s="1" t="s">
        <v>1086</v>
      </c>
      <c r="K996" s="1" t="s">
        <v>27</v>
      </c>
      <c r="L996" s="1" t="s">
        <v>19</v>
      </c>
    </row>
    <row r="997" spans="1:12" hidden="1" x14ac:dyDescent="0.25">
      <c r="A997" s="1" t="s">
        <v>2376</v>
      </c>
      <c r="B997" s="1" t="s">
        <v>100</v>
      </c>
      <c r="C997" s="1" t="s">
        <v>41</v>
      </c>
      <c r="D997" s="1" t="s">
        <v>13</v>
      </c>
      <c r="E997" s="1">
        <f t="array" aca="1" ref="E997" ca="1">SUM(MID(0&amp;D997,LARGE(ISNUMBER(--MID(D997,ROW(INDIRECT("1:"&amp;LEN(D997))),1))*ROW(INDIRECT("1:"&amp;LEN(D997))),ROW(INDIRECT("1:"&amp;LEN(D997))))+1,1)*10^ROW(INDIRECT("1:"&amp;LEN(D997)))/10)</f>
        <v>61</v>
      </c>
      <c r="F997" s="1" t="s">
        <v>751</v>
      </c>
      <c r="G997" s="1" t="s">
        <v>232</v>
      </c>
      <c r="H997" s="1" t="s">
        <v>16</v>
      </c>
      <c r="I997" s="1" t="s">
        <v>17</v>
      </c>
      <c r="J997" s="1" t="s">
        <v>17</v>
      </c>
      <c r="K997" s="1" t="s">
        <v>27</v>
      </c>
      <c r="L997" s="1" t="s">
        <v>19</v>
      </c>
    </row>
    <row r="998" spans="1:12" hidden="1" x14ac:dyDescent="0.25">
      <c r="A998" s="1" t="s">
        <v>892</v>
      </c>
      <c r="B998" s="1" t="s">
        <v>41</v>
      </c>
      <c r="C998" s="1" t="s">
        <v>178</v>
      </c>
      <c r="D998" s="1" t="s">
        <v>23</v>
      </c>
      <c r="E998" s="1">
        <f t="array" aca="1" ref="E998" ca="1">SUM(MID(0&amp;D998,LARGE(ISNUMBER(--MID(D998,ROW(INDIRECT("1:"&amp;LEN(D998))),1))*ROW(INDIRECT("1:"&amp;LEN(D998))),ROW(INDIRECT("1:"&amp;LEN(D998))))+1,1)*10^ROW(INDIRECT("1:"&amp;LEN(D998)))/10)</f>
        <v>123</v>
      </c>
      <c r="F998" s="1" t="s">
        <v>301</v>
      </c>
      <c r="G998" s="1" t="s">
        <v>55</v>
      </c>
      <c r="H998" s="1" t="s">
        <v>16</v>
      </c>
      <c r="I998" s="1" t="s">
        <v>17</v>
      </c>
      <c r="J998" s="1" t="s">
        <v>17</v>
      </c>
      <c r="K998" s="1" t="s">
        <v>27</v>
      </c>
      <c r="L998" s="1" t="s">
        <v>19</v>
      </c>
    </row>
    <row r="999" spans="1:12" hidden="1" x14ac:dyDescent="0.25">
      <c r="A999" s="1" t="s">
        <v>1171</v>
      </c>
      <c r="B999" s="1" t="s">
        <v>389</v>
      </c>
      <c r="C999" s="1" t="s">
        <v>1172</v>
      </c>
      <c r="D999" s="1" t="s">
        <v>1173</v>
      </c>
      <c r="E999" s="1">
        <f t="array" aca="1" ref="E999" ca="1">SUM(MID(0&amp;D999,LARGE(ISNUMBER(--MID(D999,ROW(INDIRECT("1:"&amp;LEN(D999))),1))*ROW(INDIRECT("1:"&amp;LEN(D999))),ROW(INDIRECT("1:"&amp;LEN(D999))))+1,1)*10^ROW(INDIRECT("1:"&amp;LEN(D999)))/10)</f>
        <v>56</v>
      </c>
      <c r="F999" s="1" t="s">
        <v>1174</v>
      </c>
      <c r="G999" s="1" t="s">
        <v>25</v>
      </c>
      <c r="H999" s="1" t="s">
        <v>39</v>
      </c>
      <c r="I999" s="1" t="s">
        <v>17</v>
      </c>
      <c r="J999" s="1" t="s">
        <v>17</v>
      </c>
      <c r="K999" s="1" t="s">
        <v>27</v>
      </c>
      <c r="L999" s="1" t="s">
        <v>19</v>
      </c>
    </row>
    <row r="1000" spans="1:12" hidden="1" x14ac:dyDescent="0.25">
      <c r="A1000" s="1" t="s">
        <v>514</v>
      </c>
      <c r="B1000" s="1" t="s">
        <v>177</v>
      </c>
      <c r="C1000" s="1" t="s">
        <v>64</v>
      </c>
      <c r="D1000" s="1" t="s">
        <v>515</v>
      </c>
      <c r="E1000" s="1">
        <f t="array" aca="1" ref="E1000" ca="1">SUM(MID(0&amp;D1000,LARGE(ISNUMBER(--MID(D1000,ROW(INDIRECT("1:"&amp;LEN(D1000))),1))*ROW(INDIRECT("1:"&amp;LEN(D1000))),ROW(INDIRECT("1:"&amp;LEN(D1000))))+1,1)*10^ROW(INDIRECT("1:"&amp;LEN(D1000)))/10)</f>
        <v>50</v>
      </c>
      <c r="F1000" s="1" t="s">
        <v>270</v>
      </c>
      <c r="G1000" s="1" t="s">
        <v>154</v>
      </c>
      <c r="H1000" s="1" t="s">
        <v>16</v>
      </c>
      <c r="I1000" s="1" t="s">
        <v>167</v>
      </c>
      <c r="J1000" s="1" t="s">
        <v>167</v>
      </c>
      <c r="K1000" s="1" t="s">
        <v>27</v>
      </c>
      <c r="L1000" s="1" t="s">
        <v>19</v>
      </c>
    </row>
    <row r="1001" spans="1:12" hidden="1" x14ac:dyDescent="0.25">
      <c r="A1001" s="1" t="s">
        <v>60</v>
      </c>
      <c r="B1001" s="1" t="s">
        <v>29</v>
      </c>
      <c r="C1001" s="1" t="s">
        <v>42</v>
      </c>
      <c r="D1001" s="1" t="s">
        <v>61</v>
      </c>
      <c r="E1001" s="1">
        <f t="array" aca="1" ref="E1001" ca="1">SUM(MID(0&amp;D1001,LARGE(ISNUMBER(--MID(D1001,ROW(INDIRECT("1:"&amp;LEN(D1001))),1))*ROW(INDIRECT("1:"&amp;LEN(D1001))),ROW(INDIRECT("1:"&amp;LEN(D1001))))+1,1)*10^ROW(INDIRECT("1:"&amp;LEN(D1001)))/10)</f>
        <v>49</v>
      </c>
      <c r="F1001" s="1" t="s">
        <v>62</v>
      </c>
      <c r="G1001" s="1" t="s">
        <v>15</v>
      </c>
      <c r="H1001" s="1" t="s">
        <v>16</v>
      </c>
      <c r="I1001" s="1" t="s">
        <v>17</v>
      </c>
      <c r="J1001" s="1" t="s">
        <v>17</v>
      </c>
      <c r="K1001" s="1" t="s">
        <v>27</v>
      </c>
      <c r="L1001" s="1" t="s">
        <v>19</v>
      </c>
    </row>
    <row r="1002" spans="1:12" hidden="1" x14ac:dyDescent="0.25">
      <c r="A1002" s="1" t="s">
        <v>911</v>
      </c>
      <c r="B1002" s="1" t="s">
        <v>41</v>
      </c>
      <c r="C1002" s="1" t="s">
        <v>170</v>
      </c>
      <c r="D1002" s="1" t="s">
        <v>23</v>
      </c>
      <c r="E1002" s="1">
        <f t="array" aca="1" ref="E1002" ca="1">SUM(MID(0&amp;D1002,LARGE(ISNUMBER(--MID(D1002,ROW(INDIRECT("1:"&amp;LEN(D1002))),1))*ROW(INDIRECT("1:"&amp;LEN(D1002))),ROW(INDIRECT("1:"&amp;LEN(D1002))))+1,1)*10^ROW(INDIRECT("1:"&amp;LEN(D1002)))/10)</f>
        <v>123</v>
      </c>
      <c r="F1002" s="1" t="s">
        <v>24</v>
      </c>
      <c r="G1002" s="1" t="s">
        <v>25</v>
      </c>
      <c r="H1002" s="1" t="s">
        <v>26</v>
      </c>
      <c r="I1002" s="1" t="s">
        <v>17</v>
      </c>
      <c r="J1002" s="1" t="s">
        <v>17</v>
      </c>
      <c r="K1002" s="1" t="s">
        <v>27</v>
      </c>
      <c r="L1002" s="1" t="s">
        <v>19</v>
      </c>
    </row>
    <row r="1003" spans="1:12" hidden="1" x14ac:dyDescent="0.25">
      <c r="A1003" s="1" t="s">
        <v>367</v>
      </c>
      <c r="B1003" s="1" t="s">
        <v>11</v>
      </c>
      <c r="C1003" s="1" t="s">
        <v>368</v>
      </c>
      <c r="D1003" s="1" t="s">
        <v>165</v>
      </c>
      <c r="E1003" s="1">
        <f t="array" aca="1" ref="E1003" ca="1">SUM(MID(0&amp;D1003,LARGE(ISNUMBER(--MID(D1003,ROW(INDIRECT("1:"&amp;LEN(D1003))),1))*ROW(INDIRECT("1:"&amp;LEN(D1003))),ROW(INDIRECT("1:"&amp;LEN(D1003))))+1,1)*10^ROW(INDIRECT("1:"&amp;LEN(D1003)))/10)</f>
        <v>48</v>
      </c>
      <c r="F1003" s="1" t="s">
        <v>127</v>
      </c>
      <c r="G1003" s="1" t="s">
        <v>25</v>
      </c>
      <c r="H1003" s="1" t="s">
        <v>26</v>
      </c>
      <c r="I1003" s="1" t="s">
        <v>182</v>
      </c>
      <c r="J1003" s="1" t="s">
        <v>182</v>
      </c>
      <c r="K1003" s="1" t="s">
        <v>27</v>
      </c>
      <c r="L1003" s="1" t="s">
        <v>19</v>
      </c>
    </row>
    <row r="1004" spans="1:12" hidden="1" x14ac:dyDescent="0.25">
      <c r="A1004" s="1" t="s">
        <v>421</v>
      </c>
      <c r="B1004" s="1" t="s">
        <v>422</v>
      </c>
      <c r="C1004" s="1" t="s">
        <v>170</v>
      </c>
      <c r="D1004" s="1" t="s">
        <v>423</v>
      </c>
      <c r="E1004" s="1">
        <f t="array" aca="1" ref="E1004" ca="1">SUM(MID(0&amp;D1004,LARGE(ISNUMBER(--MID(D1004,ROW(INDIRECT("1:"&amp;LEN(D1004))),1))*ROW(INDIRECT("1:"&amp;LEN(D1004))),ROW(INDIRECT("1:"&amp;LEN(D1004))))+1,1)*10^ROW(INDIRECT("1:"&amp;LEN(D1004)))/10)</f>
        <v>36</v>
      </c>
      <c r="F1004" s="1" t="s">
        <v>209</v>
      </c>
      <c r="G1004" s="1" t="s">
        <v>33</v>
      </c>
      <c r="H1004" s="1" t="s">
        <v>16</v>
      </c>
      <c r="I1004" s="1" t="s">
        <v>17</v>
      </c>
      <c r="J1004" s="1" t="s">
        <v>17</v>
      </c>
      <c r="K1004" s="1" t="s">
        <v>27</v>
      </c>
      <c r="L1004" s="1" t="s">
        <v>19</v>
      </c>
    </row>
    <row r="1005" spans="1:12" hidden="1" x14ac:dyDescent="0.25">
      <c r="A1005" s="1" t="s">
        <v>1282</v>
      </c>
      <c r="B1005" s="1" t="s">
        <v>103</v>
      </c>
      <c r="C1005" s="1" t="s">
        <v>213</v>
      </c>
      <c r="D1005" s="1" t="s">
        <v>423</v>
      </c>
      <c r="E1005" s="1">
        <f t="array" aca="1" ref="E1005" ca="1">SUM(MID(0&amp;D1005,LARGE(ISNUMBER(--MID(D1005,ROW(INDIRECT("1:"&amp;LEN(D1005))),1))*ROW(INDIRECT("1:"&amp;LEN(D1005))),ROW(INDIRECT("1:"&amp;LEN(D1005))))+1,1)*10^ROW(INDIRECT("1:"&amp;LEN(D1005)))/10)</f>
        <v>36</v>
      </c>
      <c r="F1005" s="1" t="s">
        <v>850</v>
      </c>
      <c r="G1005" s="1" t="s">
        <v>124</v>
      </c>
      <c r="H1005" s="1" t="s">
        <v>26</v>
      </c>
      <c r="I1005" s="1" t="s">
        <v>17</v>
      </c>
      <c r="J1005" s="1" t="s">
        <v>17</v>
      </c>
      <c r="K1005" s="1" t="s">
        <v>27</v>
      </c>
      <c r="L1005" s="1" t="s">
        <v>19</v>
      </c>
    </row>
    <row r="1006" spans="1:12" hidden="1" x14ac:dyDescent="0.25">
      <c r="A1006" s="1" t="s">
        <v>912</v>
      </c>
      <c r="B1006" s="1" t="s">
        <v>41</v>
      </c>
      <c r="C1006" s="1" t="s">
        <v>368</v>
      </c>
      <c r="D1006" s="1" t="s">
        <v>23</v>
      </c>
      <c r="E1006" s="1">
        <f t="array" aca="1" ref="E1006" ca="1">SUM(MID(0&amp;D1006,LARGE(ISNUMBER(--MID(D1006,ROW(INDIRECT("1:"&amp;LEN(D1006))),1))*ROW(INDIRECT("1:"&amp;LEN(D1006))),ROW(INDIRECT("1:"&amp;LEN(D1006))))+1,1)*10^ROW(INDIRECT("1:"&amp;LEN(D1006)))/10)</f>
        <v>123</v>
      </c>
      <c r="F1006" s="1" t="s">
        <v>24</v>
      </c>
      <c r="G1006" s="1" t="s">
        <v>25</v>
      </c>
      <c r="H1006" s="1" t="s">
        <v>39</v>
      </c>
      <c r="I1006" s="1" t="s">
        <v>17</v>
      </c>
      <c r="J1006" s="1" t="s">
        <v>17</v>
      </c>
      <c r="K1006" s="1" t="s">
        <v>27</v>
      </c>
      <c r="L1006" s="1" t="s">
        <v>19</v>
      </c>
    </row>
    <row r="1007" spans="1:12" hidden="1" x14ac:dyDescent="0.25">
      <c r="A1007" s="1" t="s">
        <v>1869</v>
      </c>
      <c r="B1007" s="1" t="s">
        <v>129</v>
      </c>
      <c r="C1007" s="1" t="s">
        <v>170</v>
      </c>
      <c r="D1007" s="1" t="s">
        <v>1593</v>
      </c>
      <c r="E1007" s="1">
        <f t="array" aca="1" ref="E1007" ca="1">SUM(MID(0&amp;D1007,LARGE(ISNUMBER(--MID(D1007,ROW(INDIRECT("1:"&amp;LEN(D1007))),1))*ROW(INDIRECT("1:"&amp;LEN(D1007))),ROW(INDIRECT("1:"&amp;LEN(D1007))))+1,1)*10^ROW(INDIRECT("1:"&amp;LEN(D1007)))/10)</f>
        <v>35</v>
      </c>
      <c r="F1007" s="1" t="s">
        <v>700</v>
      </c>
      <c r="G1007" s="1" t="s">
        <v>50</v>
      </c>
      <c r="H1007" s="1" t="s">
        <v>16</v>
      </c>
      <c r="I1007" s="1" t="s">
        <v>17</v>
      </c>
      <c r="J1007" s="1" t="s">
        <v>17</v>
      </c>
      <c r="K1007" s="1" t="s">
        <v>27</v>
      </c>
      <c r="L1007" s="1" t="s">
        <v>19</v>
      </c>
    </row>
    <row r="1008" spans="1:12" hidden="1" x14ac:dyDescent="0.25">
      <c r="A1008" s="1" t="s">
        <v>324</v>
      </c>
      <c r="B1008" s="1" t="s">
        <v>27</v>
      </c>
      <c r="C1008" s="1" t="s">
        <v>325</v>
      </c>
      <c r="D1008" s="1" t="s">
        <v>326</v>
      </c>
      <c r="E1008" s="1">
        <f t="array" aca="1" ref="E1008" ca="1">SUM(MID(0&amp;D1008,LARGE(ISNUMBER(--MID(D1008,ROW(INDIRECT("1:"&amp;LEN(D1008))),1))*ROW(INDIRECT("1:"&amp;LEN(D1008))),ROW(INDIRECT("1:"&amp;LEN(D1008))))+1,1)*10^ROW(INDIRECT("1:"&amp;LEN(D1008)))/10)</f>
        <v>31</v>
      </c>
      <c r="F1008" s="1" t="s">
        <v>327</v>
      </c>
      <c r="G1008" s="1" t="s">
        <v>154</v>
      </c>
      <c r="H1008" s="1" t="s">
        <v>26</v>
      </c>
      <c r="I1008" s="1" t="s">
        <v>17</v>
      </c>
      <c r="J1008" s="1" t="s">
        <v>17</v>
      </c>
      <c r="K1008" s="1" t="s">
        <v>27</v>
      </c>
      <c r="L1008" s="1" t="s">
        <v>19</v>
      </c>
    </row>
    <row r="1009" spans="1:12" hidden="1" x14ac:dyDescent="0.25">
      <c r="A1009" s="1" t="s">
        <v>396</v>
      </c>
      <c r="B1009" s="1" t="s">
        <v>389</v>
      </c>
      <c r="C1009" s="1" t="s">
        <v>384</v>
      </c>
      <c r="D1009" s="1" t="s">
        <v>326</v>
      </c>
      <c r="E1009" s="1">
        <f t="array" aca="1" ref="E1009" ca="1">SUM(MID(0&amp;D1009,LARGE(ISNUMBER(--MID(D1009,ROW(INDIRECT("1:"&amp;LEN(D1009))),1))*ROW(INDIRECT("1:"&amp;LEN(D1009))),ROW(INDIRECT("1:"&amp;LEN(D1009))))+1,1)*10^ROW(INDIRECT("1:"&amp;LEN(D1009)))/10)</f>
        <v>31</v>
      </c>
      <c r="F1009" s="1" t="s">
        <v>115</v>
      </c>
      <c r="G1009" s="1" t="s">
        <v>77</v>
      </c>
      <c r="H1009" s="1" t="s">
        <v>16</v>
      </c>
      <c r="I1009" s="1" t="s">
        <v>17</v>
      </c>
      <c r="J1009" s="1" t="s">
        <v>17</v>
      </c>
      <c r="K1009" s="1" t="s">
        <v>27</v>
      </c>
      <c r="L1009" s="1" t="s">
        <v>19</v>
      </c>
    </row>
    <row r="1010" spans="1:12" hidden="1" x14ac:dyDescent="0.25">
      <c r="A1010" s="1" t="s">
        <v>431</v>
      </c>
      <c r="B1010" s="1" t="s">
        <v>202</v>
      </c>
      <c r="C1010" s="1" t="s">
        <v>432</v>
      </c>
      <c r="D1010" s="1" t="s">
        <v>326</v>
      </c>
      <c r="E1010" s="1">
        <f t="array" aca="1" ref="E1010" ca="1">SUM(MID(0&amp;D1010,LARGE(ISNUMBER(--MID(D1010,ROW(INDIRECT("1:"&amp;LEN(D1010))),1))*ROW(INDIRECT("1:"&amp;LEN(D1010))),ROW(INDIRECT("1:"&amp;LEN(D1010))))+1,1)*10^ROW(INDIRECT("1:"&amp;LEN(D1010)))/10)</f>
        <v>31</v>
      </c>
      <c r="F1010" s="1" t="s">
        <v>433</v>
      </c>
      <c r="G1010" s="1" t="s">
        <v>77</v>
      </c>
      <c r="H1010" s="1" t="s">
        <v>16</v>
      </c>
      <c r="I1010" s="1" t="s">
        <v>182</v>
      </c>
      <c r="J1010" s="1" t="s">
        <v>182</v>
      </c>
      <c r="K1010" s="1" t="s">
        <v>27</v>
      </c>
      <c r="L1010" s="1" t="s">
        <v>19</v>
      </c>
    </row>
    <row r="1011" spans="1:12" hidden="1" x14ac:dyDescent="0.25">
      <c r="A1011" s="1" t="s">
        <v>447</v>
      </c>
      <c r="B1011" s="1" t="s">
        <v>129</v>
      </c>
      <c r="C1011" s="1" t="s">
        <v>175</v>
      </c>
      <c r="D1011" s="1" t="s">
        <v>326</v>
      </c>
      <c r="E1011" s="1">
        <f t="array" aca="1" ref="E1011" ca="1">SUM(MID(0&amp;D1011,LARGE(ISNUMBER(--MID(D1011,ROW(INDIRECT("1:"&amp;LEN(D1011))),1))*ROW(INDIRECT("1:"&amp;LEN(D1011))),ROW(INDIRECT("1:"&amp;LEN(D1011))))+1,1)*10^ROW(INDIRECT("1:"&amp;LEN(D1011)))/10)</f>
        <v>31</v>
      </c>
      <c r="F1011" s="1" t="s">
        <v>433</v>
      </c>
      <c r="G1011" s="1" t="s">
        <v>55</v>
      </c>
      <c r="H1011" s="1" t="s">
        <v>16</v>
      </c>
      <c r="I1011" s="1" t="s">
        <v>182</v>
      </c>
      <c r="J1011" s="1" t="s">
        <v>182</v>
      </c>
      <c r="K1011" s="1" t="s">
        <v>27</v>
      </c>
      <c r="L1011" s="1" t="s">
        <v>19</v>
      </c>
    </row>
    <row r="1012" spans="1:12" hidden="1" x14ac:dyDescent="0.25">
      <c r="A1012" s="1" t="s">
        <v>864</v>
      </c>
      <c r="B1012" s="1" t="s">
        <v>21</v>
      </c>
      <c r="C1012" s="1" t="s">
        <v>865</v>
      </c>
      <c r="D1012" s="1" t="s">
        <v>326</v>
      </c>
      <c r="E1012" s="1">
        <f t="array" aca="1" ref="E1012" ca="1">SUM(MID(0&amp;D1012,LARGE(ISNUMBER(--MID(D1012,ROW(INDIRECT("1:"&amp;LEN(D1012))),1))*ROW(INDIRECT("1:"&amp;LEN(D1012))),ROW(INDIRECT("1:"&amp;LEN(D1012))))+1,1)*10^ROW(INDIRECT("1:"&amp;LEN(D1012)))/10)</f>
        <v>31</v>
      </c>
      <c r="F1012" s="1" t="s">
        <v>433</v>
      </c>
      <c r="G1012" s="1" t="s">
        <v>55</v>
      </c>
      <c r="H1012" s="1" t="s">
        <v>16</v>
      </c>
      <c r="I1012" s="1" t="s">
        <v>182</v>
      </c>
      <c r="J1012" s="1" t="s">
        <v>182</v>
      </c>
      <c r="K1012" s="1" t="s">
        <v>27</v>
      </c>
      <c r="L1012" s="1" t="s">
        <v>19</v>
      </c>
    </row>
    <row r="1013" spans="1:12" hidden="1" x14ac:dyDescent="0.25">
      <c r="A1013" s="1" t="s">
        <v>901</v>
      </c>
      <c r="B1013" s="1" t="s">
        <v>129</v>
      </c>
      <c r="C1013" s="1" t="s">
        <v>164</v>
      </c>
      <c r="D1013" s="1" t="s">
        <v>326</v>
      </c>
      <c r="E1013" s="1">
        <f t="array" aca="1" ref="E1013" ca="1">SUM(MID(0&amp;D1013,LARGE(ISNUMBER(--MID(D1013,ROW(INDIRECT("1:"&amp;LEN(D1013))),1))*ROW(INDIRECT("1:"&amp;LEN(D1013))),ROW(INDIRECT("1:"&amp;LEN(D1013))))+1,1)*10^ROW(INDIRECT("1:"&amp;LEN(D1013)))/10)</f>
        <v>31</v>
      </c>
      <c r="F1013" s="1" t="s">
        <v>433</v>
      </c>
      <c r="G1013" s="1" t="s">
        <v>55</v>
      </c>
      <c r="H1013" s="1" t="s">
        <v>26</v>
      </c>
      <c r="I1013" s="1" t="s">
        <v>182</v>
      </c>
      <c r="J1013" s="1" t="s">
        <v>182</v>
      </c>
      <c r="K1013" s="1" t="s">
        <v>27</v>
      </c>
      <c r="L1013" s="1" t="s">
        <v>19</v>
      </c>
    </row>
    <row r="1014" spans="1:12" x14ac:dyDescent="0.25">
      <c r="A1014" s="1" t="s">
        <v>2025</v>
      </c>
      <c r="B1014" s="1" t="s">
        <v>41</v>
      </c>
      <c r="C1014" s="1" t="s">
        <v>22</v>
      </c>
      <c r="D1014" s="1" t="s">
        <v>13</v>
      </c>
      <c r="E1014" s="1">
        <f t="array" aca="1" ref="E1014" ca="1">SUM(MID(0&amp;D1014,LARGE(ISNUMBER(--MID(D1014,ROW(INDIRECT("1:"&amp;LEN(D1014))),1))*ROW(INDIRECT("1:"&amp;LEN(D1014))),ROW(INDIRECT("1:"&amp;LEN(D1014))))+1,1)*10^ROW(INDIRECT("1:"&amp;LEN(D1014)))/10)</f>
        <v>61</v>
      </c>
      <c r="F1014" s="1" t="s">
        <v>184</v>
      </c>
      <c r="G1014" s="1" t="s">
        <v>15</v>
      </c>
      <c r="H1014" s="1" t="s">
        <v>16</v>
      </c>
      <c r="I1014" s="1" t="s">
        <v>17</v>
      </c>
      <c r="J1014" s="1" t="s">
        <v>17</v>
      </c>
      <c r="K1014" s="1" t="s">
        <v>27</v>
      </c>
      <c r="L1014" s="1" t="s">
        <v>19</v>
      </c>
    </row>
    <row r="1015" spans="1:12" hidden="1" x14ac:dyDescent="0.25">
      <c r="A1015" s="1" t="s">
        <v>1223</v>
      </c>
      <c r="B1015" s="1" t="s">
        <v>21</v>
      </c>
      <c r="C1015" s="1" t="s">
        <v>58</v>
      </c>
      <c r="D1015" s="1" t="s">
        <v>326</v>
      </c>
      <c r="E1015" s="1">
        <f t="array" aca="1" ref="E1015" ca="1">SUM(MID(0&amp;D1015,LARGE(ISNUMBER(--MID(D1015,ROW(INDIRECT("1:"&amp;LEN(D1015))),1))*ROW(INDIRECT("1:"&amp;LEN(D1015))),ROW(INDIRECT("1:"&amp;LEN(D1015))))+1,1)*10^ROW(INDIRECT("1:"&amp;LEN(D1015)))/10)</f>
        <v>31</v>
      </c>
      <c r="F1015" s="1" t="s">
        <v>76</v>
      </c>
      <c r="G1015" s="1" t="s">
        <v>77</v>
      </c>
      <c r="H1015" s="1" t="s">
        <v>26</v>
      </c>
      <c r="I1015" s="1" t="s">
        <v>182</v>
      </c>
      <c r="J1015" s="1" t="s">
        <v>182</v>
      </c>
      <c r="K1015" s="1" t="s">
        <v>27</v>
      </c>
      <c r="L1015" s="1" t="s">
        <v>19</v>
      </c>
    </row>
    <row r="1016" spans="1:12" hidden="1" x14ac:dyDescent="0.25">
      <c r="A1016" s="1" t="s">
        <v>940</v>
      </c>
      <c r="B1016" s="1" t="s">
        <v>41</v>
      </c>
      <c r="C1016" s="1" t="s">
        <v>173</v>
      </c>
      <c r="D1016" s="1" t="s">
        <v>23</v>
      </c>
      <c r="E1016" s="1">
        <f t="array" aca="1" ref="E1016" ca="1">SUM(MID(0&amp;D1016,LARGE(ISNUMBER(--MID(D1016,ROW(INDIRECT("1:"&amp;LEN(D1016))),1))*ROW(INDIRECT("1:"&amp;LEN(D1016))),ROW(INDIRECT("1:"&amp;LEN(D1016))))+1,1)*10^ROW(INDIRECT("1:"&amp;LEN(D1016)))/10)</f>
        <v>123</v>
      </c>
      <c r="F1016" s="1" t="s">
        <v>381</v>
      </c>
      <c r="G1016" s="1" t="s">
        <v>55</v>
      </c>
      <c r="H1016" s="1" t="s">
        <v>26</v>
      </c>
      <c r="I1016" s="1" t="s">
        <v>17</v>
      </c>
      <c r="J1016" s="1" t="s">
        <v>17</v>
      </c>
      <c r="K1016" s="1" t="s">
        <v>27</v>
      </c>
      <c r="L1016" s="1" t="s">
        <v>19</v>
      </c>
    </row>
    <row r="1017" spans="1:12" hidden="1" x14ac:dyDescent="0.25">
      <c r="A1017" s="1" t="s">
        <v>1375</v>
      </c>
      <c r="B1017" s="1" t="s">
        <v>1376</v>
      </c>
      <c r="C1017" s="1" t="s">
        <v>432</v>
      </c>
      <c r="D1017" s="1" t="s">
        <v>326</v>
      </c>
      <c r="E1017" s="1">
        <f t="array" aca="1" ref="E1017" ca="1">SUM(MID(0&amp;D1017,LARGE(ISNUMBER(--MID(D1017,ROW(INDIRECT("1:"&amp;LEN(D1017))),1))*ROW(INDIRECT("1:"&amp;LEN(D1017))),ROW(INDIRECT("1:"&amp;LEN(D1017))))+1,1)*10^ROW(INDIRECT("1:"&amp;LEN(D1017)))/10)</f>
        <v>31</v>
      </c>
      <c r="F1017" s="1" t="s">
        <v>433</v>
      </c>
      <c r="G1017" s="1" t="s">
        <v>77</v>
      </c>
      <c r="H1017" s="1" t="s">
        <v>16</v>
      </c>
      <c r="I1017" s="1" t="s">
        <v>182</v>
      </c>
      <c r="J1017" s="1" t="s">
        <v>182</v>
      </c>
      <c r="K1017" s="1" t="s">
        <v>27</v>
      </c>
      <c r="L1017" s="1" t="s">
        <v>19</v>
      </c>
    </row>
    <row r="1018" spans="1:12" hidden="1" x14ac:dyDescent="0.25">
      <c r="A1018" s="1" t="s">
        <v>952</v>
      </c>
      <c r="B1018" s="1" t="s">
        <v>41</v>
      </c>
      <c r="C1018" s="1" t="s">
        <v>42</v>
      </c>
      <c r="D1018" s="1" t="s">
        <v>23</v>
      </c>
      <c r="E1018" s="1">
        <f t="array" aca="1" ref="E1018" ca="1">SUM(MID(0&amp;D1018,LARGE(ISNUMBER(--MID(D1018,ROW(INDIRECT("1:"&amp;LEN(D1018))),1))*ROW(INDIRECT("1:"&amp;LEN(D1018))),ROW(INDIRECT("1:"&amp;LEN(D1018))))+1,1)*10^ROW(INDIRECT("1:"&amp;LEN(D1018)))/10)</f>
        <v>123</v>
      </c>
      <c r="F1018" s="1" t="s">
        <v>24</v>
      </c>
      <c r="G1018" s="1" t="s">
        <v>25</v>
      </c>
      <c r="H1018" s="1" t="s">
        <v>16</v>
      </c>
      <c r="I1018" s="1" t="s">
        <v>17</v>
      </c>
      <c r="J1018" s="1" t="s">
        <v>17</v>
      </c>
      <c r="K1018" s="1" t="s">
        <v>27</v>
      </c>
      <c r="L1018" s="1" t="s">
        <v>19</v>
      </c>
    </row>
    <row r="1019" spans="1:12" x14ac:dyDescent="0.25">
      <c r="A1019" s="1" t="s">
        <v>2059</v>
      </c>
      <c r="B1019" s="1" t="s">
        <v>41</v>
      </c>
      <c r="C1019" s="1" t="s">
        <v>170</v>
      </c>
      <c r="D1019" s="1" t="s">
        <v>13</v>
      </c>
      <c r="E1019" s="1">
        <f t="array" aca="1" ref="E1019" ca="1">SUM(MID(0&amp;D1019,LARGE(ISNUMBER(--MID(D1019,ROW(INDIRECT("1:"&amp;LEN(D1019))),1))*ROW(INDIRECT("1:"&amp;LEN(D1019))),ROW(INDIRECT("1:"&amp;LEN(D1019))))+1,1)*10^ROW(INDIRECT("1:"&amp;LEN(D1019)))/10)</f>
        <v>61</v>
      </c>
      <c r="F1019" s="1" t="s">
        <v>184</v>
      </c>
      <c r="G1019" s="1" t="s">
        <v>112</v>
      </c>
      <c r="H1019" s="1" t="s">
        <v>39</v>
      </c>
      <c r="I1019" s="1" t="s">
        <v>17</v>
      </c>
      <c r="J1019" s="1" t="s">
        <v>17</v>
      </c>
      <c r="K1019" s="1" t="s">
        <v>27</v>
      </c>
      <c r="L1019" s="1" t="s">
        <v>19</v>
      </c>
    </row>
    <row r="1020" spans="1:12" hidden="1" x14ac:dyDescent="0.25">
      <c r="A1020" s="1" t="s">
        <v>1700</v>
      </c>
      <c r="B1020" s="1" t="s">
        <v>267</v>
      </c>
      <c r="C1020" s="1" t="s">
        <v>1701</v>
      </c>
      <c r="D1020" s="1" t="s">
        <v>326</v>
      </c>
      <c r="E1020" s="1">
        <f t="array" aca="1" ref="E1020" ca="1">SUM(MID(0&amp;D1020,LARGE(ISNUMBER(--MID(D1020,ROW(INDIRECT("1:"&amp;LEN(D1020))),1))*ROW(INDIRECT("1:"&amp;LEN(D1020))),ROW(INDIRECT("1:"&amp;LEN(D1020))))+1,1)*10^ROW(INDIRECT("1:"&amp;LEN(D1020)))/10)</f>
        <v>31</v>
      </c>
      <c r="F1020" s="1" t="s">
        <v>433</v>
      </c>
      <c r="G1020" s="1" t="s">
        <v>55</v>
      </c>
      <c r="H1020" s="1" t="s">
        <v>26</v>
      </c>
      <c r="I1020" s="1" t="s">
        <v>182</v>
      </c>
      <c r="J1020" s="1" t="s">
        <v>182</v>
      </c>
      <c r="K1020" s="1" t="s">
        <v>27</v>
      </c>
      <c r="L1020" s="1" t="s">
        <v>19</v>
      </c>
    </row>
    <row r="1021" spans="1:12" hidden="1" x14ac:dyDescent="0.25">
      <c r="A1021" s="1" t="s">
        <v>1727</v>
      </c>
      <c r="B1021" s="1" t="s">
        <v>129</v>
      </c>
      <c r="C1021" s="1" t="s">
        <v>1274</v>
      </c>
      <c r="D1021" s="1" t="s">
        <v>326</v>
      </c>
      <c r="E1021" s="1">
        <f t="array" aca="1" ref="E1021" ca="1">SUM(MID(0&amp;D1021,LARGE(ISNUMBER(--MID(D1021,ROW(INDIRECT("1:"&amp;LEN(D1021))),1))*ROW(INDIRECT("1:"&amp;LEN(D1021))),ROW(INDIRECT("1:"&amp;LEN(D1021))))+1,1)*10^ROW(INDIRECT("1:"&amp;LEN(D1021)))/10)</f>
        <v>31</v>
      </c>
      <c r="F1021" s="1" t="s">
        <v>433</v>
      </c>
      <c r="G1021" s="1" t="s">
        <v>55</v>
      </c>
      <c r="H1021" s="1" t="s">
        <v>26</v>
      </c>
      <c r="I1021" s="1" t="s">
        <v>78</v>
      </c>
      <c r="J1021" s="1" t="s">
        <v>78</v>
      </c>
      <c r="K1021" s="1" t="s">
        <v>27</v>
      </c>
      <c r="L1021" s="1" t="s">
        <v>19</v>
      </c>
    </row>
    <row r="1022" spans="1:12" hidden="1" x14ac:dyDescent="0.25">
      <c r="A1022" s="1" t="s">
        <v>1911</v>
      </c>
      <c r="B1022" s="1" t="s">
        <v>1912</v>
      </c>
      <c r="C1022" s="1" t="s">
        <v>27</v>
      </c>
      <c r="D1022" s="1" t="s">
        <v>326</v>
      </c>
      <c r="E1022" s="1">
        <f t="array" aca="1" ref="E1022" ca="1">SUM(MID(0&amp;D1022,LARGE(ISNUMBER(--MID(D1022,ROW(INDIRECT("1:"&amp;LEN(D1022))),1))*ROW(INDIRECT("1:"&amp;LEN(D1022))),ROW(INDIRECT("1:"&amp;LEN(D1022))))+1,1)*10^ROW(INDIRECT("1:"&amp;LEN(D1022)))/10)</f>
        <v>31</v>
      </c>
      <c r="F1022" s="1" t="s">
        <v>327</v>
      </c>
      <c r="G1022" s="1" t="s">
        <v>154</v>
      </c>
      <c r="H1022" s="1" t="s">
        <v>16</v>
      </c>
      <c r="I1022" s="1" t="s">
        <v>17</v>
      </c>
      <c r="J1022" s="1" t="s">
        <v>17</v>
      </c>
      <c r="K1022" s="1" t="s">
        <v>27</v>
      </c>
      <c r="L1022" s="1" t="s">
        <v>19</v>
      </c>
    </row>
    <row r="1023" spans="1:12" hidden="1" x14ac:dyDescent="0.25">
      <c r="A1023" s="1" t="s">
        <v>1972</v>
      </c>
      <c r="B1023" s="1" t="s">
        <v>27</v>
      </c>
      <c r="C1023" s="1" t="s">
        <v>1973</v>
      </c>
      <c r="D1023" s="1" t="s">
        <v>326</v>
      </c>
      <c r="E1023" s="1">
        <f t="array" aca="1" ref="E1023" ca="1">SUM(MID(0&amp;D1023,LARGE(ISNUMBER(--MID(D1023,ROW(INDIRECT("1:"&amp;LEN(D1023))),1))*ROW(INDIRECT("1:"&amp;LEN(D1023))),ROW(INDIRECT("1:"&amp;LEN(D1023))))+1,1)*10^ROW(INDIRECT("1:"&amp;LEN(D1023)))/10)</f>
        <v>31</v>
      </c>
      <c r="F1023" s="1" t="s">
        <v>327</v>
      </c>
      <c r="G1023" s="1" t="s">
        <v>154</v>
      </c>
      <c r="H1023" s="1" t="s">
        <v>16</v>
      </c>
      <c r="I1023" s="1" t="s">
        <v>17</v>
      </c>
      <c r="J1023" s="1" t="s">
        <v>17</v>
      </c>
      <c r="K1023" s="1" t="s">
        <v>27</v>
      </c>
      <c r="L1023" s="1" t="s">
        <v>19</v>
      </c>
    </row>
    <row r="1024" spans="1:12" hidden="1" x14ac:dyDescent="0.25">
      <c r="A1024" s="1" t="s">
        <v>1976</v>
      </c>
      <c r="B1024" s="1" t="s">
        <v>177</v>
      </c>
      <c r="C1024" s="1" t="s">
        <v>1274</v>
      </c>
      <c r="D1024" s="1" t="s">
        <v>326</v>
      </c>
      <c r="E1024" s="1">
        <f t="array" aca="1" ref="E1024" ca="1">SUM(MID(0&amp;D1024,LARGE(ISNUMBER(--MID(D1024,ROW(INDIRECT("1:"&amp;LEN(D1024))),1))*ROW(INDIRECT("1:"&amp;LEN(D1024))),ROW(INDIRECT("1:"&amp;LEN(D1024))))+1,1)*10^ROW(INDIRECT("1:"&amp;LEN(D1024)))/10)</f>
        <v>31</v>
      </c>
      <c r="F1024" s="1" t="s">
        <v>433</v>
      </c>
      <c r="G1024" s="1" t="s">
        <v>55</v>
      </c>
      <c r="H1024" s="1" t="s">
        <v>16</v>
      </c>
      <c r="I1024" s="1" t="s">
        <v>182</v>
      </c>
      <c r="J1024" s="1" t="s">
        <v>182</v>
      </c>
      <c r="K1024" s="1" t="s">
        <v>27</v>
      </c>
      <c r="L1024" s="1" t="s">
        <v>19</v>
      </c>
    </row>
    <row r="1025" spans="1:12" hidden="1" x14ac:dyDescent="0.25">
      <c r="A1025" s="1" t="s">
        <v>2079</v>
      </c>
      <c r="B1025" s="1" t="s">
        <v>389</v>
      </c>
      <c r="C1025" s="1" t="s">
        <v>2080</v>
      </c>
      <c r="D1025" s="1" t="s">
        <v>326</v>
      </c>
      <c r="E1025" s="1">
        <f t="array" aca="1" ref="E1025" ca="1">SUM(MID(0&amp;D1025,LARGE(ISNUMBER(--MID(D1025,ROW(INDIRECT("1:"&amp;LEN(D1025))),1))*ROW(INDIRECT("1:"&amp;LEN(D1025))),ROW(INDIRECT("1:"&amp;LEN(D1025))))+1,1)*10^ROW(INDIRECT("1:"&amp;LEN(D1025)))/10)</f>
        <v>31</v>
      </c>
      <c r="F1025" s="1" t="s">
        <v>139</v>
      </c>
      <c r="G1025" s="1" t="s">
        <v>55</v>
      </c>
      <c r="H1025" s="1" t="s">
        <v>16</v>
      </c>
      <c r="I1025" s="1" t="s">
        <v>17</v>
      </c>
      <c r="J1025" s="1" t="s">
        <v>17</v>
      </c>
      <c r="K1025" s="1" t="s">
        <v>27</v>
      </c>
      <c r="L1025" s="1" t="s">
        <v>19</v>
      </c>
    </row>
    <row r="1026" spans="1:12" hidden="1" x14ac:dyDescent="0.25">
      <c r="A1026" s="1" t="s">
        <v>983</v>
      </c>
      <c r="B1026" s="1" t="s">
        <v>41</v>
      </c>
      <c r="C1026" s="1" t="s">
        <v>164</v>
      </c>
      <c r="D1026" s="1" t="s">
        <v>23</v>
      </c>
      <c r="E1026" s="1">
        <f t="array" aca="1" ref="E1026" ca="1">SUM(MID(0&amp;D1026,LARGE(ISNUMBER(--MID(D1026,ROW(INDIRECT("1:"&amp;LEN(D1026))),1))*ROW(INDIRECT("1:"&amp;LEN(D1026))),ROW(INDIRECT("1:"&amp;LEN(D1026))))+1,1)*10^ROW(INDIRECT("1:"&amp;LEN(D1026)))/10)</f>
        <v>123</v>
      </c>
      <c r="F1026" s="1" t="s">
        <v>24</v>
      </c>
      <c r="G1026" s="1" t="s">
        <v>25</v>
      </c>
      <c r="H1026" s="1" t="s">
        <v>26</v>
      </c>
      <c r="I1026" s="1" t="s">
        <v>17</v>
      </c>
      <c r="J1026" s="1" t="s">
        <v>17</v>
      </c>
      <c r="K1026" s="1" t="s">
        <v>27</v>
      </c>
      <c r="L1026" s="1" t="s">
        <v>19</v>
      </c>
    </row>
    <row r="1027" spans="1:12" hidden="1" x14ac:dyDescent="0.25">
      <c r="A1027" s="1" t="s">
        <v>1005</v>
      </c>
      <c r="B1027" s="1" t="s">
        <v>41</v>
      </c>
      <c r="C1027" s="1" t="s">
        <v>22</v>
      </c>
      <c r="D1027" s="1" t="s">
        <v>23</v>
      </c>
      <c r="E1027" s="1">
        <f t="array" aca="1" ref="E1027" ca="1">SUM(MID(0&amp;D1027,LARGE(ISNUMBER(--MID(D1027,ROW(INDIRECT("1:"&amp;LEN(D1027))),1))*ROW(INDIRECT("1:"&amp;LEN(D1027))),ROW(INDIRECT("1:"&amp;LEN(D1027))))+1,1)*10^ROW(INDIRECT("1:"&amp;LEN(D1027)))/10)</f>
        <v>123</v>
      </c>
      <c r="F1027" s="1" t="s">
        <v>24</v>
      </c>
      <c r="G1027" s="1" t="s">
        <v>25</v>
      </c>
      <c r="H1027" s="1" t="s">
        <v>16</v>
      </c>
      <c r="I1027" s="1" t="s">
        <v>17</v>
      </c>
      <c r="J1027" s="1" t="s">
        <v>17</v>
      </c>
      <c r="K1027" s="1" t="s">
        <v>27</v>
      </c>
      <c r="L1027" s="1" t="s">
        <v>19</v>
      </c>
    </row>
    <row r="1028" spans="1:12" x14ac:dyDescent="0.25">
      <c r="A1028" s="1" t="s">
        <v>2205</v>
      </c>
      <c r="B1028" s="1" t="s">
        <v>41</v>
      </c>
      <c r="C1028" s="1" t="s">
        <v>22</v>
      </c>
      <c r="D1028" s="1" t="s">
        <v>13</v>
      </c>
      <c r="E1028" s="1">
        <f t="array" aca="1" ref="E1028" ca="1">SUM(MID(0&amp;D1028,LARGE(ISNUMBER(--MID(D1028,ROW(INDIRECT("1:"&amp;LEN(D1028))),1))*ROW(INDIRECT("1:"&amp;LEN(D1028))),ROW(INDIRECT("1:"&amp;LEN(D1028))))+1,1)*10^ROW(INDIRECT("1:"&amp;LEN(D1028)))/10)</f>
        <v>61</v>
      </c>
      <c r="F1028" s="1" t="s">
        <v>184</v>
      </c>
      <c r="G1028" s="1" t="s">
        <v>15</v>
      </c>
      <c r="H1028" s="1" t="s">
        <v>16</v>
      </c>
      <c r="I1028" s="1" t="s">
        <v>17</v>
      </c>
      <c r="J1028" s="1" t="s">
        <v>17</v>
      </c>
      <c r="K1028" s="1" t="s">
        <v>27</v>
      </c>
      <c r="L1028" s="1" t="s">
        <v>19</v>
      </c>
    </row>
    <row r="1029" spans="1:12" hidden="1" x14ac:dyDescent="0.25">
      <c r="A1029" s="1" t="s">
        <v>1717</v>
      </c>
      <c r="B1029" s="1" t="s">
        <v>41</v>
      </c>
      <c r="C1029" s="1" t="s">
        <v>173</v>
      </c>
      <c r="D1029" s="1" t="s">
        <v>440</v>
      </c>
      <c r="E1029" s="1">
        <f t="array" aca="1" ref="E1029" ca="1">SUM(MID(0&amp;D1029,LARGE(ISNUMBER(--MID(D1029,ROW(INDIRECT("1:"&amp;LEN(D1029))),1))*ROW(INDIRECT("1:"&amp;LEN(D1029))),ROW(INDIRECT("1:"&amp;LEN(D1029))))+1,1)*10^ROW(INDIRECT("1:"&amp;LEN(D1029)))/10)</f>
        <v>6</v>
      </c>
      <c r="F1029" s="1" t="s">
        <v>283</v>
      </c>
      <c r="G1029" s="1" t="s">
        <v>275</v>
      </c>
      <c r="H1029" s="1" t="s">
        <v>16</v>
      </c>
      <c r="I1029" s="1" t="s">
        <v>78</v>
      </c>
      <c r="J1029" s="1" t="s">
        <v>78</v>
      </c>
      <c r="K1029" s="1" t="s">
        <v>27</v>
      </c>
      <c r="L1029" s="1" t="s">
        <v>19</v>
      </c>
    </row>
    <row r="1030" spans="1:12" hidden="1" x14ac:dyDescent="0.25">
      <c r="A1030" s="1" t="s">
        <v>28</v>
      </c>
      <c r="B1030" s="1" t="s">
        <v>29</v>
      </c>
      <c r="C1030" s="1" t="s">
        <v>30</v>
      </c>
      <c r="D1030" s="1" t="s">
        <v>31</v>
      </c>
      <c r="E1030" s="1">
        <f t="array" aca="1" ref="E1030" ca="1">SUM(MID(0&amp;D1030,LARGE(ISNUMBER(--MID(D1030,ROW(INDIRECT("1:"&amp;LEN(D1030))),1))*ROW(INDIRECT("1:"&amp;LEN(D1030))),ROW(INDIRECT("1:"&amp;LEN(D1030))))+1,1)*10^ROW(INDIRECT("1:"&amp;LEN(D1030)))/10)</f>
        <v>0</v>
      </c>
      <c r="F1030" s="1" t="s">
        <v>32</v>
      </c>
      <c r="G1030" s="1" t="s">
        <v>33</v>
      </c>
      <c r="H1030" s="1" t="s">
        <v>16</v>
      </c>
      <c r="I1030" s="1" t="s">
        <v>17</v>
      </c>
      <c r="J1030" s="1" t="s">
        <v>17</v>
      </c>
      <c r="K1030" s="1" t="s">
        <v>27</v>
      </c>
      <c r="L1030" s="1" t="s">
        <v>19</v>
      </c>
    </row>
    <row r="1031" spans="1:12" x14ac:dyDescent="0.25">
      <c r="A1031" s="1" t="s">
        <v>949</v>
      </c>
      <c r="B1031" s="1" t="s">
        <v>389</v>
      </c>
      <c r="C1031" s="1" t="s">
        <v>261</v>
      </c>
      <c r="D1031" s="1" t="s">
        <v>326</v>
      </c>
      <c r="E1031" s="1">
        <f t="array" aca="1" ref="E1031" ca="1">SUM(MID(0&amp;D1031,LARGE(ISNUMBER(--MID(D1031,ROW(INDIRECT("1:"&amp;LEN(D1031))),1))*ROW(INDIRECT("1:"&amp;LEN(D1031))),ROW(INDIRECT("1:"&amp;LEN(D1031))))+1,1)*10^ROW(INDIRECT("1:"&amp;LEN(D1031)))/10)</f>
        <v>31</v>
      </c>
      <c r="F1031" s="1" t="s">
        <v>184</v>
      </c>
      <c r="G1031" s="1" t="s">
        <v>105</v>
      </c>
      <c r="H1031" s="1" t="s">
        <v>16</v>
      </c>
      <c r="I1031" s="1" t="s">
        <v>17</v>
      </c>
      <c r="J1031" s="1" t="s">
        <v>17</v>
      </c>
      <c r="K1031" s="1" t="s">
        <v>27</v>
      </c>
      <c r="L1031" s="1" t="s">
        <v>19</v>
      </c>
    </row>
    <row r="1032" spans="1:12" hidden="1" x14ac:dyDescent="0.25">
      <c r="A1032" s="1" t="s">
        <v>47</v>
      </c>
      <c r="B1032" s="1" t="s">
        <v>35</v>
      </c>
      <c r="C1032" s="1" t="s">
        <v>27</v>
      </c>
      <c r="D1032" s="1" t="s">
        <v>48</v>
      </c>
      <c r="E1032" s="1">
        <f t="array" aca="1" ref="E1032" ca="1">SUM(MID(0&amp;D1032,LARGE(ISNUMBER(--MID(D1032,ROW(INDIRECT("1:"&amp;LEN(D1032))),1))*ROW(INDIRECT("1:"&amp;LEN(D1032))),ROW(INDIRECT("1:"&amp;LEN(D1032))))+1,1)*10^ROW(INDIRECT("1:"&amp;LEN(D1032)))/10)</f>
        <v>0</v>
      </c>
      <c r="F1032" s="1" t="s">
        <v>49</v>
      </c>
      <c r="G1032" s="1" t="s">
        <v>50</v>
      </c>
      <c r="H1032" s="1" t="s">
        <v>16</v>
      </c>
      <c r="I1032" s="1" t="s">
        <v>51</v>
      </c>
      <c r="J1032" s="1" t="s">
        <v>51</v>
      </c>
      <c r="K1032" s="1" t="s">
        <v>27</v>
      </c>
      <c r="L1032" s="1" t="s">
        <v>19</v>
      </c>
    </row>
    <row r="1033" spans="1:12" hidden="1" x14ac:dyDescent="0.25">
      <c r="A1033" s="1" t="s">
        <v>1088</v>
      </c>
      <c r="B1033" s="1" t="s">
        <v>41</v>
      </c>
      <c r="C1033" s="1" t="s">
        <v>42</v>
      </c>
      <c r="D1033" s="1" t="s">
        <v>23</v>
      </c>
      <c r="E1033" s="1">
        <f t="array" aca="1" ref="E1033" ca="1">SUM(MID(0&amp;D1033,LARGE(ISNUMBER(--MID(D1033,ROW(INDIRECT("1:"&amp;LEN(D1033))),1))*ROW(INDIRECT("1:"&amp;LEN(D1033))),ROW(INDIRECT("1:"&amp;LEN(D1033))))+1,1)*10^ROW(INDIRECT("1:"&amp;LEN(D1033)))/10)</f>
        <v>123</v>
      </c>
      <c r="F1033" s="1" t="s">
        <v>24</v>
      </c>
      <c r="G1033" s="1" t="s">
        <v>25</v>
      </c>
      <c r="H1033" s="1" t="s">
        <v>16</v>
      </c>
      <c r="I1033" s="1" t="s">
        <v>17</v>
      </c>
      <c r="J1033" s="1" t="s">
        <v>17</v>
      </c>
      <c r="K1033" s="1" t="s">
        <v>27</v>
      </c>
      <c r="L1033" s="1" t="s">
        <v>19</v>
      </c>
    </row>
    <row r="1034" spans="1:12" hidden="1" x14ac:dyDescent="0.25">
      <c r="A1034" s="1" t="s">
        <v>73</v>
      </c>
      <c r="B1034" s="1" t="s">
        <v>74</v>
      </c>
      <c r="C1034" s="1" t="s">
        <v>75</v>
      </c>
      <c r="D1034" s="1" t="s">
        <v>31</v>
      </c>
      <c r="E1034" s="1">
        <f t="array" aca="1" ref="E1034" ca="1">SUM(MID(0&amp;D1034,LARGE(ISNUMBER(--MID(D1034,ROW(INDIRECT("1:"&amp;LEN(D1034))),1))*ROW(INDIRECT("1:"&amp;LEN(D1034))),ROW(INDIRECT("1:"&amp;LEN(D1034))))+1,1)*10^ROW(INDIRECT("1:"&amp;LEN(D1034)))/10)</f>
        <v>0</v>
      </c>
      <c r="F1034" s="1" t="s">
        <v>76</v>
      </c>
      <c r="G1034" s="1" t="s">
        <v>77</v>
      </c>
      <c r="H1034" s="1" t="s">
        <v>26</v>
      </c>
      <c r="I1034" s="1" t="s">
        <v>78</v>
      </c>
      <c r="J1034" s="1" t="s">
        <v>78</v>
      </c>
      <c r="K1034" s="1" t="s">
        <v>27</v>
      </c>
      <c r="L1034" s="1" t="s">
        <v>19</v>
      </c>
    </row>
    <row r="1035" spans="1:12" hidden="1" x14ac:dyDescent="0.25">
      <c r="A1035" s="1" t="s">
        <v>79</v>
      </c>
      <c r="B1035" s="1" t="s">
        <v>80</v>
      </c>
      <c r="C1035" s="1" t="s">
        <v>81</v>
      </c>
      <c r="D1035" s="1" t="s">
        <v>31</v>
      </c>
      <c r="E1035" s="1">
        <f t="array" aca="1" ref="E1035" ca="1">SUM(MID(0&amp;D1035,LARGE(ISNUMBER(--MID(D1035,ROW(INDIRECT("1:"&amp;LEN(D1035))),1))*ROW(INDIRECT("1:"&amp;LEN(D1035))),ROW(INDIRECT("1:"&amp;LEN(D1035))))+1,1)*10^ROW(INDIRECT("1:"&amp;LEN(D1035)))/10)</f>
        <v>0</v>
      </c>
      <c r="F1035" s="1" t="s">
        <v>82</v>
      </c>
      <c r="G1035" s="1" t="s">
        <v>25</v>
      </c>
      <c r="H1035" s="1" t="s">
        <v>39</v>
      </c>
      <c r="I1035" s="1" t="s">
        <v>78</v>
      </c>
      <c r="J1035" s="1" t="s">
        <v>78</v>
      </c>
      <c r="K1035" s="1" t="s">
        <v>27</v>
      </c>
      <c r="L1035" s="1" t="s">
        <v>19</v>
      </c>
    </row>
    <row r="1036" spans="1:12" hidden="1" x14ac:dyDescent="0.25">
      <c r="A1036" s="1" t="s">
        <v>83</v>
      </c>
      <c r="B1036" s="1" t="s">
        <v>84</v>
      </c>
      <c r="C1036" s="1" t="s">
        <v>85</v>
      </c>
      <c r="D1036" s="1" t="s">
        <v>31</v>
      </c>
      <c r="E1036" s="1">
        <f t="array" aca="1" ref="E1036" ca="1">SUM(MID(0&amp;D1036,LARGE(ISNUMBER(--MID(D1036,ROW(INDIRECT("1:"&amp;LEN(D1036))),1))*ROW(INDIRECT("1:"&amp;LEN(D1036))),ROW(INDIRECT("1:"&amp;LEN(D1036))))+1,1)*10^ROW(INDIRECT("1:"&amp;LEN(D1036)))/10)</f>
        <v>0</v>
      </c>
      <c r="F1036" s="1" t="s">
        <v>86</v>
      </c>
      <c r="G1036" s="1" t="s">
        <v>46</v>
      </c>
      <c r="H1036" s="1" t="s">
        <v>26</v>
      </c>
      <c r="I1036" s="1" t="s">
        <v>17</v>
      </c>
      <c r="J1036" s="1" t="s">
        <v>17</v>
      </c>
      <c r="K1036" s="1" t="s">
        <v>27</v>
      </c>
      <c r="L1036" s="1" t="s">
        <v>19</v>
      </c>
    </row>
    <row r="1037" spans="1:12" x14ac:dyDescent="0.25">
      <c r="A1037" s="1" t="s">
        <v>1644</v>
      </c>
      <c r="B1037" s="1" t="s">
        <v>389</v>
      </c>
      <c r="C1037" s="1" t="s">
        <v>261</v>
      </c>
      <c r="D1037" s="1" t="s">
        <v>326</v>
      </c>
      <c r="E1037" s="1">
        <f t="array" aca="1" ref="E1037" ca="1">SUM(MID(0&amp;D1037,LARGE(ISNUMBER(--MID(D1037,ROW(INDIRECT("1:"&amp;LEN(D1037))),1))*ROW(INDIRECT("1:"&amp;LEN(D1037))),ROW(INDIRECT("1:"&amp;LEN(D1037))))+1,1)*10^ROW(INDIRECT("1:"&amp;LEN(D1037)))/10)</f>
        <v>31</v>
      </c>
      <c r="F1037" s="1" t="s">
        <v>184</v>
      </c>
      <c r="G1037" s="1" t="s">
        <v>33</v>
      </c>
      <c r="H1037" s="1" t="s">
        <v>16</v>
      </c>
      <c r="I1037" s="1" t="s">
        <v>17</v>
      </c>
      <c r="J1037" s="1" t="s">
        <v>17</v>
      </c>
      <c r="K1037" s="1" t="s">
        <v>27</v>
      </c>
      <c r="L1037" s="1" t="s">
        <v>19</v>
      </c>
    </row>
    <row r="1038" spans="1:12" hidden="1" x14ac:dyDescent="0.25">
      <c r="A1038" s="1" t="s">
        <v>95</v>
      </c>
      <c r="B1038" s="1" t="s">
        <v>21</v>
      </c>
      <c r="C1038" s="1" t="s">
        <v>96</v>
      </c>
      <c r="D1038" s="1" t="s">
        <v>31</v>
      </c>
      <c r="E1038" s="1">
        <f t="array" aca="1" ref="E1038" ca="1">SUM(MID(0&amp;D1038,LARGE(ISNUMBER(--MID(D1038,ROW(INDIRECT("1:"&amp;LEN(D1038))),1))*ROW(INDIRECT("1:"&amp;LEN(D1038))),ROW(INDIRECT("1:"&amp;LEN(D1038))))+1,1)*10^ROW(INDIRECT("1:"&amp;LEN(D1038)))/10)</f>
        <v>0</v>
      </c>
      <c r="F1038" s="1" t="s">
        <v>97</v>
      </c>
      <c r="G1038" s="1" t="s">
        <v>55</v>
      </c>
      <c r="H1038" s="1" t="s">
        <v>26</v>
      </c>
      <c r="I1038" s="1" t="s">
        <v>98</v>
      </c>
      <c r="J1038" s="1" t="s">
        <v>98</v>
      </c>
      <c r="K1038" s="1" t="s">
        <v>27</v>
      </c>
      <c r="L1038" s="1" t="s">
        <v>19</v>
      </c>
    </row>
    <row r="1039" spans="1:12" hidden="1" x14ac:dyDescent="0.25">
      <c r="A1039" s="2" t="s">
        <v>113</v>
      </c>
      <c r="B1039" s="1" t="s">
        <v>29</v>
      </c>
      <c r="C1039" s="1" t="s">
        <v>114</v>
      </c>
      <c r="D1039" s="1" t="s">
        <v>27</v>
      </c>
      <c r="E1039" s="1">
        <f t="array" aca="1" ref="E1039" ca="1">SUM(MID(0&amp;D1039,LARGE(ISNUMBER(--MID(D1039,ROW(INDIRECT("1:"&amp;LEN(D1039))),1))*ROW(INDIRECT("1:"&amp;LEN(D1039))),ROW(INDIRECT("1:"&amp;LEN(D1039))))+1,1)*10^ROW(INDIRECT("1:"&amp;LEN(D1039)))/10)</f>
        <v>0</v>
      </c>
      <c r="F1039" s="1" t="s">
        <v>115</v>
      </c>
      <c r="G1039" s="1" t="s">
        <v>77</v>
      </c>
      <c r="H1039" s="1" t="s">
        <v>16</v>
      </c>
      <c r="I1039" s="1" t="s">
        <v>17</v>
      </c>
      <c r="J1039" s="1" t="s">
        <v>17</v>
      </c>
      <c r="K1039" s="1" t="s">
        <v>116</v>
      </c>
      <c r="L1039" s="1" t="s">
        <v>117</v>
      </c>
    </row>
    <row r="1040" spans="1:12" hidden="1" x14ac:dyDescent="0.25">
      <c r="A1040" s="1" t="s">
        <v>118</v>
      </c>
      <c r="B1040" s="1" t="s">
        <v>84</v>
      </c>
      <c r="C1040" s="1" t="s">
        <v>119</v>
      </c>
      <c r="D1040" s="1" t="s">
        <v>31</v>
      </c>
      <c r="E1040" s="1">
        <f t="array" aca="1" ref="E1040" ca="1">SUM(MID(0&amp;D1040,LARGE(ISNUMBER(--MID(D1040,ROW(INDIRECT("1:"&amp;LEN(D1040))),1))*ROW(INDIRECT("1:"&amp;LEN(D1040))),ROW(INDIRECT("1:"&amp;LEN(D1040))))+1,1)*10^ROW(INDIRECT("1:"&amp;LEN(D1040)))/10)</f>
        <v>0</v>
      </c>
      <c r="F1040" s="1" t="s">
        <v>120</v>
      </c>
      <c r="G1040" s="1" t="s">
        <v>46</v>
      </c>
      <c r="H1040" s="1" t="s">
        <v>16</v>
      </c>
      <c r="I1040" s="1" t="s">
        <v>17</v>
      </c>
      <c r="J1040" s="1" t="s">
        <v>17</v>
      </c>
      <c r="K1040" s="1" t="s">
        <v>27</v>
      </c>
      <c r="L1040" s="1" t="s">
        <v>19</v>
      </c>
    </row>
    <row r="1041" spans="1:12" hidden="1" x14ac:dyDescent="0.25">
      <c r="A1041" s="1" t="s">
        <v>121</v>
      </c>
      <c r="B1041" s="1" t="s">
        <v>103</v>
      </c>
      <c r="C1041" s="1" t="s">
        <v>122</v>
      </c>
      <c r="D1041" s="1" t="s">
        <v>48</v>
      </c>
      <c r="E1041" s="1">
        <f t="array" aca="1" ref="E1041" ca="1">SUM(MID(0&amp;D1041,LARGE(ISNUMBER(--MID(D1041,ROW(INDIRECT("1:"&amp;LEN(D1041))),1))*ROW(INDIRECT("1:"&amp;LEN(D1041))),ROW(INDIRECT("1:"&amp;LEN(D1041))))+1,1)*10^ROW(INDIRECT("1:"&amp;LEN(D1041)))/10)</f>
        <v>0</v>
      </c>
      <c r="F1041" s="1" t="s">
        <v>123</v>
      </c>
      <c r="G1041" s="1" t="s">
        <v>124</v>
      </c>
      <c r="H1041" s="1" t="s">
        <v>16</v>
      </c>
      <c r="I1041" s="1" t="s">
        <v>17</v>
      </c>
      <c r="J1041" s="1" t="s">
        <v>17</v>
      </c>
      <c r="K1041" s="1" t="s">
        <v>27</v>
      </c>
      <c r="L1041" s="1" t="s">
        <v>19</v>
      </c>
    </row>
    <row r="1042" spans="1:12" hidden="1" x14ac:dyDescent="0.25">
      <c r="A1042" s="1" t="s">
        <v>151</v>
      </c>
      <c r="B1042" s="1" t="s">
        <v>152</v>
      </c>
      <c r="C1042" s="1" t="s">
        <v>153</v>
      </c>
      <c r="D1042" s="1" t="s">
        <v>31</v>
      </c>
      <c r="E1042" s="1">
        <f t="array" aca="1" ref="E1042" ca="1">SUM(MID(0&amp;D1042,LARGE(ISNUMBER(--MID(D1042,ROW(INDIRECT("1:"&amp;LEN(D1042))),1))*ROW(INDIRECT("1:"&amp;LEN(D1042))),ROW(INDIRECT("1:"&amp;LEN(D1042))))+1,1)*10^ROW(INDIRECT("1:"&amp;LEN(D1042)))/10)</f>
        <v>0</v>
      </c>
      <c r="F1042" s="1" t="s">
        <v>45</v>
      </c>
      <c r="G1042" s="1" t="s">
        <v>154</v>
      </c>
      <c r="H1042" s="1" t="s">
        <v>16</v>
      </c>
      <c r="I1042" s="1" t="s">
        <v>17</v>
      </c>
      <c r="J1042" s="1" t="s">
        <v>17</v>
      </c>
      <c r="K1042" s="1" t="s">
        <v>27</v>
      </c>
      <c r="L1042" s="1" t="s">
        <v>19</v>
      </c>
    </row>
    <row r="1043" spans="1:12" hidden="1" x14ac:dyDescent="0.25">
      <c r="A1043" s="1" t="s">
        <v>1093</v>
      </c>
      <c r="B1043" s="1" t="s">
        <v>41</v>
      </c>
      <c r="C1043" s="1" t="s">
        <v>22</v>
      </c>
      <c r="D1043" s="1" t="s">
        <v>23</v>
      </c>
      <c r="E1043" s="1">
        <f t="array" aca="1" ref="E1043" ca="1">SUM(MID(0&amp;D1043,LARGE(ISNUMBER(--MID(D1043,ROW(INDIRECT("1:"&amp;LEN(D1043))),1))*ROW(INDIRECT("1:"&amp;LEN(D1043))),ROW(INDIRECT("1:"&amp;LEN(D1043))))+1,1)*10^ROW(INDIRECT("1:"&amp;LEN(D1043)))/10)</f>
        <v>123</v>
      </c>
      <c r="F1043" s="1" t="s">
        <v>24</v>
      </c>
      <c r="G1043" s="1" t="s">
        <v>25</v>
      </c>
      <c r="H1043" s="1" t="s">
        <v>39</v>
      </c>
      <c r="I1043" s="1" t="s">
        <v>17</v>
      </c>
      <c r="J1043" s="1" t="s">
        <v>17</v>
      </c>
      <c r="K1043" s="1" t="s">
        <v>27</v>
      </c>
      <c r="L1043" s="1" t="s">
        <v>19</v>
      </c>
    </row>
    <row r="1044" spans="1:12" x14ac:dyDescent="0.25">
      <c r="A1044" s="1" t="s">
        <v>439</v>
      </c>
      <c r="B1044" s="1" t="s">
        <v>29</v>
      </c>
      <c r="C1044" s="1" t="s">
        <v>122</v>
      </c>
      <c r="D1044" s="1" t="s">
        <v>440</v>
      </c>
      <c r="E1044" s="1">
        <f t="array" aca="1" ref="E1044" ca="1">SUM(MID(0&amp;D1044,LARGE(ISNUMBER(--MID(D1044,ROW(INDIRECT("1:"&amp;LEN(D1044))),1))*ROW(INDIRECT("1:"&amp;LEN(D1044))),ROW(INDIRECT("1:"&amp;LEN(D1044))))+1,1)*10^ROW(INDIRECT("1:"&amp;LEN(D1044)))/10)</f>
        <v>6</v>
      </c>
      <c r="F1044" s="1" t="s">
        <v>90</v>
      </c>
      <c r="G1044" s="1" t="s">
        <v>94</v>
      </c>
      <c r="H1044" s="1" t="s">
        <v>16</v>
      </c>
      <c r="I1044" s="1" t="s">
        <v>17</v>
      </c>
      <c r="J1044" s="1" t="s">
        <v>17</v>
      </c>
      <c r="K1044" s="1" t="s">
        <v>27</v>
      </c>
      <c r="L1044" s="1" t="s">
        <v>19</v>
      </c>
    </row>
    <row r="1045" spans="1:12" hidden="1" x14ac:dyDescent="0.25">
      <c r="A1045" s="1" t="s">
        <v>176</v>
      </c>
      <c r="B1045" s="1" t="s">
        <v>177</v>
      </c>
      <c r="C1045" s="1" t="s">
        <v>178</v>
      </c>
      <c r="D1045" s="1" t="s">
        <v>31</v>
      </c>
      <c r="E1045" s="1">
        <f t="array" aca="1" ref="E1045" ca="1">SUM(MID(0&amp;D1045,LARGE(ISNUMBER(--MID(D1045,ROW(INDIRECT("1:"&amp;LEN(D1045))),1))*ROW(INDIRECT("1:"&amp;LEN(D1045))),ROW(INDIRECT("1:"&amp;LEN(D1045))))+1,1)*10^ROW(INDIRECT("1:"&amp;LEN(D1045)))/10)</f>
        <v>0</v>
      </c>
      <c r="F1045" s="1" t="s">
        <v>97</v>
      </c>
      <c r="G1045" s="1" t="s">
        <v>55</v>
      </c>
      <c r="H1045" s="1" t="s">
        <v>26</v>
      </c>
      <c r="I1045" s="1" t="s">
        <v>98</v>
      </c>
      <c r="J1045" s="1" t="s">
        <v>98</v>
      </c>
      <c r="K1045" s="1" t="s">
        <v>27</v>
      </c>
      <c r="L1045" s="1" t="s">
        <v>19</v>
      </c>
    </row>
    <row r="1046" spans="1:12" hidden="1" x14ac:dyDescent="0.25">
      <c r="A1046" s="1" t="s">
        <v>179</v>
      </c>
      <c r="B1046" s="1" t="s">
        <v>129</v>
      </c>
      <c r="C1046" s="1" t="s">
        <v>180</v>
      </c>
      <c r="D1046" s="1" t="s">
        <v>31</v>
      </c>
      <c r="E1046" s="1">
        <f t="array" aca="1" ref="E1046" ca="1">SUM(MID(0&amp;D1046,LARGE(ISNUMBER(--MID(D1046,ROW(INDIRECT("1:"&amp;LEN(D1046))),1))*ROW(INDIRECT("1:"&amp;LEN(D1046))),ROW(INDIRECT("1:"&amp;LEN(D1046))))+1,1)*10^ROW(INDIRECT("1:"&amp;LEN(D1046)))/10)</f>
        <v>0</v>
      </c>
      <c r="F1046" s="1" t="s">
        <v>181</v>
      </c>
      <c r="G1046" s="1" t="s">
        <v>50</v>
      </c>
      <c r="H1046" s="1" t="s">
        <v>16</v>
      </c>
      <c r="I1046" s="1" t="s">
        <v>182</v>
      </c>
      <c r="J1046" s="1" t="s">
        <v>182</v>
      </c>
      <c r="K1046" s="1" t="s">
        <v>27</v>
      </c>
      <c r="L1046" s="1" t="s">
        <v>19</v>
      </c>
    </row>
    <row r="1047" spans="1:12" hidden="1" x14ac:dyDescent="0.25">
      <c r="A1047" s="1" t="s">
        <v>1109</v>
      </c>
      <c r="B1047" s="1" t="s">
        <v>41</v>
      </c>
      <c r="C1047" s="1" t="s">
        <v>173</v>
      </c>
      <c r="D1047" s="1" t="s">
        <v>23</v>
      </c>
      <c r="E1047" s="1">
        <f t="array" aca="1" ref="E1047" ca="1">SUM(MID(0&amp;D1047,LARGE(ISNUMBER(--MID(D1047,ROW(INDIRECT("1:"&amp;LEN(D1047))),1))*ROW(INDIRECT("1:"&amp;LEN(D1047))),ROW(INDIRECT("1:"&amp;LEN(D1047))))+1,1)*10^ROW(INDIRECT("1:"&amp;LEN(D1047)))/10)</f>
        <v>123</v>
      </c>
      <c r="F1047" s="1" t="s">
        <v>24</v>
      </c>
      <c r="G1047" s="1" t="s">
        <v>55</v>
      </c>
      <c r="H1047" s="1" t="s">
        <v>39</v>
      </c>
      <c r="I1047" s="1" t="s">
        <v>17</v>
      </c>
      <c r="J1047" s="1" t="s">
        <v>17</v>
      </c>
      <c r="K1047" s="1" t="s">
        <v>27</v>
      </c>
      <c r="L1047" s="1" t="s">
        <v>19</v>
      </c>
    </row>
    <row r="1048" spans="1:12" hidden="1" x14ac:dyDescent="0.25">
      <c r="A1048" s="1" t="s">
        <v>1113</v>
      </c>
      <c r="B1048" s="1" t="s">
        <v>41</v>
      </c>
      <c r="C1048" s="1" t="s">
        <v>122</v>
      </c>
      <c r="D1048" s="1" t="s">
        <v>23</v>
      </c>
      <c r="E1048" s="1">
        <f t="array" aca="1" ref="E1048" ca="1">SUM(MID(0&amp;D1048,LARGE(ISNUMBER(--MID(D1048,ROW(INDIRECT("1:"&amp;LEN(D1048))),1))*ROW(INDIRECT("1:"&amp;LEN(D1048))),ROW(INDIRECT("1:"&amp;LEN(D1048))))+1,1)*10^ROW(INDIRECT("1:"&amp;LEN(D1048)))/10)</f>
        <v>123</v>
      </c>
      <c r="F1048" s="1" t="s">
        <v>24</v>
      </c>
      <c r="G1048" s="1" t="s">
        <v>25</v>
      </c>
      <c r="H1048" s="1" t="s">
        <v>26</v>
      </c>
      <c r="I1048" s="1" t="s">
        <v>17</v>
      </c>
      <c r="J1048" s="1" t="s">
        <v>17</v>
      </c>
      <c r="K1048" s="1" t="s">
        <v>27</v>
      </c>
      <c r="L1048" s="1" t="s">
        <v>19</v>
      </c>
    </row>
    <row r="1049" spans="1:12" hidden="1" x14ac:dyDescent="0.25">
      <c r="A1049" s="1" t="s">
        <v>201</v>
      </c>
      <c r="B1049" s="1" t="s">
        <v>202</v>
      </c>
      <c r="C1049" s="1" t="s">
        <v>203</v>
      </c>
      <c r="D1049" s="1" t="s">
        <v>31</v>
      </c>
      <c r="E1049" s="1">
        <f t="array" aca="1" ref="E1049" ca="1">SUM(MID(0&amp;D1049,LARGE(ISNUMBER(--MID(D1049,ROW(INDIRECT("1:"&amp;LEN(D1049))),1))*ROW(INDIRECT("1:"&amp;LEN(D1049))),ROW(INDIRECT("1:"&amp;LEN(D1049))))+1,1)*10^ROW(INDIRECT("1:"&amp;LEN(D1049)))/10)</f>
        <v>0</v>
      </c>
      <c r="F1049" s="1" t="s">
        <v>204</v>
      </c>
      <c r="G1049" s="1" t="s">
        <v>94</v>
      </c>
      <c r="H1049" s="1" t="s">
        <v>26</v>
      </c>
      <c r="I1049" s="1" t="s">
        <v>182</v>
      </c>
      <c r="J1049" s="1" t="s">
        <v>182</v>
      </c>
      <c r="K1049" s="1" t="s">
        <v>27</v>
      </c>
      <c r="L1049" s="1" t="s">
        <v>19</v>
      </c>
    </row>
    <row r="1050" spans="1:12" hidden="1" x14ac:dyDescent="0.25">
      <c r="A1050" s="1" t="s">
        <v>205</v>
      </c>
      <c r="B1050" s="1" t="s">
        <v>84</v>
      </c>
      <c r="C1050" s="1" t="s">
        <v>206</v>
      </c>
      <c r="D1050" s="1" t="s">
        <v>48</v>
      </c>
      <c r="E1050" s="1">
        <f t="array" aca="1" ref="E1050" ca="1">SUM(MID(0&amp;D1050,LARGE(ISNUMBER(--MID(D1050,ROW(INDIRECT("1:"&amp;LEN(D1050))),1))*ROW(INDIRECT("1:"&amp;LEN(D1050))),ROW(INDIRECT("1:"&amp;LEN(D1050))))+1,1)*10^ROW(INDIRECT("1:"&amp;LEN(D1050)))/10)</f>
        <v>0</v>
      </c>
      <c r="F1050" s="1" t="s">
        <v>49</v>
      </c>
      <c r="G1050" s="1" t="s">
        <v>50</v>
      </c>
      <c r="H1050" s="1" t="s">
        <v>16</v>
      </c>
      <c r="I1050" s="1" t="s">
        <v>51</v>
      </c>
      <c r="J1050" s="1" t="s">
        <v>51</v>
      </c>
      <c r="K1050" s="1" t="s">
        <v>27</v>
      </c>
      <c r="L1050" s="1" t="s">
        <v>19</v>
      </c>
    </row>
    <row r="1051" spans="1:12" hidden="1" x14ac:dyDescent="0.25">
      <c r="A1051" s="1" t="s">
        <v>1179</v>
      </c>
      <c r="B1051" s="1" t="s">
        <v>41</v>
      </c>
      <c r="C1051" s="1" t="s">
        <v>42</v>
      </c>
      <c r="D1051" s="1" t="s">
        <v>23</v>
      </c>
      <c r="E1051" s="1">
        <f t="array" aca="1" ref="E1051" ca="1">SUM(MID(0&amp;D1051,LARGE(ISNUMBER(--MID(D1051,ROW(INDIRECT("1:"&amp;LEN(D1051))),1))*ROW(INDIRECT("1:"&amp;LEN(D1051))),ROW(INDIRECT("1:"&amp;LEN(D1051))))+1,1)*10^ROW(INDIRECT("1:"&amp;LEN(D1051)))/10)</f>
        <v>123</v>
      </c>
      <c r="F1051" s="1" t="s">
        <v>24</v>
      </c>
      <c r="G1051" s="1" t="s">
        <v>25</v>
      </c>
      <c r="H1051" s="1" t="s">
        <v>16</v>
      </c>
      <c r="I1051" s="1" t="s">
        <v>17</v>
      </c>
      <c r="J1051" s="1" t="s">
        <v>17</v>
      </c>
      <c r="K1051" s="1" t="s">
        <v>27</v>
      </c>
      <c r="L1051" s="1" t="s">
        <v>19</v>
      </c>
    </row>
    <row r="1052" spans="1:12" hidden="1" x14ac:dyDescent="0.25">
      <c r="A1052" s="1" t="s">
        <v>212</v>
      </c>
      <c r="B1052" s="1" t="s">
        <v>177</v>
      </c>
      <c r="C1052" s="1" t="s">
        <v>213</v>
      </c>
      <c r="D1052" s="1" t="s">
        <v>31</v>
      </c>
      <c r="E1052" s="1">
        <f t="array" aca="1" ref="E1052" ca="1">SUM(MID(0&amp;D1052,LARGE(ISNUMBER(--MID(D1052,ROW(INDIRECT("1:"&amp;LEN(D1052))),1))*ROW(INDIRECT("1:"&amp;LEN(D1052))),ROW(INDIRECT("1:"&amp;LEN(D1052))))+1,1)*10^ROW(INDIRECT("1:"&amp;LEN(D1052)))/10)</f>
        <v>0</v>
      </c>
      <c r="F1052" s="1" t="s">
        <v>214</v>
      </c>
      <c r="G1052" s="1" t="s">
        <v>72</v>
      </c>
      <c r="H1052" s="1" t="s">
        <v>26</v>
      </c>
      <c r="I1052" s="1" t="s">
        <v>215</v>
      </c>
      <c r="J1052" s="1" t="s">
        <v>215</v>
      </c>
      <c r="K1052" s="1" t="s">
        <v>27</v>
      </c>
      <c r="L1052" s="1" t="s">
        <v>19</v>
      </c>
    </row>
    <row r="1053" spans="1:12" x14ac:dyDescent="0.25">
      <c r="A1053" s="1" t="s">
        <v>953</v>
      </c>
      <c r="B1053" s="1" t="s">
        <v>11</v>
      </c>
      <c r="C1053" s="1" t="s">
        <v>158</v>
      </c>
      <c r="D1053" s="1" t="s">
        <v>31</v>
      </c>
      <c r="E1053" s="1">
        <f t="array" aca="1" ref="E1053" ca="1">SUM(MID(0&amp;D1053,LARGE(ISNUMBER(--MID(D1053,ROW(INDIRECT("1:"&amp;LEN(D1053))),1))*ROW(INDIRECT("1:"&amp;LEN(D1053))),ROW(INDIRECT("1:"&amp;LEN(D1053))))+1,1)*10^ROW(INDIRECT("1:"&amp;LEN(D1053)))/10)</f>
        <v>0</v>
      </c>
      <c r="F1053" s="1" t="s">
        <v>90</v>
      </c>
      <c r="G1053" s="1" t="s">
        <v>94</v>
      </c>
      <c r="H1053" s="1" t="s">
        <v>16</v>
      </c>
      <c r="I1053" s="1" t="s">
        <v>17</v>
      </c>
      <c r="J1053" s="1" t="s">
        <v>17</v>
      </c>
      <c r="K1053" s="1" t="s">
        <v>27</v>
      </c>
      <c r="L1053" s="1" t="s">
        <v>19</v>
      </c>
    </row>
    <row r="1054" spans="1:12" x14ac:dyDescent="0.25">
      <c r="A1054" s="1" t="s">
        <v>1101</v>
      </c>
      <c r="B1054" s="1" t="s">
        <v>11</v>
      </c>
      <c r="C1054" s="1" t="s">
        <v>244</v>
      </c>
      <c r="D1054" s="1" t="s">
        <v>31</v>
      </c>
      <c r="E1054" s="1">
        <f t="array" aca="1" ref="E1054" ca="1">SUM(MID(0&amp;D1054,LARGE(ISNUMBER(--MID(D1054,ROW(INDIRECT("1:"&amp;LEN(D1054))),1))*ROW(INDIRECT("1:"&amp;LEN(D1054))),ROW(INDIRECT("1:"&amp;LEN(D1054))))+1,1)*10^ROW(INDIRECT("1:"&amp;LEN(D1054)))/10)</f>
        <v>0</v>
      </c>
      <c r="F1054" s="1" t="s">
        <v>90</v>
      </c>
      <c r="G1054" s="1" t="s">
        <v>272</v>
      </c>
      <c r="H1054" s="1" t="s">
        <v>16</v>
      </c>
      <c r="I1054" s="1" t="s">
        <v>17</v>
      </c>
      <c r="J1054" s="1" t="s">
        <v>17</v>
      </c>
      <c r="K1054" s="1" t="s">
        <v>27</v>
      </c>
      <c r="L1054" s="1" t="s">
        <v>19</v>
      </c>
    </row>
    <row r="1055" spans="1:12" hidden="1" x14ac:dyDescent="0.25">
      <c r="A1055" s="1" t="s">
        <v>222</v>
      </c>
      <c r="B1055" s="1" t="s">
        <v>223</v>
      </c>
      <c r="C1055" s="1" t="s">
        <v>58</v>
      </c>
      <c r="D1055" s="1" t="s">
        <v>31</v>
      </c>
      <c r="E1055" s="1">
        <f t="array" aca="1" ref="E1055" ca="1">SUM(MID(0&amp;D1055,LARGE(ISNUMBER(--MID(D1055,ROW(INDIRECT("1:"&amp;LEN(D1055))),1))*ROW(INDIRECT("1:"&amp;LEN(D1055))),ROW(INDIRECT("1:"&amp;LEN(D1055))))+1,1)*10^ROW(INDIRECT("1:"&amp;LEN(D1055)))/10)</f>
        <v>0</v>
      </c>
      <c r="F1055" s="1" t="s">
        <v>59</v>
      </c>
      <c r="G1055" s="1" t="s">
        <v>25</v>
      </c>
      <c r="H1055" s="1" t="s">
        <v>26</v>
      </c>
      <c r="I1055" s="1" t="s">
        <v>17</v>
      </c>
      <c r="J1055" s="1" t="s">
        <v>17</v>
      </c>
      <c r="K1055" s="1" t="s">
        <v>27</v>
      </c>
      <c r="L1055" s="1" t="s">
        <v>19</v>
      </c>
    </row>
    <row r="1056" spans="1:12" hidden="1" x14ac:dyDescent="0.25">
      <c r="A1056" s="1" t="s">
        <v>226</v>
      </c>
      <c r="B1056" s="1" t="s">
        <v>177</v>
      </c>
      <c r="C1056" s="1" t="s">
        <v>217</v>
      </c>
      <c r="D1056" s="1" t="s">
        <v>31</v>
      </c>
      <c r="E1056" s="1">
        <f t="array" aca="1" ref="E1056" ca="1">SUM(MID(0&amp;D1056,LARGE(ISNUMBER(--MID(D1056,ROW(INDIRECT("1:"&amp;LEN(D1056))),1))*ROW(INDIRECT("1:"&amp;LEN(D1056))),ROW(INDIRECT("1:"&amp;LEN(D1056))))+1,1)*10^ROW(INDIRECT("1:"&amp;LEN(D1056)))/10)</f>
        <v>0</v>
      </c>
      <c r="F1056" s="1" t="s">
        <v>227</v>
      </c>
      <c r="G1056" s="1" t="s">
        <v>77</v>
      </c>
      <c r="H1056" s="1" t="s">
        <v>16</v>
      </c>
      <c r="I1056" s="1" t="s">
        <v>17</v>
      </c>
      <c r="J1056" s="1" t="s">
        <v>17</v>
      </c>
      <c r="K1056" s="1" t="s">
        <v>27</v>
      </c>
      <c r="L1056" s="1" t="s">
        <v>19</v>
      </c>
    </row>
    <row r="1057" spans="1:12" hidden="1" x14ac:dyDescent="0.25">
      <c r="A1057" s="1" t="s">
        <v>233</v>
      </c>
      <c r="B1057" s="1" t="s">
        <v>80</v>
      </c>
      <c r="C1057" s="1" t="s">
        <v>234</v>
      </c>
      <c r="D1057" s="1" t="s">
        <v>27</v>
      </c>
      <c r="E1057" s="1">
        <f t="array" aca="1" ref="E1057" ca="1">SUM(MID(0&amp;D1057,LARGE(ISNUMBER(--MID(D1057,ROW(INDIRECT("1:"&amp;LEN(D1057))),1))*ROW(INDIRECT("1:"&amp;LEN(D1057))),ROW(INDIRECT("1:"&amp;LEN(D1057))))+1,1)*10^ROW(INDIRECT("1:"&amp;LEN(D1057)))/10)</f>
        <v>0</v>
      </c>
      <c r="F1057" s="1" t="s">
        <v>144</v>
      </c>
      <c r="G1057" s="1" t="s">
        <v>50</v>
      </c>
      <c r="H1057" s="1" t="s">
        <v>16</v>
      </c>
      <c r="I1057" s="1" t="s">
        <v>78</v>
      </c>
      <c r="J1057" s="1" t="s">
        <v>78</v>
      </c>
      <c r="K1057" s="1" t="s">
        <v>27</v>
      </c>
      <c r="L1057" s="1" t="s">
        <v>19</v>
      </c>
    </row>
    <row r="1058" spans="1:12" hidden="1" x14ac:dyDescent="0.25">
      <c r="A1058" s="1" t="s">
        <v>239</v>
      </c>
      <c r="B1058" s="1" t="s">
        <v>240</v>
      </c>
      <c r="C1058" s="1" t="s">
        <v>241</v>
      </c>
      <c r="D1058" s="1" t="s">
        <v>31</v>
      </c>
      <c r="E1058" s="1">
        <f t="array" aca="1" ref="E1058" ca="1">SUM(MID(0&amp;D1058,LARGE(ISNUMBER(--MID(D1058,ROW(INDIRECT("1:"&amp;LEN(D1058))),1))*ROW(INDIRECT("1:"&amp;LEN(D1058))),ROW(INDIRECT("1:"&amp;LEN(D1058))))+1,1)*10^ROW(INDIRECT("1:"&amp;LEN(D1058)))/10)</f>
        <v>0</v>
      </c>
      <c r="F1058" s="1" t="s">
        <v>242</v>
      </c>
      <c r="G1058" s="1" t="s">
        <v>46</v>
      </c>
      <c r="H1058" s="1" t="s">
        <v>16</v>
      </c>
      <c r="I1058" s="1" t="s">
        <v>17</v>
      </c>
      <c r="J1058" s="1" t="s">
        <v>17</v>
      </c>
      <c r="K1058" s="1" t="s">
        <v>27</v>
      </c>
      <c r="L1058" s="1" t="s">
        <v>19</v>
      </c>
    </row>
    <row r="1059" spans="1:12" hidden="1" x14ac:dyDescent="0.25">
      <c r="A1059" s="1" t="s">
        <v>1186</v>
      </c>
      <c r="B1059" s="1" t="s">
        <v>41</v>
      </c>
      <c r="C1059" s="1" t="s">
        <v>22</v>
      </c>
      <c r="D1059" s="1" t="s">
        <v>23</v>
      </c>
      <c r="E1059" s="1">
        <f t="array" aca="1" ref="E1059" ca="1">SUM(MID(0&amp;D1059,LARGE(ISNUMBER(--MID(D1059,ROW(INDIRECT("1:"&amp;LEN(D1059))),1))*ROW(INDIRECT("1:"&amp;LEN(D1059))),ROW(INDIRECT("1:"&amp;LEN(D1059))))+1,1)*10^ROW(INDIRECT("1:"&amp;LEN(D1059)))/10)</f>
        <v>123</v>
      </c>
      <c r="F1059" s="1" t="s">
        <v>24</v>
      </c>
      <c r="G1059" s="1" t="s">
        <v>25</v>
      </c>
      <c r="H1059" s="1" t="s">
        <v>39</v>
      </c>
      <c r="I1059" s="1" t="s">
        <v>17</v>
      </c>
      <c r="J1059" s="1" t="s">
        <v>17</v>
      </c>
      <c r="K1059" s="1" t="s">
        <v>27</v>
      </c>
      <c r="L1059" s="1" t="s">
        <v>19</v>
      </c>
    </row>
    <row r="1060" spans="1:12" hidden="1" x14ac:dyDescent="0.25">
      <c r="A1060" s="1" t="s">
        <v>251</v>
      </c>
      <c r="B1060" s="1" t="s">
        <v>80</v>
      </c>
      <c r="C1060" s="1" t="s">
        <v>252</v>
      </c>
      <c r="D1060" s="1" t="s">
        <v>31</v>
      </c>
      <c r="E1060" s="1">
        <f t="array" aca="1" ref="E1060" ca="1">SUM(MID(0&amp;D1060,LARGE(ISNUMBER(--MID(D1060,ROW(INDIRECT("1:"&amp;LEN(D1060))),1))*ROW(INDIRECT("1:"&amp;LEN(D1060))),ROW(INDIRECT("1:"&amp;LEN(D1060))))+1,1)*10^ROW(INDIRECT("1:"&amp;LEN(D1060)))/10)</f>
        <v>0</v>
      </c>
      <c r="F1060" s="1" t="s">
        <v>76</v>
      </c>
      <c r="G1060" s="1" t="s">
        <v>77</v>
      </c>
      <c r="H1060" s="1" t="s">
        <v>26</v>
      </c>
      <c r="I1060" s="1" t="s">
        <v>78</v>
      </c>
      <c r="J1060" s="1" t="s">
        <v>78</v>
      </c>
      <c r="K1060" s="1" t="s">
        <v>27</v>
      </c>
      <c r="L1060" s="1" t="s">
        <v>19</v>
      </c>
    </row>
    <row r="1061" spans="1:12" hidden="1" x14ac:dyDescent="0.25">
      <c r="A1061" s="1" t="s">
        <v>253</v>
      </c>
      <c r="B1061" s="1" t="s">
        <v>21</v>
      </c>
      <c r="C1061" s="1" t="s">
        <v>254</v>
      </c>
      <c r="D1061" s="1" t="s">
        <v>48</v>
      </c>
      <c r="E1061" s="1">
        <f t="array" aca="1" ref="E1061" ca="1">SUM(MID(0&amp;D1061,LARGE(ISNUMBER(--MID(D1061,ROW(INDIRECT("1:"&amp;LEN(D1061))),1))*ROW(INDIRECT("1:"&amp;LEN(D1061))),ROW(INDIRECT("1:"&amp;LEN(D1061))))+1,1)*10^ROW(INDIRECT("1:"&amp;LEN(D1061)))/10)</f>
        <v>0</v>
      </c>
      <c r="F1061" s="1" t="s">
        <v>255</v>
      </c>
      <c r="G1061" s="1" t="s">
        <v>94</v>
      </c>
      <c r="H1061" s="1" t="s">
        <v>16</v>
      </c>
      <c r="I1061" s="1" t="s">
        <v>51</v>
      </c>
      <c r="J1061" s="1" t="s">
        <v>51</v>
      </c>
      <c r="K1061" s="1" t="s">
        <v>27</v>
      </c>
      <c r="L1061" s="1" t="s">
        <v>19</v>
      </c>
    </row>
    <row r="1062" spans="1:12" hidden="1" x14ac:dyDescent="0.25">
      <c r="A1062" s="1" t="s">
        <v>256</v>
      </c>
      <c r="B1062" s="1" t="s">
        <v>29</v>
      </c>
      <c r="C1062" s="1" t="s">
        <v>122</v>
      </c>
      <c r="D1062" s="1" t="s">
        <v>31</v>
      </c>
      <c r="E1062" s="1">
        <f t="array" aca="1" ref="E1062" ca="1">SUM(MID(0&amp;D1062,LARGE(ISNUMBER(--MID(D1062,ROW(INDIRECT("1:"&amp;LEN(D1062))),1))*ROW(INDIRECT("1:"&amp;LEN(D1062))),ROW(INDIRECT("1:"&amp;LEN(D1062))))+1,1)*10^ROW(INDIRECT("1:"&amp;LEN(D1062)))/10)</f>
        <v>0</v>
      </c>
      <c r="F1062" s="1" t="s">
        <v>257</v>
      </c>
      <c r="G1062" s="1" t="s">
        <v>258</v>
      </c>
      <c r="H1062" s="1" t="s">
        <v>16</v>
      </c>
      <c r="I1062" s="1" t="s">
        <v>17</v>
      </c>
      <c r="J1062" s="1" t="s">
        <v>17</v>
      </c>
      <c r="K1062" s="1" t="s">
        <v>27</v>
      </c>
      <c r="L1062" s="1" t="s">
        <v>19</v>
      </c>
    </row>
    <row r="1063" spans="1:12" hidden="1" x14ac:dyDescent="0.25">
      <c r="A1063" s="1" t="s">
        <v>1300</v>
      </c>
      <c r="B1063" s="1" t="s">
        <v>41</v>
      </c>
      <c r="C1063" s="1" t="s">
        <v>279</v>
      </c>
      <c r="D1063" s="1" t="s">
        <v>23</v>
      </c>
      <c r="E1063" s="1">
        <f t="array" aca="1" ref="E1063" ca="1">SUM(MID(0&amp;D1063,LARGE(ISNUMBER(--MID(D1063,ROW(INDIRECT("1:"&amp;LEN(D1063))),1))*ROW(INDIRECT("1:"&amp;LEN(D1063))),ROW(INDIRECT("1:"&amp;LEN(D1063))))+1,1)*10^ROW(INDIRECT("1:"&amp;LEN(D1063)))/10)</f>
        <v>123</v>
      </c>
      <c r="F1063" s="1" t="s">
        <v>24</v>
      </c>
      <c r="G1063" s="1" t="s">
        <v>25</v>
      </c>
      <c r="H1063" s="1" t="s">
        <v>26</v>
      </c>
      <c r="I1063" s="1" t="s">
        <v>17</v>
      </c>
      <c r="J1063" s="1" t="s">
        <v>17</v>
      </c>
      <c r="K1063" s="1" t="s">
        <v>27</v>
      </c>
      <c r="L1063" s="1" t="s">
        <v>19</v>
      </c>
    </row>
    <row r="1064" spans="1:12" hidden="1" x14ac:dyDescent="0.25">
      <c r="A1064" s="1" t="s">
        <v>1354</v>
      </c>
      <c r="B1064" s="1" t="s">
        <v>41</v>
      </c>
      <c r="C1064" s="1" t="s">
        <v>22</v>
      </c>
      <c r="D1064" s="1" t="s">
        <v>23</v>
      </c>
      <c r="E1064" s="1">
        <f t="array" aca="1" ref="E1064" ca="1">SUM(MID(0&amp;D1064,LARGE(ISNUMBER(--MID(D1064,ROW(INDIRECT("1:"&amp;LEN(D1064))),1))*ROW(INDIRECT("1:"&amp;LEN(D1064))),ROW(INDIRECT("1:"&amp;LEN(D1064))))+1,1)*10^ROW(INDIRECT("1:"&amp;LEN(D1064)))/10)</f>
        <v>123</v>
      </c>
      <c r="F1064" s="1" t="s">
        <v>24</v>
      </c>
      <c r="G1064" s="1" t="s">
        <v>25</v>
      </c>
      <c r="H1064" s="1" t="s">
        <v>16</v>
      </c>
      <c r="I1064" s="1" t="s">
        <v>17</v>
      </c>
      <c r="J1064" s="1" t="s">
        <v>17</v>
      </c>
      <c r="K1064" s="1" t="s">
        <v>27</v>
      </c>
      <c r="L1064" s="1" t="s">
        <v>19</v>
      </c>
    </row>
    <row r="1065" spans="1:12" hidden="1" x14ac:dyDescent="0.25">
      <c r="A1065" s="1" t="s">
        <v>286</v>
      </c>
      <c r="B1065" s="1" t="s">
        <v>129</v>
      </c>
      <c r="C1065" s="1" t="s">
        <v>244</v>
      </c>
      <c r="D1065" s="1" t="s">
        <v>31</v>
      </c>
      <c r="E1065" s="1">
        <f t="array" aca="1" ref="E1065" ca="1">SUM(MID(0&amp;D1065,LARGE(ISNUMBER(--MID(D1065,ROW(INDIRECT("1:"&amp;LEN(D1065))),1))*ROW(INDIRECT("1:"&amp;LEN(D1065))),ROW(INDIRECT("1:"&amp;LEN(D1065))))+1,1)*10^ROW(INDIRECT("1:"&amp;LEN(D1065)))/10)</f>
        <v>0</v>
      </c>
      <c r="F1065" s="1" t="s">
        <v>134</v>
      </c>
      <c r="G1065" s="1" t="s">
        <v>55</v>
      </c>
      <c r="H1065" s="1" t="s">
        <v>16</v>
      </c>
      <c r="I1065" s="1" t="s">
        <v>17</v>
      </c>
      <c r="J1065" s="1" t="s">
        <v>17</v>
      </c>
      <c r="K1065" s="1" t="s">
        <v>27</v>
      </c>
      <c r="L1065" s="1" t="s">
        <v>19</v>
      </c>
    </row>
    <row r="1066" spans="1:12" hidden="1" x14ac:dyDescent="0.25">
      <c r="A1066" s="1" t="s">
        <v>1357</v>
      </c>
      <c r="B1066" s="1" t="s">
        <v>1358</v>
      </c>
      <c r="C1066" s="1" t="s">
        <v>338</v>
      </c>
      <c r="D1066" s="1" t="s">
        <v>23</v>
      </c>
      <c r="E1066" s="1">
        <f t="array" aca="1" ref="E1066" ca="1">SUM(MID(0&amp;D1066,LARGE(ISNUMBER(--MID(D1066,ROW(INDIRECT("1:"&amp;LEN(D1066))),1))*ROW(INDIRECT("1:"&amp;LEN(D1066))),ROW(INDIRECT("1:"&amp;LEN(D1066))))+1,1)*10^ROW(INDIRECT("1:"&amp;LEN(D1066)))/10)</f>
        <v>123</v>
      </c>
      <c r="F1066" s="1" t="s">
        <v>38</v>
      </c>
      <c r="G1066" s="1" t="s">
        <v>94</v>
      </c>
      <c r="H1066" s="1" t="s">
        <v>39</v>
      </c>
      <c r="I1066" s="1" t="s">
        <v>17</v>
      </c>
      <c r="J1066" s="1" t="s">
        <v>17</v>
      </c>
      <c r="K1066" s="1" t="s">
        <v>27</v>
      </c>
      <c r="L1066" s="1" t="s">
        <v>19</v>
      </c>
    </row>
    <row r="1067" spans="1:12" hidden="1" x14ac:dyDescent="0.25">
      <c r="A1067" s="1" t="s">
        <v>1383</v>
      </c>
      <c r="B1067" s="1" t="s">
        <v>41</v>
      </c>
      <c r="C1067" s="1" t="s">
        <v>173</v>
      </c>
      <c r="D1067" s="1" t="s">
        <v>23</v>
      </c>
      <c r="E1067" s="1">
        <f t="array" aca="1" ref="E1067" ca="1">SUM(MID(0&amp;D1067,LARGE(ISNUMBER(--MID(D1067,ROW(INDIRECT("1:"&amp;LEN(D1067))),1))*ROW(INDIRECT("1:"&amp;LEN(D1067))),ROW(INDIRECT("1:"&amp;LEN(D1067))))+1,1)*10^ROW(INDIRECT("1:"&amp;LEN(D1067)))/10)</f>
        <v>123</v>
      </c>
      <c r="F1067" s="1" t="s">
        <v>24</v>
      </c>
      <c r="G1067" s="1" t="s">
        <v>25</v>
      </c>
      <c r="H1067" s="1" t="s">
        <v>26</v>
      </c>
      <c r="I1067" s="1" t="s">
        <v>17</v>
      </c>
      <c r="J1067" s="1" t="s">
        <v>17</v>
      </c>
      <c r="K1067" s="1" t="s">
        <v>27</v>
      </c>
      <c r="L1067" s="1" t="s">
        <v>19</v>
      </c>
    </row>
    <row r="1068" spans="1:12" hidden="1" x14ac:dyDescent="0.25">
      <c r="A1068" s="1" t="s">
        <v>1398</v>
      </c>
      <c r="B1068" s="1" t="s">
        <v>41</v>
      </c>
      <c r="C1068" s="1" t="s">
        <v>100</v>
      </c>
      <c r="D1068" s="1" t="s">
        <v>23</v>
      </c>
      <c r="E1068" s="1">
        <f t="array" aca="1" ref="E1068" ca="1">SUM(MID(0&amp;D1068,LARGE(ISNUMBER(--MID(D1068,ROW(INDIRECT("1:"&amp;LEN(D1068))),1))*ROW(INDIRECT("1:"&amp;LEN(D1068))),ROW(INDIRECT("1:"&amp;LEN(D1068))))+1,1)*10^ROW(INDIRECT("1:"&amp;LEN(D1068)))/10)</f>
        <v>123</v>
      </c>
      <c r="F1068" s="1" t="s">
        <v>24</v>
      </c>
      <c r="G1068" s="1" t="s">
        <v>25</v>
      </c>
      <c r="H1068" s="1" t="s">
        <v>39</v>
      </c>
      <c r="I1068" s="1" t="s">
        <v>17</v>
      </c>
      <c r="J1068" s="1" t="s">
        <v>17</v>
      </c>
      <c r="K1068" s="1" t="s">
        <v>27</v>
      </c>
      <c r="L1068" s="1" t="s">
        <v>19</v>
      </c>
    </row>
    <row r="1069" spans="1:12" hidden="1" x14ac:dyDescent="0.25">
      <c r="A1069" s="1" t="s">
        <v>1416</v>
      </c>
      <c r="B1069" s="1" t="s">
        <v>41</v>
      </c>
      <c r="C1069" s="1" t="s">
        <v>22</v>
      </c>
      <c r="D1069" s="1" t="s">
        <v>23</v>
      </c>
      <c r="E1069" s="1">
        <f t="array" aca="1" ref="E1069" ca="1">SUM(MID(0&amp;D1069,LARGE(ISNUMBER(--MID(D1069,ROW(INDIRECT("1:"&amp;LEN(D1069))),1))*ROW(INDIRECT("1:"&amp;LEN(D1069))),ROW(INDIRECT("1:"&amp;LEN(D1069))))+1,1)*10^ROW(INDIRECT("1:"&amp;LEN(D1069)))/10)</f>
        <v>123</v>
      </c>
      <c r="F1069" s="1" t="s">
        <v>24</v>
      </c>
      <c r="G1069" s="1" t="s">
        <v>25</v>
      </c>
      <c r="H1069" s="1" t="s">
        <v>39</v>
      </c>
      <c r="I1069" s="1" t="s">
        <v>17</v>
      </c>
      <c r="J1069" s="1" t="s">
        <v>17</v>
      </c>
      <c r="K1069" s="1" t="s">
        <v>27</v>
      </c>
      <c r="L1069" s="1" t="s">
        <v>19</v>
      </c>
    </row>
    <row r="1070" spans="1:12" hidden="1" x14ac:dyDescent="0.25">
      <c r="A1070" s="1" t="s">
        <v>1422</v>
      </c>
      <c r="B1070" s="1" t="s">
        <v>41</v>
      </c>
      <c r="C1070" s="1" t="s">
        <v>188</v>
      </c>
      <c r="D1070" s="1" t="s">
        <v>23</v>
      </c>
      <c r="E1070" s="1">
        <f t="array" aca="1" ref="E1070" ca="1">SUM(MID(0&amp;D1070,LARGE(ISNUMBER(--MID(D1070,ROW(INDIRECT("1:"&amp;LEN(D1070))),1))*ROW(INDIRECT("1:"&amp;LEN(D1070))),ROW(INDIRECT("1:"&amp;LEN(D1070))))+1,1)*10^ROW(INDIRECT("1:"&amp;LEN(D1070)))/10)</f>
        <v>123</v>
      </c>
      <c r="F1070" s="1" t="s">
        <v>24</v>
      </c>
      <c r="G1070" s="1" t="s">
        <v>55</v>
      </c>
      <c r="H1070" s="1" t="s">
        <v>39</v>
      </c>
      <c r="I1070" s="1" t="s">
        <v>17</v>
      </c>
      <c r="J1070" s="1" t="s">
        <v>17</v>
      </c>
      <c r="K1070" s="1" t="s">
        <v>27</v>
      </c>
      <c r="L1070" s="1" t="s">
        <v>19</v>
      </c>
    </row>
    <row r="1071" spans="1:12" x14ac:dyDescent="0.25">
      <c r="A1071" s="1" t="s">
        <v>1225</v>
      </c>
      <c r="B1071" s="1" t="s">
        <v>11</v>
      </c>
      <c r="C1071" s="1" t="s">
        <v>1226</v>
      </c>
      <c r="D1071" s="1" t="s">
        <v>31</v>
      </c>
      <c r="E1071" s="1">
        <f t="array" aca="1" ref="E1071" ca="1">SUM(MID(0&amp;D1071,LARGE(ISNUMBER(--MID(D1071,ROW(INDIRECT("1:"&amp;LEN(D1071))),1))*ROW(INDIRECT("1:"&amp;LEN(D1071))),ROW(INDIRECT("1:"&amp;LEN(D1071))))+1,1)*10^ROW(INDIRECT("1:"&amp;LEN(D1071)))/10)</f>
        <v>0</v>
      </c>
      <c r="F1071" s="1" t="s">
        <v>184</v>
      </c>
      <c r="G1071" s="1" t="s">
        <v>50</v>
      </c>
      <c r="H1071" s="1" t="s">
        <v>16</v>
      </c>
      <c r="I1071" s="1" t="s">
        <v>17</v>
      </c>
      <c r="J1071" s="1" t="s">
        <v>17</v>
      </c>
      <c r="K1071" s="1" t="s">
        <v>27</v>
      </c>
      <c r="L1071" s="1" t="s">
        <v>19</v>
      </c>
    </row>
    <row r="1072" spans="1:12" hidden="1" x14ac:dyDescent="0.25">
      <c r="A1072" s="1" t="s">
        <v>311</v>
      </c>
      <c r="B1072" s="1" t="s">
        <v>312</v>
      </c>
      <c r="C1072" s="1" t="s">
        <v>313</v>
      </c>
      <c r="D1072" s="1" t="s">
        <v>31</v>
      </c>
      <c r="E1072" s="1">
        <f t="array" aca="1" ref="E1072" ca="1">SUM(MID(0&amp;D1072,LARGE(ISNUMBER(--MID(D1072,ROW(INDIRECT("1:"&amp;LEN(D1072))),1))*ROW(INDIRECT("1:"&amp;LEN(D1072))),ROW(INDIRECT("1:"&amp;LEN(D1072))))+1,1)*10^ROW(INDIRECT("1:"&amp;LEN(D1072)))/10)</f>
        <v>0</v>
      </c>
      <c r="F1072" s="1" t="s">
        <v>120</v>
      </c>
      <c r="G1072" s="1" t="s">
        <v>15</v>
      </c>
      <c r="H1072" s="1" t="s">
        <v>26</v>
      </c>
      <c r="I1072" s="1" t="s">
        <v>17</v>
      </c>
      <c r="J1072" s="1" t="s">
        <v>17</v>
      </c>
      <c r="K1072" s="1" t="s">
        <v>27</v>
      </c>
      <c r="L1072" s="1" t="s">
        <v>19</v>
      </c>
    </row>
    <row r="1073" spans="1:12" hidden="1" x14ac:dyDescent="0.25">
      <c r="A1073" s="1" t="s">
        <v>331</v>
      </c>
      <c r="B1073" s="1" t="s">
        <v>223</v>
      </c>
      <c r="C1073" s="1" t="s">
        <v>332</v>
      </c>
      <c r="D1073" s="1" t="s">
        <v>31</v>
      </c>
      <c r="E1073" s="1">
        <f t="array" aca="1" ref="E1073" ca="1">SUM(MID(0&amp;D1073,LARGE(ISNUMBER(--MID(D1073,ROW(INDIRECT("1:"&amp;LEN(D1073))),1))*ROW(INDIRECT("1:"&amp;LEN(D1073))),ROW(INDIRECT("1:"&amp;LEN(D1073))))+1,1)*10^ROW(INDIRECT("1:"&amp;LEN(D1073)))/10)</f>
        <v>0</v>
      </c>
      <c r="F1073" s="1" t="s">
        <v>49</v>
      </c>
      <c r="G1073" s="1" t="s">
        <v>248</v>
      </c>
      <c r="H1073" s="1" t="s">
        <v>16</v>
      </c>
      <c r="I1073" s="1" t="s">
        <v>51</v>
      </c>
      <c r="J1073" s="1" t="s">
        <v>51</v>
      </c>
      <c r="K1073" s="1" t="s">
        <v>27</v>
      </c>
      <c r="L1073" s="1" t="s">
        <v>19</v>
      </c>
    </row>
    <row r="1074" spans="1:12" hidden="1" x14ac:dyDescent="0.25">
      <c r="A1074" s="1" t="s">
        <v>333</v>
      </c>
      <c r="B1074" s="1" t="s">
        <v>21</v>
      </c>
      <c r="C1074" s="1" t="s">
        <v>27</v>
      </c>
      <c r="D1074" s="1" t="s">
        <v>48</v>
      </c>
      <c r="E1074" s="1">
        <f t="array" aca="1" ref="E1074" ca="1">SUM(MID(0&amp;D1074,LARGE(ISNUMBER(--MID(D1074,ROW(INDIRECT("1:"&amp;LEN(D1074))),1))*ROW(INDIRECT("1:"&amp;LEN(D1074))),ROW(INDIRECT("1:"&amp;LEN(D1074))))+1,1)*10^ROW(INDIRECT("1:"&amp;LEN(D1074)))/10)</f>
        <v>0</v>
      </c>
      <c r="F1074" s="1" t="s">
        <v>49</v>
      </c>
      <c r="G1074" s="1" t="s">
        <v>55</v>
      </c>
      <c r="H1074" s="1" t="s">
        <v>26</v>
      </c>
      <c r="I1074" s="1" t="s">
        <v>51</v>
      </c>
      <c r="J1074" s="1" t="s">
        <v>51</v>
      </c>
      <c r="K1074" s="1" t="s">
        <v>27</v>
      </c>
      <c r="L1074" s="1" t="s">
        <v>19</v>
      </c>
    </row>
    <row r="1075" spans="1:12" hidden="1" x14ac:dyDescent="0.25">
      <c r="A1075" s="1" t="s">
        <v>1428</v>
      </c>
      <c r="B1075" s="1" t="s">
        <v>41</v>
      </c>
      <c r="C1075" s="1" t="s">
        <v>42</v>
      </c>
      <c r="D1075" s="1" t="s">
        <v>23</v>
      </c>
      <c r="E1075" s="1">
        <f t="array" aca="1" ref="E1075" ca="1">SUM(MID(0&amp;D1075,LARGE(ISNUMBER(--MID(D1075,ROW(INDIRECT("1:"&amp;LEN(D1075))),1))*ROW(INDIRECT("1:"&amp;LEN(D1075))),ROW(INDIRECT("1:"&amp;LEN(D1075))))+1,1)*10^ROW(INDIRECT("1:"&amp;LEN(D1075)))/10)</f>
        <v>123</v>
      </c>
      <c r="F1075" s="1" t="s">
        <v>24</v>
      </c>
      <c r="G1075" s="1" t="s">
        <v>25</v>
      </c>
      <c r="H1075" s="1" t="s">
        <v>16</v>
      </c>
      <c r="I1075" s="1" t="s">
        <v>17</v>
      </c>
      <c r="J1075" s="1" t="s">
        <v>17</v>
      </c>
      <c r="K1075" s="1" t="s">
        <v>27</v>
      </c>
      <c r="L1075" s="1" t="s">
        <v>19</v>
      </c>
    </row>
    <row r="1076" spans="1:12" hidden="1" x14ac:dyDescent="0.25">
      <c r="A1076" s="1" t="s">
        <v>340</v>
      </c>
      <c r="B1076" s="1" t="s">
        <v>177</v>
      </c>
      <c r="C1076" s="1" t="s">
        <v>341</v>
      </c>
      <c r="D1076" s="1" t="s">
        <v>31</v>
      </c>
      <c r="E1076" s="1">
        <f t="array" aca="1" ref="E1076" ca="1">SUM(MID(0&amp;D1076,LARGE(ISNUMBER(--MID(D1076,ROW(INDIRECT("1:"&amp;LEN(D1076))),1))*ROW(INDIRECT("1:"&amp;LEN(D1076))),ROW(INDIRECT("1:"&amp;LEN(D1076))))+1,1)*10^ROW(INDIRECT("1:"&amp;LEN(D1076)))/10)</f>
        <v>0</v>
      </c>
      <c r="F1076" s="1" t="s">
        <v>209</v>
      </c>
      <c r="G1076" s="1" t="s">
        <v>112</v>
      </c>
      <c r="H1076" s="1" t="s">
        <v>16</v>
      </c>
      <c r="I1076" s="1" t="s">
        <v>17</v>
      </c>
      <c r="J1076" s="1" t="s">
        <v>17</v>
      </c>
      <c r="K1076" s="1" t="s">
        <v>27</v>
      </c>
      <c r="L1076" s="1" t="s">
        <v>19</v>
      </c>
    </row>
    <row r="1077" spans="1:12" hidden="1" x14ac:dyDescent="0.25">
      <c r="A1077" s="1" t="s">
        <v>342</v>
      </c>
      <c r="B1077" s="1" t="s">
        <v>129</v>
      </c>
      <c r="C1077" s="1" t="s">
        <v>217</v>
      </c>
      <c r="D1077" s="1" t="s">
        <v>31</v>
      </c>
      <c r="E1077" s="1">
        <f t="array" aca="1" ref="E1077" ca="1">SUM(MID(0&amp;D1077,LARGE(ISNUMBER(--MID(D1077,ROW(INDIRECT("1:"&amp;LEN(D1077))),1))*ROW(INDIRECT("1:"&amp;LEN(D1077))),ROW(INDIRECT("1:"&amp;LEN(D1077))))+1,1)*10^ROW(INDIRECT("1:"&amp;LEN(D1077)))/10)</f>
        <v>0</v>
      </c>
      <c r="F1077" s="1" t="s">
        <v>24</v>
      </c>
      <c r="G1077" s="1" t="s">
        <v>25</v>
      </c>
      <c r="H1077" s="1" t="s">
        <v>39</v>
      </c>
      <c r="I1077" s="1" t="s">
        <v>17</v>
      </c>
      <c r="J1077" s="1" t="s">
        <v>17</v>
      </c>
      <c r="K1077" s="1" t="s">
        <v>27</v>
      </c>
      <c r="L1077" s="1" t="s">
        <v>19</v>
      </c>
    </row>
    <row r="1078" spans="1:12" hidden="1" x14ac:dyDescent="0.25">
      <c r="A1078" s="1" t="s">
        <v>343</v>
      </c>
      <c r="B1078" s="1" t="s">
        <v>177</v>
      </c>
      <c r="C1078" s="1" t="s">
        <v>122</v>
      </c>
      <c r="D1078" s="1" t="s">
        <v>31</v>
      </c>
      <c r="E1078" s="1">
        <f t="array" aca="1" ref="E1078" ca="1">SUM(MID(0&amp;D1078,LARGE(ISNUMBER(--MID(D1078,ROW(INDIRECT("1:"&amp;LEN(D1078))),1))*ROW(INDIRECT("1:"&amp;LEN(D1078))),ROW(INDIRECT("1:"&amp;LEN(D1078))))+1,1)*10^ROW(INDIRECT("1:"&amp;LEN(D1078)))/10)</f>
        <v>0</v>
      </c>
      <c r="F1078" s="1" t="s">
        <v>192</v>
      </c>
      <c r="G1078" s="1" t="s">
        <v>94</v>
      </c>
      <c r="H1078" s="1" t="s">
        <v>26</v>
      </c>
      <c r="I1078" s="1" t="s">
        <v>17</v>
      </c>
      <c r="J1078" s="1" t="s">
        <v>17</v>
      </c>
      <c r="K1078" s="1" t="s">
        <v>27</v>
      </c>
      <c r="L1078" s="1" t="s">
        <v>19</v>
      </c>
    </row>
    <row r="1079" spans="1:12" hidden="1" x14ac:dyDescent="0.25">
      <c r="A1079" s="1" t="s">
        <v>347</v>
      </c>
      <c r="B1079" s="1" t="s">
        <v>129</v>
      </c>
      <c r="C1079" s="1" t="s">
        <v>279</v>
      </c>
      <c r="D1079" s="1" t="s">
        <v>31</v>
      </c>
      <c r="E1079" s="1">
        <f t="array" aca="1" ref="E1079" ca="1">SUM(MID(0&amp;D1079,LARGE(ISNUMBER(--MID(D1079,ROW(INDIRECT("1:"&amp;LEN(D1079))),1))*ROW(INDIRECT("1:"&amp;LEN(D1079))),ROW(INDIRECT("1:"&amp;LEN(D1079))))+1,1)*10^ROW(INDIRECT("1:"&amp;LEN(D1079)))/10)</f>
        <v>0</v>
      </c>
      <c r="F1079" s="1" t="s">
        <v>97</v>
      </c>
      <c r="G1079" s="1" t="s">
        <v>55</v>
      </c>
      <c r="H1079" s="1" t="s">
        <v>39</v>
      </c>
      <c r="I1079" s="1" t="s">
        <v>98</v>
      </c>
      <c r="J1079" s="1" t="s">
        <v>98</v>
      </c>
      <c r="K1079" s="1" t="s">
        <v>27</v>
      </c>
      <c r="L1079" s="1" t="s">
        <v>19</v>
      </c>
    </row>
    <row r="1080" spans="1:12" hidden="1" x14ac:dyDescent="0.25">
      <c r="A1080" s="1" t="s">
        <v>1432</v>
      </c>
      <c r="B1080" s="1" t="s">
        <v>41</v>
      </c>
      <c r="C1080" s="1" t="s">
        <v>42</v>
      </c>
      <c r="D1080" s="1" t="s">
        <v>23</v>
      </c>
      <c r="E1080" s="1">
        <f t="array" aca="1" ref="E1080" ca="1">SUM(MID(0&amp;D1080,LARGE(ISNUMBER(--MID(D1080,ROW(INDIRECT("1:"&amp;LEN(D1080))),1))*ROW(INDIRECT("1:"&amp;LEN(D1080))),ROW(INDIRECT("1:"&amp;LEN(D1080))))+1,1)*10^ROW(INDIRECT("1:"&amp;LEN(D1080)))/10)</f>
        <v>123</v>
      </c>
      <c r="F1080" s="1" t="s">
        <v>24</v>
      </c>
      <c r="G1080" s="1" t="s">
        <v>25</v>
      </c>
      <c r="H1080" s="1" t="s">
        <v>26</v>
      </c>
      <c r="I1080" s="1" t="s">
        <v>17</v>
      </c>
      <c r="J1080" s="1" t="s">
        <v>17</v>
      </c>
      <c r="K1080" s="1" t="s">
        <v>27</v>
      </c>
      <c r="L1080" s="1" t="s">
        <v>19</v>
      </c>
    </row>
    <row r="1081" spans="1:12" hidden="1" x14ac:dyDescent="0.25">
      <c r="A1081" s="1" t="s">
        <v>361</v>
      </c>
      <c r="B1081" s="1" t="s">
        <v>223</v>
      </c>
      <c r="C1081" s="1" t="s">
        <v>362</v>
      </c>
      <c r="D1081" s="1" t="s">
        <v>48</v>
      </c>
      <c r="E1081" s="1">
        <f t="array" aca="1" ref="E1081" ca="1">SUM(MID(0&amp;D1081,LARGE(ISNUMBER(--MID(D1081,ROW(INDIRECT("1:"&amp;LEN(D1081))),1))*ROW(INDIRECT("1:"&amp;LEN(D1081))),ROW(INDIRECT("1:"&amp;LEN(D1081))))+1,1)*10^ROW(INDIRECT("1:"&amp;LEN(D1081)))/10)</f>
        <v>0</v>
      </c>
      <c r="F1081" s="1" t="s">
        <v>49</v>
      </c>
      <c r="G1081" s="1" t="s">
        <v>25</v>
      </c>
      <c r="H1081" s="1" t="s">
        <v>26</v>
      </c>
      <c r="I1081" s="1" t="s">
        <v>51</v>
      </c>
      <c r="J1081" s="1" t="s">
        <v>51</v>
      </c>
      <c r="K1081" s="1" t="s">
        <v>27</v>
      </c>
      <c r="L1081" s="1" t="s">
        <v>19</v>
      </c>
    </row>
    <row r="1082" spans="1:12" hidden="1" x14ac:dyDescent="0.25">
      <c r="A1082" s="1" t="s">
        <v>375</v>
      </c>
      <c r="B1082" s="1" t="s">
        <v>177</v>
      </c>
      <c r="C1082" s="1" t="s">
        <v>376</v>
      </c>
      <c r="D1082" s="1" t="s">
        <v>31</v>
      </c>
      <c r="E1082" s="1">
        <f t="array" aca="1" ref="E1082" ca="1">SUM(MID(0&amp;D1082,LARGE(ISNUMBER(--MID(D1082,ROW(INDIRECT("1:"&amp;LEN(D1082))),1))*ROW(INDIRECT("1:"&amp;LEN(D1082))),ROW(INDIRECT("1:"&amp;LEN(D1082))))+1,1)*10^ROW(INDIRECT("1:"&amp;LEN(D1082)))/10)</f>
        <v>0</v>
      </c>
      <c r="F1082" s="1" t="s">
        <v>218</v>
      </c>
      <c r="G1082" s="1" t="s">
        <v>112</v>
      </c>
      <c r="H1082" s="1" t="s">
        <v>26</v>
      </c>
      <c r="I1082" s="1" t="s">
        <v>17</v>
      </c>
      <c r="J1082" s="1" t="s">
        <v>17</v>
      </c>
      <c r="K1082" s="1" t="s">
        <v>27</v>
      </c>
      <c r="L1082" s="1" t="s">
        <v>19</v>
      </c>
    </row>
    <row r="1083" spans="1:12" hidden="1" x14ac:dyDescent="0.25">
      <c r="A1083" s="1" t="s">
        <v>1457</v>
      </c>
      <c r="B1083" s="1" t="s">
        <v>41</v>
      </c>
      <c r="C1083" s="1" t="s">
        <v>374</v>
      </c>
      <c r="D1083" s="1" t="s">
        <v>23</v>
      </c>
      <c r="E1083" s="1">
        <f t="array" aca="1" ref="E1083" ca="1">SUM(MID(0&amp;D1083,LARGE(ISNUMBER(--MID(D1083,ROW(INDIRECT("1:"&amp;LEN(D1083))),1))*ROW(INDIRECT("1:"&amp;LEN(D1083))),ROW(INDIRECT("1:"&amp;LEN(D1083))))+1,1)*10^ROW(INDIRECT("1:"&amp;LEN(D1083)))/10)</f>
        <v>123</v>
      </c>
      <c r="F1083" s="1" t="s">
        <v>24</v>
      </c>
      <c r="G1083" s="1" t="s">
        <v>25</v>
      </c>
      <c r="H1083" s="1" t="s">
        <v>26</v>
      </c>
      <c r="I1083" s="1" t="s">
        <v>17</v>
      </c>
      <c r="J1083" s="1" t="s">
        <v>17</v>
      </c>
      <c r="K1083" s="1" t="s">
        <v>27</v>
      </c>
      <c r="L1083" s="1" t="s">
        <v>19</v>
      </c>
    </row>
    <row r="1084" spans="1:12" hidden="1" x14ac:dyDescent="0.25">
      <c r="A1084" s="1" t="s">
        <v>388</v>
      </c>
      <c r="B1084" s="1" t="s">
        <v>389</v>
      </c>
      <c r="C1084" s="1" t="s">
        <v>390</v>
      </c>
      <c r="D1084" s="1" t="s">
        <v>27</v>
      </c>
      <c r="E1084" s="1">
        <f t="array" aca="1" ref="E1084" ca="1">SUM(MID(0&amp;D1084,LARGE(ISNUMBER(--MID(D1084,ROW(INDIRECT("1:"&amp;LEN(D1084))),1))*ROW(INDIRECT("1:"&amp;LEN(D1084))),ROW(INDIRECT("1:"&amp;LEN(D1084))))+1,1)*10^ROW(INDIRECT("1:"&amp;LEN(D1084)))/10)</f>
        <v>0</v>
      </c>
      <c r="F1084" s="1" t="s">
        <v>209</v>
      </c>
      <c r="G1084" s="1" t="s">
        <v>258</v>
      </c>
      <c r="H1084" s="1" t="s">
        <v>26</v>
      </c>
      <c r="I1084" s="1" t="s">
        <v>17</v>
      </c>
      <c r="J1084" s="1" t="s">
        <v>17</v>
      </c>
      <c r="K1084" s="1" t="s">
        <v>27</v>
      </c>
      <c r="L1084" s="1" t="s">
        <v>19</v>
      </c>
    </row>
    <row r="1085" spans="1:12" hidden="1" x14ac:dyDescent="0.25">
      <c r="A1085" s="1" t="s">
        <v>1502</v>
      </c>
      <c r="B1085" s="1" t="s">
        <v>41</v>
      </c>
      <c r="C1085" s="1" t="s">
        <v>279</v>
      </c>
      <c r="D1085" s="1" t="s">
        <v>23</v>
      </c>
      <c r="E1085" s="1">
        <f t="array" aca="1" ref="E1085" ca="1">SUM(MID(0&amp;D1085,LARGE(ISNUMBER(--MID(D1085,ROW(INDIRECT("1:"&amp;LEN(D1085))),1))*ROW(INDIRECT("1:"&amp;LEN(D1085))),ROW(INDIRECT("1:"&amp;LEN(D1085))))+1,1)*10^ROW(INDIRECT("1:"&amp;LEN(D1085)))/10)</f>
        <v>123</v>
      </c>
      <c r="F1085" s="1" t="s">
        <v>24</v>
      </c>
      <c r="G1085" s="1" t="s">
        <v>25</v>
      </c>
      <c r="H1085" s="1" t="s">
        <v>16</v>
      </c>
      <c r="I1085" s="1" t="s">
        <v>17</v>
      </c>
      <c r="J1085" s="1" t="s">
        <v>17</v>
      </c>
      <c r="K1085" s="1" t="s">
        <v>27</v>
      </c>
      <c r="L1085" s="1" t="s">
        <v>19</v>
      </c>
    </row>
    <row r="1086" spans="1:12" hidden="1" x14ac:dyDescent="0.25">
      <c r="A1086" s="1" t="s">
        <v>401</v>
      </c>
      <c r="B1086" s="1" t="s">
        <v>402</v>
      </c>
      <c r="C1086" s="1" t="s">
        <v>403</v>
      </c>
      <c r="D1086" s="1" t="s">
        <v>31</v>
      </c>
      <c r="E1086" s="1">
        <f t="array" aca="1" ref="E1086" ca="1">SUM(MID(0&amp;D1086,LARGE(ISNUMBER(--MID(D1086,ROW(INDIRECT("1:"&amp;LEN(D1086))),1))*ROW(INDIRECT("1:"&amp;LEN(D1086))),ROW(INDIRECT("1:"&amp;LEN(D1086))))+1,1)*10^ROW(INDIRECT("1:"&amp;LEN(D1086)))/10)</f>
        <v>0</v>
      </c>
      <c r="F1086" s="1" t="s">
        <v>404</v>
      </c>
      <c r="G1086" s="1" t="s">
        <v>55</v>
      </c>
      <c r="H1086" s="1" t="s">
        <v>16</v>
      </c>
      <c r="I1086" s="1" t="s">
        <v>182</v>
      </c>
      <c r="J1086" s="1" t="s">
        <v>182</v>
      </c>
      <c r="K1086" s="1" t="s">
        <v>27</v>
      </c>
      <c r="L1086" s="1" t="s">
        <v>19</v>
      </c>
    </row>
    <row r="1087" spans="1:12" x14ac:dyDescent="0.25">
      <c r="A1087" s="1" t="s">
        <v>1749</v>
      </c>
      <c r="B1087" s="1" t="s">
        <v>11</v>
      </c>
      <c r="C1087" s="1" t="s">
        <v>261</v>
      </c>
      <c r="D1087" s="1" t="s">
        <v>31</v>
      </c>
      <c r="E1087" s="1">
        <f t="array" aca="1" ref="E1087" ca="1">SUM(MID(0&amp;D1087,LARGE(ISNUMBER(--MID(D1087,ROW(INDIRECT("1:"&amp;LEN(D1087))),1))*ROW(INDIRECT("1:"&amp;LEN(D1087))),ROW(INDIRECT("1:"&amp;LEN(D1087))))+1,1)*10^ROW(INDIRECT("1:"&amp;LEN(D1087)))/10)</f>
        <v>0</v>
      </c>
      <c r="F1087" s="1" t="s">
        <v>90</v>
      </c>
      <c r="G1087" s="1" t="s">
        <v>112</v>
      </c>
      <c r="H1087" s="1" t="s">
        <v>26</v>
      </c>
      <c r="I1087" s="1" t="s">
        <v>17</v>
      </c>
      <c r="J1087" s="1" t="s">
        <v>17</v>
      </c>
      <c r="K1087" s="1" t="s">
        <v>27</v>
      </c>
      <c r="L1087" s="1" t="s">
        <v>19</v>
      </c>
    </row>
    <row r="1088" spans="1:12" hidden="1" x14ac:dyDescent="0.25">
      <c r="A1088" s="1" t="s">
        <v>410</v>
      </c>
      <c r="B1088" s="1" t="s">
        <v>177</v>
      </c>
      <c r="C1088" s="1" t="s">
        <v>206</v>
      </c>
      <c r="D1088" s="1" t="s">
        <v>31</v>
      </c>
      <c r="E1088" s="1">
        <f t="array" aca="1" ref="E1088" ca="1">SUM(MID(0&amp;D1088,LARGE(ISNUMBER(--MID(D1088,ROW(INDIRECT("1:"&amp;LEN(D1088))),1))*ROW(INDIRECT("1:"&amp;LEN(D1088))),ROW(INDIRECT("1:"&amp;LEN(D1088))))+1,1)*10^ROW(INDIRECT("1:"&amp;LEN(D1088)))/10)</f>
        <v>0</v>
      </c>
      <c r="F1088" s="1" t="s">
        <v>322</v>
      </c>
      <c r="G1088" s="1" t="s">
        <v>275</v>
      </c>
      <c r="H1088" s="1" t="s">
        <v>16</v>
      </c>
      <c r="I1088" s="1" t="s">
        <v>17</v>
      </c>
      <c r="J1088" s="1" t="s">
        <v>17</v>
      </c>
      <c r="K1088" s="1" t="s">
        <v>27</v>
      </c>
      <c r="L1088" s="1" t="s">
        <v>19</v>
      </c>
    </row>
    <row r="1089" spans="1:12" hidden="1" x14ac:dyDescent="0.25">
      <c r="A1089" s="1" t="s">
        <v>1508</v>
      </c>
      <c r="B1089" s="1" t="s">
        <v>41</v>
      </c>
      <c r="C1089" s="1" t="s">
        <v>42</v>
      </c>
      <c r="D1089" s="1" t="s">
        <v>23</v>
      </c>
      <c r="E1089" s="1">
        <f t="array" aca="1" ref="E1089" ca="1">SUM(MID(0&amp;D1089,LARGE(ISNUMBER(--MID(D1089,ROW(INDIRECT("1:"&amp;LEN(D1089))),1))*ROW(INDIRECT("1:"&amp;LEN(D1089))),ROW(INDIRECT("1:"&amp;LEN(D1089))))+1,1)*10^ROW(INDIRECT("1:"&amp;LEN(D1089)))/10)</f>
        <v>123</v>
      </c>
      <c r="F1089" s="1" t="s">
        <v>24</v>
      </c>
      <c r="G1089" s="1" t="s">
        <v>25</v>
      </c>
      <c r="H1089" s="1" t="s">
        <v>16</v>
      </c>
      <c r="I1089" s="1" t="s">
        <v>17</v>
      </c>
      <c r="J1089" s="1" t="s">
        <v>17</v>
      </c>
      <c r="K1089" s="1" t="s">
        <v>27</v>
      </c>
      <c r="L1089" s="1" t="s">
        <v>19</v>
      </c>
    </row>
    <row r="1090" spans="1:12" hidden="1" x14ac:dyDescent="0.25">
      <c r="A1090" s="1" t="s">
        <v>413</v>
      </c>
      <c r="B1090" s="1" t="s">
        <v>103</v>
      </c>
      <c r="C1090" s="1" t="s">
        <v>217</v>
      </c>
      <c r="D1090" s="1" t="s">
        <v>27</v>
      </c>
      <c r="E1090" s="1">
        <f t="array" aca="1" ref="E1090" ca="1">SUM(MID(0&amp;D1090,LARGE(ISNUMBER(--MID(D1090,ROW(INDIRECT("1:"&amp;LEN(D1090))),1))*ROW(INDIRECT("1:"&amp;LEN(D1090))),ROW(INDIRECT("1:"&amp;LEN(D1090))))+1,1)*10^ROW(INDIRECT("1:"&amp;LEN(D1090)))/10)</f>
        <v>0</v>
      </c>
      <c r="F1090" s="1" t="s">
        <v>414</v>
      </c>
      <c r="G1090" s="1" t="s">
        <v>55</v>
      </c>
      <c r="H1090" s="1" t="s">
        <v>26</v>
      </c>
      <c r="I1090" s="1" t="s">
        <v>17</v>
      </c>
      <c r="J1090" s="1" t="s">
        <v>17</v>
      </c>
      <c r="K1090" s="1" t="s">
        <v>415</v>
      </c>
      <c r="L1090" s="1" t="s">
        <v>117</v>
      </c>
    </row>
    <row r="1091" spans="1:12" hidden="1" x14ac:dyDescent="0.25">
      <c r="A1091" s="1" t="s">
        <v>1513</v>
      </c>
      <c r="B1091" s="1" t="s">
        <v>41</v>
      </c>
      <c r="C1091" s="1" t="s">
        <v>22</v>
      </c>
      <c r="D1091" s="1" t="s">
        <v>23</v>
      </c>
      <c r="E1091" s="1">
        <f t="array" aca="1" ref="E1091" ca="1">SUM(MID(0&amp;D1091,LARGE(ISNUMBER(--MID(D1091,ROW(INDIRECT("1:"&amp;LEN(D1091))),1))*ROW(INDIRECT("1:"&amp;LEN(D1091))),ROW(INDIRECT("1:"&amp;LEN(D1091))))+1,1)*10^ROW(INDIRECT("1:"&amp;LEN(D1091)))/10)</f>
        <v>123</v>
      </c>
      <c r="F1091" s="1" t="s">
        <v>24</v>
      </c>
      <c r="G1091" s="1" t="s">
        <v>25</v>
      </c>
      <c r="H1091" s="1" t="s">
        <v>26</v>
      </c>
      <c r="I1091" s="1" t="s">
        <v>17</v>
      </c>
      <c r="J1091" s="1" t="s">
        <v>17</v>
      </c>
      <c r="K1091" s="1" t="s">
        <v>27</v>
      </c>
      <c r="L1091" s="1" t="s">
        <v>19</v>
      </c>
    </row>
    <row r="1092" spans="1:12" hidden="1" x14ac:dyDescent="0.25">
      <c r="A1092" s="1" t="s">
        <v>1564</v>
      </c>
      <c r="B1092" s="1" t="s">
        <v>41</v>
      </c>
      <c r="C1092" s="1" t="s">
        <v>22</v>
      </c>
      <c r="D1092" s="1" t="s">
        <v>23</v>
      </c>
      <c r="E1092" s="1">
        <f t="array" aca="1" ref="E1092" ca="1">SUM(MID(0&amp;D1092,LARGE(ISNUMBER(--MID(D1092,ROW(INDIRECT("1:"&amp;LEN(D1092))),1))*ROW(INDIRECT("1:"&amp;LEN(D1092))),ROW(INDIRECT("1:"&amp;LEN(D1092))))+1,1)*10^ROW(INDIRECT("1:"&amp;LEN(D1092)))/10)</f>
        <v>123</v>
      </c>
      <c r="F1092" s="1" t="s">
        <v>24</v>
      </c>
      <c r="G1092" s="1" t="s">
        <v>25</v>
      </c>
      <c r="H1092" s="1" t="s">
        <v>39</v>
      </c>
      <c r="I1092" s="1" t="s">
        <v>17</v>
      </c>
      <c r="J1092" s="1" t="s">
        <v>17</v>
      </c>
      <c r="K1092" s="1" t="s">
        <v>27</v>
      </c>
      <c r="L1092" s="1" t="s">
        <v>19</v>
      </c>
    </row>
    <row r="1093" spans="1:12" hidden="1" x14ac:dyDescent="0.25">
      <c r="A1093" s="1" t="s">
        <v>424</v>
      </c>
      <c r="B1093" s="1" t="s">
        <v>129</v>
      </c>
      <c r="C1093" s="1" t="s">
        <v>279</v>
      </c>
      <c r="D1093" s="1" t="s">
        <v>31</v>
      </c>
      <c r="E1093" s="1">
        <f t="array" aca="1" ref="E1093" ca="1">SUM(MID(0&amp;D1093,LARGE(ISNUMBER(--MID(D1093,ROW(INDIRECT("1:"&amp;LEN(D1093))),1))*ROW(INDIRECT("1:"&amp;LEN(D1093))),ROW(INDIRECT("1:"&amp;LEN(D1093))))+1,1)*10^ROW(INDIRECT("1:"&amp;LEN(D1093)))/10)</f>
        <v>0</v>
      </c>
      <c r="F1093" s="1" t="s">
        <v>425</v>
      </c>
      <c r="G1093" s="1" t="s">
        <v>426</v>
      </c>
      <c r="H1093" s="1" t="s">
        <v>26</v>
      </c>
      <c r="I1093" s="1" t="s">
        <v>17</v>
      </c>
      <c r="J1093" s="1" t="s">
        <v>17</v>
      </c>
      <c r="K1093" s="1" t="s">
        <v>27</v>
      </c>
      <c r="L1093" s="1" t="s">
        <v>19</v>
      </c>
    </row>
    <row r="1094" spans="1:12" hidden="1" x14ac:dyDescent="0.25">
      <c r="A1094" s="1" t="s">
        <v>428</v>
      </c>
      <c r="B1094" s="1" t="s">
        <v>267</v>
      </c>
      <c r="C1094" s="1" t="s">
        <v>429</v>
      </c>
      <c r="D1094" s="1" t="s">
        <v>31</v>
      </c>
      <c r="E1094" s="1">
        <f t="array" aca="1" ref="E1094" ca="1">SUM(MID(0&amp;D1094,LARGE(ISNUMBER(--MID(D1094,ROW(INDIRECT("1:"&amp;LEN(D1094))),1))*ROW(INDIRECT("1:"&amp;LEN(D1094))),ROW(INDIRECT("1:"&amp;LEN(D1094))))+1,1)*10^ROW(INDIRECT("1:"&amp;LEN(D1094)))/10)</f>
        <v>0</v>
      </c>
      <c r="F1094" s="1" t="s">
        <v>359</v>
      </c>
      <c r="G1094" s="1" t="s">
        <v>105</v>
      </c>
      <c r="H1094" s="1" t="s">
        <v>16</v>
      </c>
      <c r="I1094" s="1" t="s">
        <v>182</v>
      </c>
      <c r="J1094" s="1" t="s">
        <v>182</v>
      </c>
      <c r="K1094" s="1" t="s">
        <v>27</v>
      </c>
      <c r="L1094" s="1" t="s">
        <v>19</v>
      </c>
    </row>
    <row r="1095" spans="1:12" hidden="1" x14ac:dyDescent="0.25">
      <c r="A1095" s="1" t="s">
        <v>1583</v>
      </c>
      <c r="B1095" s="1" t="s">
        <v>41</v>
      </c>
      <c r="C1095" s="1" t="s">
        <v>173</v>
      </c>
      <c r="D1095" s="1" t="s">
        <v>23</v>
      </c>
      <c r="E1095" s="1">
        <f t="array" aca="1" ref="E1095" ca="1">SUM(MID(0&amp;D1095,LARGE(ISNUMBER(--MID(D1095,ROW(INDIRECT("1:"&amp;LEN(D1095))),1))*ROW(INDIRECT("1:"&amp;LEN(D1095))),ROW(INDIRECT("1:"&amp;LEN(D1095))))+1,1)*10^ROW(INDIRECT("1:"&amp;LEN(D1095)))/10)</f>
        <v>123</v>
      </c>
      <c r="F1095" s="1" t="s">
        <v>24</v>
      </c>
      <c r="G1095" s="1" t="s">
        <v>25</v>
      </c>
      <c r="H1095" s="1" t="s">
        <v>26</v>
      </c>
      <c r="I1095" s="1" t="s">
        <v>17</v>
      </c>
      <c r="J1095" s="1" t="s">
        <v>17</v>
      </c>
      <c r="K1095" s="1" t="s">
        <v>27</v>
      </c>
      <c r="L1095" s="1" t="s">
        <v>19</v>
      </c>
    </row>
    <row r="1096" spans="1:12" hidden="1" x14ac:dyDescent="0.25">
      <c r="A1096" s="1" t="s">
        <v>1584</v>
      </c>
      <c r="B1096" s="1" t="s">
        <v>41</v>
      </c>
      <c r="C1096" s="1" t="s">
        <v>22</v>
      </c>
      <c r="D1096" s="1" t="s">
        <v>23</v>
      </c>
      <c r="E1096" s="1">
        <f t="array" aca="1" ref="E1096" ca="1">SUM(MID(0&amp;D1096,LARGE(ISNUMBER(--MID(D1096,ROW(INDIRECT("1:"&amp;LEN(D1096))),1))*ROW(INDIRECT("1:"&amp;LEN(D1096))),ROW(INDIRECT("1:"&amp;LEN(D1096))))+1,1)*10^ROW(INDIRECT("1:"&amp;LEN(D1096)))/10)</f>
        <v>123</v>
      </c>
      <c r="F1096" s="1" t="s">
        <v>24</v>
      </c>
      <c r="G1096" s="1" t="s">
        <v>55</v>
      </c>
      <c r="H1096" s="1" t="s">
        <v>26</v>
      </c>
      <c r="I1096" s="1" t="s">
        <v>17</v>
      </c>
      <c r="J1096" s="1" t="s">
        <v>17</v>
      </c>
      <c r="K1096" s="1" t="s">
        <v>27</v>
      </c>
      <c r="L1096" s="1" t="s">
        <v>19</v>
      </c>
    </row>
    <row r="1097" spans="1:12" hidden="1" x14ac:dyDescent="0.25">
      <c r="A1097" s="1" t="s">
        <v>435</v>
      </c>
      <c r="B1097" s="1" t="s">
        <v>267</v>
      </c>
      <c r="C1097" s="1" t="s">
        <v>436</v>
      </c>
      <c r="D1097" s="1" t="s">
        <v>31</v>
      </c>
      <c r="E1097" s="1">
        <f t="array" aca="1" ref="E1097" ca="1">SUM(MID(0&amp;D1097,LARGE(ISNUMBER(--MID(D1097,ROW(INDIRECT("1:"&amp;LEN(D1097))),1))*ROW(INDIRECT("1:"&amp;LEN(D1097))),ROW(INDIRECT("1:"&amp;LEN(D1097))))+1,1)*10^ROW(INDIRECT("1:"&amp;LEN(D1097)))/10)</f>
        <v>0</v>
      </c>
      <c r="F1097" s="1" t="s">
        <v>433</v>
      </c>
      <c r="G1097" s="1" t="s">
        <v>77</v>
      </c>
      <c r="H1097" s="1" t="s">
        <v>26</v>
      </c>
      <c r="I1097" s="1" t="s">
        <v>437</v>
      </c>
      <c r="J1097" s="1" t="s">
        <v>437</v>
      </c>
      <c r="K1097" s="1" t="s">
        <v>27</v>
      </c>
      <c r="L1097" s="1" t="s">
        <v>19</v>
      </c>
    </row>
    <row r="1098" spans="1:12" hidden="1" x14ac:dyDescent="0.25">
      <c r="A1098" s="1" t="s">
        <v>438</v>
      </c>
      <c r="B1098" s="1" t="s">
        <v>129</v>
      </c>
      <c r="C1098" s="1" t="s">
        <v>208</v>
      </c>
      <c r="D1098" s="1" t="s">
        <v>31</v>
      </c>
      <c r="E1098" s="1">
        <f t="array" aca="1" ref="E1098" ca="1">SUM(MID(0&amp;D1098,LARGE(ISNUMBER(--MID(D1098,ROW(INDIRECT("1:"&amp;LEN(D1098))),1))*ROW(INDIRECT("1:"&amp;LEN(D1098))),ROW(INDIRECT("1:"&amp;LEN(D1098))))+1,1)*10^ROW(INDIRECT("1:"&amp;LEN(D1098)))/10)</f>
        <v>0</v>
      </c>
      <c r="F1098" s="1" t="s">
        <v>209</v>
      </c>
      <c r="G1098" s="1" t="s">
        <v>25</v>
      </c>
      <c r="H1098" s="1" t="s">
        <v>16</v>
      </c>
      <c r="I1098" s="1" t="s">
        <v>167</v>
      </c>
      <c r="J1098" s="1" t="s">
        <v>167</v>
      </c>
      <c r="K1098" s="1" t="s">
        <v>27</v>
      </c>
      <c r="L1098" s="1" t="s">
        <v>19</v>
      </c>
    </row>
    <row r="1099" spans="1:12" x14ac:dyDescent="0.25">
      <c r="A1099" s="1" t="s">
        <v>2020</v>
      </c>
      <c r="B1099" s="1" t="s">
        <v>11</v>
      </c>
      <c r="C1099" s="1" t="s">
        <v>100</v>
      </c>
      <c r="D1099" s="1" t="s">
        <v>31</v>
      </c>
      <c r="E1099" s="1">
        <f t="array" aca="1" ref="E1099" ca="1">SUM(MID(0&amp;D1099,LARGE(ISNUMBER(--MID(D1099,ROW(INDIRECT("1:"&amp;LEN(D1099))),1))*ROW(INDIRECT("1:"&amp;LEN(D1099))),ROW(INDIRECT("1:"&amp;LEN(D1099))))+1,1)*10^ROW(INDIRECT("1:"&amp;LEN(D1099)))/10)</f>
        <v>0</v>
      </c>
      <c r="F1099" s="1" t="s">
        <v>90</v>
      </c>
      <c r="G1099" s="1" t="s">
        <v>55</v>
      </c>
      <c r="H1099" s="1" t="s">
        <v>16</v>
      </c>
      <c r="I1099" s="1" t="s">
        <v>17</v>
      </c>
      <c r="J1099" s="1" t="s">
        <v>17</v>
      </c>
      <c r="K1099" s="1" t="s">
        <v>27</v>
      </c>
      <c r="L1099" s="1" t="s">
        <v>19</v>
      </c>
    </row>
    <row r="1100" spans="1:12" hidden="1" x14ac:dyDescent="0.25">
      <c r="A1100" s="1" t="s">
        <v>1589</v>
      </c>
      <c r="B1100" s="1" t="s">
        <v>41</v>
      </c>
      <c r="C1100" s="1" t="s">
        <v>22</v>
      </c>
      <c r="D1100" s="1" t="s">
        <v>23</v>
      </c>
      <c r="E1100" s="1">
        <f t="array" aca="1" ref="E1100" ca="1">SUM(MID(0&amp;D1100,LARGE(ISNUMBER(--MID(D1100,ROW(INDIRECT("1:"&amp;LEN(D1100))),1))*ROW(INDIRECT("1:"&amp;LEN(D1100))),ROW(INDIRECT("1:"&amp;LEN(D1100))))+1,1)*10^ROW(INDIRECT("1:"&amp;LEN(D1100)))/10)</f>
        <v>123</v>
      </c>
      <c r="F1100" s="1" t="s">
        <v>24</v>
      </c>
      <c r="G1100" s="1" t="s">
        <v>55</v>
      </c>
      <c r="H1100" s="1" t="s">
        <v>16</v>
      </c>
      <c r="I1100" s="1" t="s">
        <v>17</v>
      </c>
      <c r="J1100" s="1" t="s">
        <v>17</v>
      </c>
      <c r="K1100" s="1" t="s">
        <v>27</v>
      </c>
      <c r="L1100" s="1" t="s">
        <v>19</v>
      </c>
    </row>
    <row r="1101" spans="1:12" x14ac:dyDescent="0.25">
      <c r="A1101" s="1" t="s">
        <v>2134</v>
      </c>
      <c r="B1101" s="1" t="s">
        <v>11</v>
      </c>
      <c r="C1101" s="1" t="s">
        <v>2135</v>
      </c>
      <c r="D1101" s="1" t="s">
        <v>48</v>
      </c>
      <c r="E1101" s="1">
        <f t="array" aca="1" ref="E1101" ca="1">SUM(MID(0&amp;D1101,LARGE(ISNUMBER(--MID(D1101,ROW(INDIRECT("1:"&amp;LEN(D1101))),1))*ROW(INDIRECT("1:"&amp;LEN(D1101))),ROW(INDIRECT("1:"&amp;LEN(D1101))))+1,1)*10^ROW(INDIRECT("1:"&amp;LEN(D1101)))/10)</f>
        <v>0</v>
      </c>
      <c r="F1101" s="1" t="s">
        <v>184</v>
      </c>
      <c r="G1101" s="1" t="s">
        <v>272</v>
      </c>
      <c r="H1101" s="1" t="s">
        <v>26</v>
      </c>
      <c r="I1101" s="1" t="s">
        <v>17</v>
      </c>
      <c r="J1101" s="1" t="s">
        <v>17</v>
      </c>
      <c r="K1101" s="1" t="s">
        <v>27</v>
      </c>
      <c r="L1101" s="1" t="s">
        <v>19</v>
      </c>
    </row>
    <row r="1102" spans="1:12" hidden="1" x14ac:dyDescent="0.25">
      <c r="A1102" s="1" t="s">
        <v>459</v>
      </c>
      <c r="B1102" s="1" t="s">
        <v>57</v>
      </c>
      <c r="C1102" s="1" t="s">
        <v>460</v>
      </c>
      <c r="D1102" s="1" t="s">
        <v>31</v>
      </c>
      <c r="E1102" s="1">
        <f t="array" aca="1" ref="E1102" ca="1">SUM(MID(0&amp;D1102,LARGE(ISNUMBER(--MID(D1102,ROW(INDIRECT("1:"&amp;LEN(D1102))),1))*ROW(INDIRECT("1:"&amp;LEN(D1102))),ROW(INDIRECT("1:"&amp;LEN(D1102))))+1,1)*10^ROW(INDIRECT("1:"&amp;LEN(D1102)))/10)</f>
        <v>0</v>
      </c>
      <c r="F1102" s="1" t="s">
        <v>159</v>
      </c>
      <c r="G1102" s="1" t="s">
        <v>25</v>
      </c>
      <c r="H1102" s="1" t="s">
        <v>26</v>
      </c>
      <c r="I1102" s="1" t="s">
        <v>17</v>
      </c>
      <c r="J1102" s="1" t="s">
        <v>17</v>
      </c>
      <c r="K1102" s="1" t="s">
        <v>27</v>
      </c>
      <c r="L1102" s="1" t="s">
        <v>19</v>
      </c>
    </row>
    <row r="1103" spans="1:12" hidden="1" x14ac:dyDescent="0.25">
      <c r="A1103" s="1" t="s">
        <v>1605</v>
      </c>
      <c r="B1103" s="1" t="s">
        <v>41</v>
      </c>
      <c r="C1103" s="1" t="s">
        <v>279</v>
      </c>
      <c r="D1103" s="1" t="s">
        <v>23</v>
      </c>
      <c r="E1103" s="1">
        <f t="array" aca="1" ref="E1103" ca="1">SUM(MID(0&amp;D1103,LARGE(ISNUMBER(--MID(D1103,ROW(INDIRECT("1:"&amp;LEN(D1103))),1))*ROW(INDIRECT("1:"&amp;LEN(D1103))),ROW(INDIRECT("1:"&amp;LEN(D1103))))+1,1)*10^ROW(INDIRECT("1:"&amp;LEN(D1103)))/10)</f>
        <v>123</v>
      </c>
      <c r="F1103" s="1" t="s">
        <v>198</v>
      </c>
      <c r="G1103" s="1" t="s">
        <v>25</v>
      </c>
      <c r="H1103" s="1" t="s">
        <v>26</v>
      </c>
      <c r="I1103" s="1" t="s">
        <v>17</v>
      </c>
      <c r="J1103" s="1" t="s">
        <v>17</v>
      </c>
      <c r="K1103" s="1" t="s">
        <v>27</v>
      </c>
      <c r="L1103" s="1" t="s">
        <v>19</v>
      </c>
    </row>
    <row r="1104" spans="1:12" hidden="1" x14ac:dyDescent="0.25">
      <c r="A1104" s="1" t="s">
        <v>464</v>
      </c>
      <c r="B1104" s="1" t="s">
        <v>129</v>
      </c>
      <c r="C1104" s="1" t="s">
        <v>261</v>
      </c>
      <c r="D1104" s="1" t="s">
        <v>31</v>
      </c>
      <c r="E1104" s="1">
        <f t="array" aca="1" ref="E1104" ca="1">SUM(MID(0&amp;D1104,LARGE(ISNUMBER(--MID(D1104,ROW(INDIRECT("1:"&amp;LEN(D1104))),1))*ROW(INDIRECT("1:"&amp;LEN(D1104))),ROW(INDIRECT("1:"&amp;LEN(D1104))))+1,1)*10^ROW(INDIRECT("1:"&amp;LEN(D1104)))/10)</f>
        <v>0</v>
      </c>
      <c r="F1104" s="1" t="s">
        <v>156</v>
      </c>
      <c r="G1104" s="1" t="s">
        <v>112</v>
      </c>
      <c r="H1104" s="1" t="s">
        <v>26</v>
      </c>
      <c r="I1104" s="1" t="s">
        <v>17</v>
      </c>
      <c r="J1104" s="1" t="s">
        <v>17</v>
      </c>
      <c r="K1104" s="1" t="s">
        <v>27</v>
      </c>
      <c r="L1104" s="1" t="s">
        <v>19</v>
      </c>
    </row>
    <row r="1105" spans="1:12" hidden="1" x14ac:dyDescent="0.25">
      <c r="A1105" s="1" t="s">
        <v>465</v>
      </c>
      <c r="B1105" s="1" t="s">
        <v>402</v>
      </c>
      <c r="C1105" s="1" t="s">
        <v>403</v>
      </c>
      <c r="D1105" s="1" t="s">
        <v>31</v>
      </c>
      <c r="E1105" s="1">
        <f t="array" aca="1" ref="E1105" ca="1">SUM(MID(0&amp;D1105,LARGE(ISNUMBER(--MID(D1105,ROW(INDIRECT("1:"&amp;LEN(D1105))),1))*ROW(INDIRECT("1:"&amp;LEN(D1105))),ROW(INDIRECT("1:"&amp;LEN(D1105))))+1,1)*10^ROW(INDIRECT("1:"&amp;LEN(D1105)))/10)</f>
        <v>0</v>
      </c>
      <c r="F1105" s="1" t="s">
        <v>404</v>
      </c>
      <c r="G1105" s="1" t="s">
        <v>272</v>
      </c>
      <c r="H1105" s="1" t="s">
        <v>16</v>
      </c>
      <c r="I1105" s="1" t="s">
        <v>182</v>
      </c>
      <c r="J1105" s="1" t="s">
        <v>182</v>
      </c>
      <c r="K1105" s="1" t="s">
        <v>27</v>
      </c>
      <c r="L1105" s="1" t="s">
        <v>19</v>
      </c>
    </row>
    <row r="1106" spans="1:12" hidden="1" x14ac:dyDescent="0.25">
      <c r="A1106" s="1" t="s">
        <v>466</v>
      </c>
      <c r="B1106" s="1" t="s">
        <v>29</v>
      </c>
      <c r="C1106" s="1" t="s">
        <v>122</v>
      </c>
      <c r="D1106" s="1" t="s">
        <v>31</v>
      </c>
      <c r="E1106" s="1">
        <f t="array" aca="1" ref="E1106" ca="1">SUM(MID(0&amp;D1106,LARGE(ISNUMBER(--MID(D1106,ROW(INDIRECT("1:"&amp;LEN(D1106))),1))*ROW(INDIRECT("1:"&amp;LEN(D1106))),ROW(INDIRECT("1:"&amp;LEN(D1106))))+1,1)*10^ROW(INDIRECT("1:"&amp;LEN(D1106)))/10)</f>
        <v>0</v>
      </c>
      <c r="F1106" s="1" t="s">
        <v>181</v>
      </c>
      <c r="G1106" s="1" t="s">
        <v>112</v>
      </c>
      <c r="H1106" s="1" t="s">
        <v>16</v>
      </c>
      <c r="I1106" s="1" t="s">
        <v>182</v>
      </c>
      <c r="J1106" s="1" t="s">
        <v>182</v>
      </c>
      <c r="K1106" s="1" t="s">
        <v>27</v>
      </c>
      <c r="L1106" s="1" t="s">
        <v>19</v>
      </c>
    </row>
    <row r="1107" spans="1:12" hidden="1" x14ac:dyDescent="0.25">
      <c r="A1107" s="1" t="s">
        <v>468</v>
      </c>
      <c r="B1107" s="1" t="s">
        <v>35</v>
      </c>
      <c r="C1107" s="1" t="s">
        <v>244</v>
      </c>
      <c r="D1107" s="1" t="s">
        <v>48</v>
      </c>
      <c r="E1107" s="1">
        <f t="array" aca="1" ref="E1107" ca="1">SUM(MID(0&amp;D1107,LARGE(ISNUMBER(--MID(D1107,ROW(INDIRECT("1:"&amp;LEN(D1107))),1))*ROW(INDIRECT("1:"&amp;LEN(D1107))),ROW(INDIRECT("1:"&amp;LEN(D1107))))+1,1)*10^ROW(INDIRECT("1:"&amp;LEN(D1107)))/10)</f>
        <v>0</v>
      </c>
      <c r="F1107" s="1" t="s">
        <v>49</v>
      </c>
      <c r="G1107" s="1" t="s">
        <v>250</v>
      </c>
      <c r="H1107" s="1" t="s">
        <v>16</v>
      </c>
      <c r="I1107" s="1" t="s">
        <v>51</v>
      </c>
      <c r="J1107" s="1" t="s">
        <v>51</v>
      </c>
      <c r="K1107" s="1" t="s">
        <v>27</v>
      </c>
      <c r="L1107" s="1" t="s">
        <v>19</v>
      </c>
    </row>
    <row r="1108" spans="1:12" hidden="1" x14ac:dyDescent="0.25">
      <c r="A1108" s="1" t="s">
        <v>469</v>
      </c>
      <c r="B1108" s="1" t="s">
        <v>470</v>
      </c>
      <c r="C1108" s="1" t="s">
        <v>471</v>
      </c>
      <c r="D1108" s="1" t="s">
        <v>27</v>
      </c>
      <c r="E1108" s="1">
        <f t="array" aca="1" ref="E1108" ca="1">SUM(MID(0&amp;D1108,LARGE(ISNUMBER(--MID(D1108,ROW(INDIRECT("1:"&amp;LEN(D1108))),1))*ROW(INDIRECT("1:"&amp;LEN(D1108))),ROW(INDIRECT("1:"&amp;LEN(D1108))))+1,1)*10^ROW(INDIRECT("1:"&amp;LEN(D1108)))/10)</f>
        <v>0</v>
      </c>
      <c r="F1108" s="1" t="s">
        <v>144</v>
      </c>
      <c r="G1108" s="1" t="s">
        <v>50</v>
      </c>
      <c r="H1108" s="1" t="s">
        <v>16</v>
      </c>
      <c r="I1108" s="1" t="s">
        <v>78</v>
      </c>
      <c r="J1108" s="1" t="s">
        <v>78</v>
      </c>
      <c r="K1108" s="1" t="s">
        <v>27</v>
      </c>
      <c r="L1108" s="1" t="s">
        <v>19</v>
      </c>
    </row>
    <row r="1109" spans="1:12" x14ac:dyDescent="0.25">
      <c r="A1109" s="1" t="s">
        <v>473</v>
      </c>
      <c r="B1109" s="1" t="s">
        <v>21</v>
      </c>
      <c r="C1109" s="1" t="s">
        <v>213</v>
      </c>
      <c r="D1109" s="1" t="s">
        <v>31</v>
      </c>
      <c r="E1109" s="1">
        <f t="array" aca="1" ref="E1109" ca="1">SUM(MID(0&amp;D1109,LARGE(ISNUMBER(--MID(D1109,ROW(INDIRECT("1:"&amp;LEN(D1109))),1))*ROW(INDIRECT("1:"&amp;LEN(D1109))),ROW(INDIRECT("1:"&amp;LEN(D1109))))+1,1)*10^ROW(INDIRECT("1:"&amp;LEN(D1109)))/10)</f>
        <v>0</v>
      </c>
      <c r="F1109" s="1" t="s">
        <v>90</v>
      </c>
      <c r="G1109" s="1" t="s">
        <v>46</v>
      </c>
      <c r="H1109" s="1" t="s">
        <v>16</v>
      </c>
      <c r="I1109" s="1" t="s">
        <v>17</v>
      </c>
      <c r="J1109" s="1" t="s">
        <v>17</v>
      </c>
      <c r="K1109" s="1" t="s">
        <v>27</v>
      </c>
      <c r="L1109" s="1" t="s">
        <v>19</v>
      </c>
    </row>
    <row r="1110" spans="1:12" hidden="1" x14ac:dyDescent="0.25">
      <c r="A1110" s="1" t="s">
        <v>474</v>
      </c>
      <c r="B1110" s="1" t="s">
        <v>202</v>
      </c>
      <c r="C1110" s="1" t="s">
        <v>475</v>
      </c>
      <c r="D1110" s="1" t="s">
        <v>31</v>
      </c>
      <c r="E1110" s="1">
        <f t="array" aca="1" ref="E1110" ca="1">SUM(MID(0&amp;D1110,LARGE(ISNUMBER(--MID(D1110,ROW(INDIRECT("1:"&amp;LEN(D1110))),1))*ROW(INDIRECT("1:"&amp;LEN(D1110))),ROW(INDIRECT("1:"&amp;LEN(D1110))))+1,1)*10^ROW(INDIRECT("1:"&amp;LEN(D1110)))/10)</f>
        <v>0</v>
      </c>
      <c r="F1110" s="1" t="s">
        <v>433</v>
      </c>
      <c r="G1110" s="1" t="s">
        <v>33</v>
      </c>
      <c r="H1110" s="1" t="s">
        <v>26</v>
      </c>
      <c r="I1110" s="1" t="s">
        <v>476</v>
      </c>
      <c r="J1110" s="1" t="s">
        <v>476</v>
      </c>
      <c r="K1110" s="1" t="s">
        <v>27</v>
      </c>
      <c r="L1110" s="1" t="s">
        <v>19</v>
      </c>
    </row>
    <row r="1111" spans="1:12" hidden="1" x14ac:dyDescent="0.25">
      <c r="A1111" s="1" t="s">
        <v>478</v>
      </c>
      <c r="B1111" s="1" t="s">
        <v>389</v>
      </c>
      <c r="C1111" s="1" t="s">
        <v>325</v>
      </c>
      <c r="D1111" s="1" t="s">
        <v>31</v>
      </c>
      <c r="E1111" s="1">
        <f t="array" aca="1" ref="E1111" ca="1">SUM(MID(0&amp;D1111,LARGE(ISNUMBER(--MID(D1111,ROW(INDIRECT("1:"&amp;LEN(D1111))),1))*ROW(INDIRECT("1:"&amp;LEN(D1111))),ROW(INDIRECT("1:"&amp;LEN(D1111))))+1,1)*10^ROW(INDIRECT("1:"&amp;LEN(D1111)))/10)</f>
        <v>0</v>
      </c>
      <c r="F1111" s="1" t="s">
        <v>198</v>
      </c>
      <c r="G1111" s="1" t="s">
        <v>272</v>
      </c>
      <c r="H1111" s="1" t="s">
        <v>16</v>
      </c>
      <c r="I1111" s="1" t="s">
        <v>17</v>
      </c>
      <c r="J1111" s="1" t="s">
        <v>17</v>
      </c>
      <c r="K1111" s="1" t="s">
        <v>27</v>
      </c>
      <c r="L1111" s="1" t="s">
        <v>19</v>
      </c>
    </row>
    <row r="1112" spans="1:12" x14ac:dyDescent="0.25">
      <c r="A1112" s="1" t="s">
        <v>656</v>
      </c>
      <c r="B1112" s="1" t="s">
        <v>21</v>
      </c>
      <c r="C1112" s="1" t="s">
        <v>557</v>
      </c>
      <c r="D1112" s="1" t="s">
        <v>31</v>
      </c>
      <c r="E1112" s="1">
        <f t="array" aca="1" ref="E1112" ca="1">SUM(MID(0&amp;D1112,LARGE(ISNUMBER(--MID(D1112,ROW(INDIRECT("1:"&amp;LEN(D1112))),1))*ROW(INDIRECT("1:"&amp;LEN(D1112))),ROW(INDIRECT("1:"&amp;LEN(D1112))))+1,1)*10^ROW(INDIRECT("1:"&amp;LEN(D1112)))/10)</f>
        <v>0</v>
      </c>
      <c r="F1112" s="1" t="s">
        <v>184</v>
      </c>
      <c r="G1112" s="1" t="s">
        <v>50</v>
      </c>
      <c r="H1112" s="1" t="s">
        <v>16</v>
      </c>
      <c r="I1112" s="1" t="s">
        <v>17</v>
      </c>
      <c r="J1112" s="1" t="s">
        <v>17</v>
      </c>
      <c r="K1112" s="1" t="s">
        <v>27</v>
      </c>
      <c r="L1112" s="1" t="s">
        <v>19</v>
      </c>
    </row>
    <row r="1113" spans="1:12" hidden="1" x14ac:dyDescent="0.25">
      <c r="A1113" s="1" t="s">
        <v>482</v>
      </c>
      <c r="B1113" s="1" t="s">
        <v>177</v>
      </c>
      <c r="C1113" s="1" t="s">
        <v>164</v>
      </c>
      <c r="D1113" s="1" t="s">
        <v>31</v>
      </c>
      <c r="E1113" s="1">
        <f t="array" aca="1" ref="E1113" ca="1">SUM(MID(0&amp;D1113,LARGE(ISNUMBER(--MID(D1113,ROW(INDIRECT("1:"&amp;LEN(D1113))),1))*ROW(INDIRECT("1:"&amp;LEN(D1113))),ROW(INDIRECT("1:"&amp;LEN(D1113))))+1,1)*10^ROW(INDIRECT("1:"&amp;LEN(D1113)))/10)</f>
        <v>0</v>
      </c>
      <c r="F1113" s="1" t="s">
        <v>134</v>
      </c>
      <c r="G1113" s="1" t="s">
        <v>112</v>
      </c>
      <c r="H1113" s="1" t="s">
        <v>39</v>
      </c>
      <c r="I1113" s="1" t="s">
        <v>17</v>
      </c>
      <c r="J1113" s="1" t="s">
        <v>17</v>
      </c>
      <c r="K1113" s="1" t="s">
        <v>27</v>
      </c>
      <c r="L1113" s="1" t="s">
        <v>19</v>
      </c>
    </row>
    <row r="1114" spans="1:12" hidden="1" x14ac:dyDescent="0.25">
      <c r="A1114" s="1" t="s">
        <v>490</v>
      </c>
      <c r="B1114" s="1" t="s">
        <v>267</v>
      </c>
      <c r="C1114" s="1" t="s">
        <v>491</v>
      </c>
      <c r="D1114" s="1" t="s">
        <v>31</v>
      </c>
      <c r="E1114" s="1">
        <f t="array" aca="1" ref="E1114" ca="1">SUM(MID(0&amp;D1114,LARGE(ISNUMBER(--MID(D1114,ROW(INDIRECT("1:"&amp;LEN(D1114))),1))*ROW(INDIRECT("1:"&amp;LEN(D1114))),ROW(INDIRECT("1:"&amp;LEN(D1114))))+1,1)*10^ROW(INDIRECT("1:"&amp;LEN(D1114)))/10)</f>
        <v>0</v>
      </c>
      <c r="F1114" s="1" t="s">
        <v>404</v>
      </c>
      <c r="G1114" s="1" t="s">
        <v>55</v>
      </c>
      <c r="H1114" s="1" t="s">
        <v>16</v>
      </c>
      <c r="I1114" s="1" t="s">
        <v>182</v>
      </c>
      <c r="J1114" s="1" t="s">
        <v>182</v>
      </c>
      <c r="K1114" s="1" t="s">
        <v>27</v>
      </c>
      <c r="L1114" s="1" t="s">
        <v>19</v>
      </c>
    </row>
    <row r="1115" spans="1:12" hidden="1" x14ac:dyDescent="0.25">
      <c r="A1115" s="1" t="s">
        <v>494</v>
      </c>
      <c r="B1115" s="1" t="s">
        <v>129</v>
      </c>
      <c r="C1115" s="1" t="s">
        <v>384</v>
      </c>
      <c r="D1115" s="1" t="s">
        <v>31</v>
      </c>
      <c r="E1115" s="1">
        <f t="array" aca="1" ref="E1115" ca="1">SUM(MID(0&amp;D1115,LARGE(ISNUMBER(--MID(D1115,ROW(INDIRECT("1:"&amp;LEN(D1115))),1))*ROW(INDIRECT("1:"&amp;LEN(D1115))),ROW(INDIRECT("1:"&amp;LEN(D1115))))+1,1)*10^ROW(INDIRECT("1:"&amp;LEN(D1115)))/10)</f>
        <v>0</v>
      </c>
      <c r="F1115" s="1" t="s">
        <v>299</v>
      </c>
      <c r="G1115" s="1" t="s">
        <v>46</v>
      </c>
      <c r="H1115" s="1" t="s">
        <v>26</v>
      </c>
      <c r="I1115" s="1" t="s">
        <v>17</v>
      </c>
      <c r="J1115" s="1" t="s">
        <v>17</v>
      </c>
      <c r="K1115" s="1" t="s">
        <v>27</v>
      </c>
      <c r="L1115" s="1" t="s">
        <v>19</v>
      </c>
    </row>
    <row r="1116" spans="1:12" hidden="1" x14ac:dyDescent="0.25">
      <c r="A1116" s="1" t="s">
        <v>495</v>
      </c>
      <c r="B1116" s="1" t="s">
        <v>402</v>
      </c>
      <c r="C1116" s="1" t="s">
        <v>403</v>
      </c>
      <c r="D1116" s="1" t="s">
        <v>31</v>
      </c>
      <c r="E1116" s="1">
        <f t="array" aca="1" ref="E1116" ca="1">SUM(MID(0&amp;D1116,LARGE(ISNUMBER(--MID(D1116,ROW(INDIRECT("1:"&amp;LEN(D1116))),1))*ROW(INDIRECT("1:"&amp;LEN(D1116))),ROW(INDIRECT("1:"&amp;LEN(D1116))))+1,1)*10^ROW(INDIRECT("1:"&amp;LEN(D1116)))/10)</f>
        <v>0</v>
      </c>
      <c r="F1116" s="1" t="s">
        <v>404</v>
      </c>
      <c r="G1116" s="1" t="s">
        <v>275</v>
      </c>
      <c r="H1116" s="1" t="s">
        <v>16</v>
      </c>
      <c r="I1116" s="1" t="s">
        <v>182</v>
      </c>
      <c r="J1116" s="1" t="s">
        <v>182</v>
      </c>
      <c r="K1116" s="1" t="s">
        <v>27</v>
      </c>
      <c r="L1116" s="1" t="s">
        <v>19</v>
      </c>
    </row>
    <row r="1117" spans="1:12" hidden="1" x14ac:dyDescent="0.25">
      <c r="A1117" s="1" t="s">
        <v>1654</v>
      </c>
      <c r="B1117" s="1" t="s">
        <v>41</v>
      </c>
      <c r="C1117" s="1" t="s">
        <v>42</v>
      </c>
      <c r="D1117" s="1" t="s">
        <v>23</v>
      </c>
      <c r="E1117" s="1">
        <f t="array" aca="1" ref="E1117" ca="1">SUM(MID(0&amp;D1117,LARGE(ISNUMBER(--MID(D1117,ROW(INDIRECT("1:"&amp;LEN(D1117))),1))*ROW(INDIRECT("1:"&amp;LEN(D1117))),ROW(INDIRECT("1:"&amp;LEN(D1117))))+1,1)*10^ROW(INDIRECT("1:"&amp;LEN(D1117)))/10)</f>
        <v>123</v>
      </c>
      <c r="F1117" s="1" t="s">
        <v>24</v>
      </c>
      <c r="G1117" s="1" t="s">
        <v>25</v>
      </c>
      <c r="H1117" s="1" t="s">
        <v>16</v>
      </c>
      <c r="I1117" s="1" t="s">
        <v>17</v>
      </c>
      <c r="J1117" s="1" t="s">
        <v>17</v>
      </c>
      <c r="K1117" s="1" t="s">
        <v>27</v>
      </c>
      <c r="L1117" s="1" t="s">
        <v>19</v>
      </c>
    </row>
    <row r="1118" spans="1:12" hidden="1" x14ac:dyDescent="0.25">
      <c r="A1118" s="1" t="s">
        <v>1676</v>
      </c>
      <c r="B1118" s="1" t="s">
        <v>41</v>
      </c>
      <c r="C1118" s="1" t="s">
        <v>244</v>
      </c>
      <c r="D1118" s="1" t="s">
        <v>23</v>
      </c>
      <c r="E1118" s="1">
        <f t="array" aca="1" ref="E1118" ca="1">SUM(MID(0&amp;D1118,LARGE(ISNUMBER(--MID(D1118,ROW(INDIRECT("1:"&amp;LEN(D1118))),1))*ROW(INDIRECT("1:"&amp;LEN(D1118))),ROW(INDIRECT("1:"&amp;LEN(D1118))))+1,1)*10^ROW(INDIRECT("1:"&amp;LEN(D1118)))/10)</f>
        <v>123</v>
      </c>
      <c r="F1118" s="1" t="s">
        <v>198</v>
      </c>
      <c r="G1118" s="1" t="s">
        <v>25</v>
      </c>
      <c r="H1118" s="1" t="s">
        <v>26</v>
      </c>
      <c r="I1118" s="1" t="s">
        <v>17</v>
      </c>
      <c r="J1118" s="1" t="s">
        <v>17</v>
      </c>
      <c r="K1118" s="1" t="s">
        <v>27</v>
      </c>
      <c r="L1118" s="1" t="s">
        <v>19</v>
      </c>
    </row>
    <row r="1119" spans="1:12" hidden="1" x14ac:dyDescent="0.25">
      <c r="A1119" s="1" t="s">
        <v>503</v>
      </c>
      <c r="B1119" s="1" t="s">
        <v>41</v>
      </c>
      <c r="C1119" s="1" t="s">
        <v>499</v>
      </c>
      <c r="D1119" s="1" t="s">
        <v>31</v>
      </c>
      <c r="E1119" s="1">
        <f t="array" aca="1" ref="E1119" ca="1">SUM(MID(0&amp;D1119,LARGE(ISNUMBER(--MID(D1119,ROW(INDIRECT("1:"&amp;LEN(D1119))),1))*ROW(INDIRECT("1:"&amp;LEN(D1119))),ROW(INDIRECT("1:"&amp;LEN(D1119))))+1,1)*10^ROW(INDIRECT("1:"&amp;LEN(D1119)))/10)</f>
        <v>0</v>
      </c>
      <c r="F1119" s="1" t="s">
        <v>270</v>
      </c>
      <c r="G1119" s="1" t="s">
        <v>25</v>
      </c>
      <c r="H1119" s="1" t="s">
        <v>16</v>
      </c>
      <c r="I1119" s="1" t="s">
        <v>182</v>
      </c>
      <c r="J1119" s="1" t="s">
        <v>182</v>
      </c>
      <c r="K1119" s="1" t="s">
        <v>27</v>
      </c>
      <c r="L1119" s="1" t="s">
        <v>19</v>
      </c>
    </row>
    <row r="1120" spans="1:12" hidden="1" x14ac:dyDescent="0.25">
      <c r="A1120" s="1" t="s">
        <v>504</v>
      </c>
      <c r="B1120" s="1" t="s">
        <v>57</v>
      </c>
      <c r="C1120" s="1" t="s">
        <v>505</v>
      </c>
      <c r="D1120" s="1" t="s">
        <v>27</v>
      </c>
      <c r="E1120" s="1">
        <f t="array" aca="1" ref="E1120" ca="1">SUM(MID(0&amp;D1120,LARGE(ISNUMBER(--MID(D1120,ROW(INDIRECT("1:"&amp;LEN(D1120))),1))*ROW(INDIRECT("1:"&amp;LEN(D1120))),ROW(INDIRECT("1:"&amp;LEN(D1120))))+1,1)*10^ROW(INDIRECT("1:"&amp;LEN(D1120)))/10)</f>
        <v>0</v>
      </c>
      <c r="F1120" s="1" t="s">
        <v>59</v>
      </c>
      <c r="G1120" s="1" t="s">
        <v>15</v>
      </c>
      <c r="H1120" s="1" t="s">
        <v>39</v>
      </c>
      <c r="I1120" s="1" t="s">
        <v>17</v>
      </c>
      <c r="J1120" s="1" t="s">
        <v>17</v>
      </c>
      <c r="K1120" s="1" t="s">
        <v>27</v>
      </c>
      <c r="L1120" s="1" t="s">
        <v>19</v>
      </c>
    </row>
    <row r="1121" spans="1:12" hidden="1" x14ac:dyDescent="0.25">
      <c r="A1121" s="1" t="s">
        <v>506</v>
      </c>
      <c r="B1121" s="1" t="s">
        <v>129</v>
      </c>
      <c r="C1121" s="1" t="s">
        <v>96</v>
      </c>
      <c r="D1121" s="1" t="s">
        <v>31</v>
      </c>
      <c r="E1121" s="1">
        <f t="array" aca="1" ref="E1121" ca="1">SUM(MID(0&amp;D1121,LARGE(ISNUMBER(--MID(D1121,ROW(INDIRECT("1:"&amp;LEN(D1121))),1))*ROW(INDIRECT("1:"&amp;LEN(D1121))),ROW(INDIRECT("1:"&amp;LEN(D1121))))+1,1)*10^ROW(INDIRECT("1:"&amp;LEN(D1121)))/10)</f>
        <v>0</v>
      </c>
      <c r="F1121" s="1" t="s">
        <v>97</v>
      </c>
      <c r="G1121" s="1" t="s">
        <v>55</v>
      </c>
      <c r="H1121" s="1" t="s">
        <v>26</v>
      </c>
      <c r="I1121" s="1" t="s">
        <v>98</v>
      </c>
      <c r="J1121" s="1" t="s">
        <v>98</v>
      </c>
      <c r="K1121" s="1" t="s">
        <v>27</v>
      </c>
      <c r="L1121" s="1" t="s">
        <v>19</v>
      </c>
    </row>
    <row r="1122" spans="1:12" hidden="1" x14ac:dyDescent="0.25">
      <c r="A1122" s="1" t="s">
        <v>509</v>
      </c>
      <c r="B1122" s="1" t="s">
        <v>129</v>
      </c>
      <c r="C1122" s="1" t="s">
        <v>213</v>
      </c>
      <c r="D1122" s="1" t="s">
        <v>31</v>
      </c>
      <c r="E1122" s="1">
        <f t="array" aca="1" ref="E1122" ca="1">SUM(MID(0&amp;D1122,LARGE(ISNUMBER(--MID(D1122,ROW(INDIRECT("1:"&amp;LEN(D1122))),1))*ROW(INDIRECT("1:"&amp;LEN(D1122))),ROW(INDIRECT("1:"&amp;LEN(D1122))))+1,1)*10^ROW(INDIRECT("1:"&amp;LEN(D1122)))/10)</f>
        <v>0</v>
      </c>
      <c r="F1122" s="1" t="s">
        <v>433</v>
      </c>
      <c r="G1122" s="1" t="s">
        <v>77</v>
      </c>
      <c r="H1122" s="1" t="s">
        <v>16</v>
      </c>
      <c r="I1122" s="1" t="s">
        <v>17</v>
      </c>
      <c r="J1122" s="1" t="s">
        <v>17</v>
      </c>
      <c r="K1122" s="1" t="s">
        <v>27</v>
      </c>
      <c r="L1122" s="1" t="s">
        <v>19</v>
      </c>
    </row>
    <row r="1123" spans="1:12" hidden="1" x14ac:dyDescent="0.25">
      <c r="A1123" s="1" t="s">
        <v>510</v>
      </c>
      <c r="B1123" s="1" t="s">
        <v>511</v>
      </c>
      <c r="C1123" s="1" t="s">
        <v>512</v>
      </c>
      <c r="D1123" s="1" t="s">
        <v>31</v>
      </c>
      <c r="E1123" s="1">
        <f t="array" aca="1" ref="E1123" ca="1">SUM(MID(0&amp;D1123,LARGE(ISNUMBER(--MID(D1123,ROW(INDIRECT("1:"&amp;LEN(D1123))),1))*ROW(INDIRECT("1:"&amp;LEN(D1123))),ROW(INDIRECT("1:"&amp;LEN(D1123))))+1,1)*10^ROW(INDIRECT("1:"&amp;LEN(D1123)))/10)</f>
        <v>0</v>
      </c>
      <c r="F1123" s="1" t="s">
        <v>404</v>
      </c>
      <c r="G1123" s="1" t="s">
        <v>33</v>
      </c>
      <c r="H1123" s="1" t="s">
        <v>16</v>
      </c>
      <c r="I1123" s="1" t="s">
        <v>182</v>
      </c>
      <c r="J1123" s="1" t="s">
        <v>182</v>
      </c>
      <c r="K1123" s="1" t="s">
        <v>27</v>
      </c>
      <c r="L1123" s="1" t="s">
        <v>19</v>
      </c>
    </row>
    <row r="1124" spans="1:12" hidden="1" x14ac:dyDescent="0.25">
      <c r="A1124" s="1" t="s">
        <v>1680</v>
      </c>
      <c r="B1124" s="1" t="s">
        <v>41</v>
      </c>
      <c r="C1124" s="1" t="s">
        <v>279</v>
      </c>
      <c r="D1124" s="1" t="s">
        <v>23</v>
      </c>
      <c r="E1124" s="1">
        <f t="array" aca="1" ref="E1124" ca="1">SUM(MID(0&amp;D1124,LARGE(ISNUMBER(--MID(D1124,ROW(INDIRECT("1:"&amp;LEN(D1124))),1))*ROW(INDIRECT("1:"&amp;LEN(D1124))),ROW(INDIRECT("1:"&amp;LEN(D1124))))+1,1)*10^ROW(INDIRECT("1:"&amp;LEN(D1124)))/10)</f>
        <v>123</v>
      </c>
      <c r="F1124" s="1" t="s">
        <v>24</v>
      </c>
      <c r="G1124" s="1" t="s">
        <v>25</v>
      </c>
      <c r="H1124" s="1" t="s">
        <v>16</v>
      </c>
      <c r="I1124" s="1" t="s">
        <v>17</v>
      </c>
      <c r="J1124" s="1" t="s">
        <v>17</v>
      </c>
      <c r="K1124" s="1" t="s">
        <v>27</v>
      </c>
      <c r="L1124" s="1" t="s">
        <v>19</v>
      </c>
    </row>
    <row r="1125" spans="1:12" hidden="1" x14ac:dyDescent="0.25">
      <c r="A1125" s="1" t="s">
        <v>1690</v>
      </c>
      <c r="B1125" s="1" t="s">
        <v>41</v>
      </c>
      <c r="C1125" s="1" t="s">
        <v>22</v>
      </c>
      <c r="D1125" s="1" t="s">
        <v>23</v>
      </c>
      <c r="E1125" s="1">
        <f t="array" aca="1" ref="E1125" ca="1">SUM(MID(0&amp;D1125,LARGE(ISNUMBER(--MID(D1125,ROW(INDIRECT("1:"&amp;LEN(D1125))),1))*ROW(INDIRECT("1:"&amp;LEN(D1125))),ROW(INDIRECT("1:"&amp;LEN(D1125))))+1,1)*10^ROW(INDIRECT("1:"&amp;LEN(D1125)))/10)</f>
        <v>123</v>
      </c>
      <c r="F1125" s="1" t="s">
        <v>24</v>
      </c>
      <c r="G1125" s="1" t="s">
        <v>25</v>
      </c>
      <c r="H1125" s="1" t="s">
        <v>39</v>
      </c>
      <c r="I1125" s="1" t="s">
        <v>17</v>
      </c>
      <c r="J1125" s="1" t="s">
        <v>17</v>
      </c>
      <c r="K1125" s="1" t="s">
        <v>27</v>
      </c>
      <c r="L1125" s="1" t="s">
        <v>19</v>
      </c>
    </row>
    <row r="1126" spans="1:12" hidden="1" x14ac:dyDescent="0.25">
      <c r="A1126" s="1" t="s">
        <v>1711</v>
      </c>
      <c r="B1126" s="1" t="s">
        <v>41</v>
      </c>
      <c r="C1126" s="1" t="s">
        <v>374</v>
      </c>
      <c r="D1126" s="1" t="s">
        <v>23</v>
      </c>
      <c r="E1126" s="1">
        <f t="array" aca="1" ref="E1126" ca="1">SUM(MID(0&amp;D1126,LARGE(ISNUMBER(--MID(D1126,ROW(INDIRECT("1:"&amp;LEN(D1126))),1))*ROW(INDIRECT("1:"&amp;LEN(D1126))),ROW(INDIRECT("1:"&amp;LEN(D1126))))+1,1)*10^ROW(INDIRECT("1:"&amp;LEN(D1126)))/10)</f>
        <v>123</v>
      </c>
      <c r="F1126" s="1" t="s">
        <v>24</v>
      </c>
      <c r="G1126" s="1" t="s">
        <v>25</v>
      </c>
      <c r="H1126" s="1" t="s">
        <v>16</v>
      </c>
      <c r="I1126" s="1" t="s">
        <v>17</v>
      </c>
      <c r="J1126" s="1" t="s">
        <v>17</v>
      </c>
      <c r="K1126" s="1" t="s">
        <v>27</v>
      </c>
      <c r="L1126" s="1" t="s">
        <v>19</v>
      </c>
    </row>
    <row r="1127" spans="1:12" hidden="1" x14ac:dyDescent="0.25">
      <c r="A1127" s="1" t="s">
        <v>534</v>
      </c>
      <c r="B1127" s="1" t="s">
        <v>422</v>
      </c>
      <c r="C1127" s="1" t="s">
        <v>535</v>
      </c>
      <c r="D1127" s="1" t="s">
        <v>31</v>
      </c>
      <c r="E1127" s="1">
        <f t="array" aca="1" ref="E1127" ca="1">SUM(MID(0&amp;D1127,LARGE(ISNUMBER(--MID(D1127,ROW(INDIRECT("1:"&amp;LEN(D1127))),1))*ROW(INDIRECT("1:"&amp;LEN(D1127))),ROW(INDIRECT("1:"&amp;LEN(D1127))))+1,1)*10^ROW(INDIRECT("1:"&amp;LEN(D1127)))/10)</f>
        <v>0</v>
      </c>
      <c r="F1127" s="1" t="s">
        <v>209</v>
      </c>
      <c r="G1127" s="1" t="s">
        <v>124</v>
      </c>
      <c r="H1127" s="1" t="s">
        <v>16</v>
      </c>
      <c r="I1127" s="1" t="s">
        <v>17</v>
      </c>
      <c r="J1127" s="1" t="s">
        <v>17</v>
      </c>
      <c r="K1127" s="1" t="s">
        <v>27</v>
      </c>
      <c r="L1127" s="1" t="s">
        <v>19</v>
      </c>
    </row>
    <row r="1128" spans="1:12" hidden="1" x14ac:dyDescent="0.25">
      <c r="A1128" s="1" t="s">
        <v>538</v>
      </c>
      <c r="B1128" s="1" t="s">
        <v>177</v>
      </c>
      <c r="C1128" s="1" t="s">
        <v>244</v>
      </c>
      <c r="D1128" s="1" t="s">
        <v>31</v>
      </c>
      <c r="E1128" s="1">
        <f t="array" aca="1" ref="E1128" ca="1">SUM(MID(0&amp;D1128,LARGE(ISNUMBER(--MID(D1128,ROW(INDIRECT("1:"&amp;LEN(D1128))),1))*ROW(INDIRECT("1:"&amp;LEN(D1128))),ROW(INDIRECT("1:"&amp;LEN(D1128))))+1,1)*10^ROW(INDIRECT("1:"&amp;LEN(D1128)))/10)</f>
        <v>0</v>
      </c>
      <c r="F1128" s="1" t="s">
        <v>359</v>
      </c>
      <c r="G1128" s="1" t="s">
        <v>94</v>
      </c>
      <c r="H1128" s="1" t="s">
        <v>16</v>
      </c>
      <c r="I1128" s="1" t="s">
        <v>17</v>
      </c>
      <c r="J1128" s="1" t="s">
        <v>17</v>
      </c>
      <c r="K1128" s="1" t="s">
        <v>27</v>
      </c>
      <c r="L1128" s="1" t="s">
        <v>19</v>
      </c>
    </row>
    <row r="1129" spans="1:12" hidden="1" x14ac:dyDescent="0.25">
      <c r="A1129" s="1" t="s">
        <v>539</v>
      </c>
      <c r="B1129" s="1" t="s">
        <v>29</v>
      </c>
      <c r="C1129" s="1" t="s">
        <v>254</v>
      </c>
      <c r="D1129" s="1" t="s">
        <v>27</v>
      </c>
      <c r="E1129" s="1">
        <f t="array" aca="1" ref="E1129" ca="1">SUM(MID(0&amp;D1129,LARGE(ISNUMBER(--MID(D1129,ROW(INDIRECT("1:"&amp;LEN(D1129))),1))*ROW(INDIRECT("1:"&amp;LEN(D1129))),ROW(INDIRECT("1:"&amp;LEN(D1129))))+1,1)*10^ROW(INDIRECT("1:"&amp;LEN(D1129)))/10)</f>
        <v>0</v>
      </c>
      <c r="F1129" s="1" t="s">
        <v>14</v>
      </c>
      <c r="G1129" s="1" t="s">
        <v>112</v>
      </c>
      <c r="H1129" s="1" t="s">
        <v>26</v>
      </c>
      <c r="I1129" s="1" t="s">
        <v>17</v>
      </c>
      <c r="J1129" s="1" t="s">
        <v>17</v>
      </c>
      <c r="K1129" s="1" t="s">
        <v>540</v>
      </c>
      <c r="L1129" s="1" t="s">
        <v>117</v>
      </c>
    </row>
    <row r="1130" spans="1:12" hidden="1" x14ac:dyDescent="0.25">
      <c r="A1130" s="1" t="s">
        <v>1722</v>
      </c>
      <c r="B1130" s="1" t="s">
        <v>41</v>
      </c>
      <c r="C1130" s="1" t="s">
        <v>244</v>
      </c>
      <c r="D1130" s="1" t="s">
        <v>23</v>
      </c>
      <c r="E1130" s="1">
        <f t="array" aca="1" ref="E1130" ca="1">SUM(MID(0&amp;D1130,LARGE(ISNUMBER(--MID(D1130,ROW(INDIRECT("1:"&amp;LEN(D1130))),1))*ROW(INDIRECT("1:"&amp;LEN(D1130))),ROW(INDIRECT("1:"&amp;LEN(D1130))))+1,1)*10^ROW(INDIRECT("1:"&amp;LEN(D1130)))/10)</f>
        <v>123</v>
      </c>
      <c r="F1130" s="1" t="s">
        <v>366</v>
      </c>
      <c r="G1130" s="1" t="s">
        <v>55</v>
      </c>
      <c r="H1130" s="1" t="s">
        <v>26</v>
      </c>
      <c r="I1130" s="1" t="s">
        <v>17</v>
      </c>
      <c r="J1130" s="1" t="s">
        <v>17</v>
      </c>
      <c r="K1130" s="1" t="s">
        <v>27</v>
      </c>
      <c r="L1130" s="1" t="s">
        <v>19</v>
      </c>
    </row>
    <row r="1131" spans="1:12" hidden="1" x14ac:dyDescent="0.25">
      <c r="A1131" s="1" t="s">
        <v>1762</v>
      </c>
      <c r="B1131" s="1" t="s">
        <v>41</v>
      </c>
      <c r="C1131" s="1" t="s">
        <v>173</v>
      </c>
      <c r="D1131" s="1" t="s">
        <v>23</v>
      </c>
      <c r="E1131" s="1">
        <f t="array" aca="1" ref="E1131" ca="1">SUM(MID(0&amp;D1131,LARGE(ISNUMBER(--MID(D1131,ROW(INDIRECT("1:"&amp;LEN(D1131))),1))*ROW(INDIRECT("1:"&amp;LEN(D1131))),ROW(INDIRECT("1:"&amp;LEN(D1131))))+1,1)*10^ROW(INDIRECT("1:"&amp;LEN(D1131)))/10)</f>
        <v>123</v>
      </c>
      <c r="F1131" s="1" t="s">
        <v>381</v>
      </c>
      <c r="G1131" s="1" t="s">
        <v>55</v>
      </c>
      <c r="H1131" s="1" t="s">
        <v>26</v>
      </c>
      <c r="I1131" s="1" t="s">
        <v>17</v>
      </c>
      <c r="J1131" s="1" t="s">
        <v>17</v>
      </c>
      <c r="K1131" s="1" t="s">
        <v>27</v>
      </c>
      <c r="L1131" s="1" t="s">
        <v>19</v>
      </c>
    </row>
    <row r="1132" spans="1:12" hidden="1" x14ac:dyDescent="0.25">
      <c r="A1132" s="1" t="s">
        <v>556</v>
      </c>
      <c r="B1132" s="1" t="s">
        <v>129</v>
      </c>
      <c r="C1132" s="1" t="s">
        <v>557</v>
      </c>
      <c r="D1132" s="1" t="s">
        <v>48</v>
      </c>
      <c r="E1132" s="1">
        <f t="array" aca="1" ref="E1132" ca="1">SUM(MID(0&amp;D1132,LARGE(ISNUMBER(--MID(D1132,ROW(INDIRECT("1:"&amp;LEN(D1132))),1))*ROW(INDIRECT("1:"&amp;LEN(D1132))),ROW(INDIRECT("1:"&amp;LEN(D1132))))+1,1)*10^ROW(INDIRECT("1:"&amp;LEN(D1132)))/10)</f>
        <v>0</v>
      </c>
      <c r="F1132" s="1" t="s">
        <v>558</v>
      </c>
      <c r="G1132" s="1" t="s">
        <v>426</v>
      </c>
      <c r="H1132" s="1" t="s">
        <v>16</v>
      </c>
      <c r="I1132" s="1" t="s">
        <v>17</v>
      </c>
      <c r="J1132" s="1" t="s">
        <v>17</v>
      </c>
      <c r="K1132" s="1" t="s">
        <v>27</v>
      </c>
      <c r="L1132" s="1" t="s">
        <v>19</v>
      </c>
    </row>
    <row r="1133" spans="1:12" hidden="1" x14ac:dyDescent="0.25">
      <c r="A1133" s="1" t="s">
        <v>559</v>
      </c>
      <c r="B1133" s="1" t="s">
        <v>129</v>
      </c>
      <c r="C1133" s="1" t="s">
        <v>170</v>
      </c>
      <c r="D1133" s="1" t="s">
        <v>31</v>
      </c>
      <c r="E1133" s="1">
        <f t="array" aca="1" ref="E1133" ca="1">SUM(MID(0&amp;D1133,LARGE(ISNUMBER(--MID(D1133,ROW(INDIRECT("1:"&amp;LEN(D1133))),1))*ROW(INDIRECT("1:"&amp;LEN(D1133))),ROW(INDIRECT("1:"&amp;LEN(D1133))))+1,1)*10^ROW(INDIRECT("1:"&amp;LEN(D1133)))/10)</f>
        <v>0</v>
      </c>
      <c r="F1133" s="1" t="s">
        <v>322</v>
      </c>
      <c r="G1133" s="1" t="s">
        <v>275</v>
      </c>
      <c r="H1133" s="1" t="s">
        <v>16</v>
      </c>
      <c r="I1133" s="1" t="s">
        <v>17</v>
      </c>
      <c r="J1133" s="1" t="s">
        <v>17</v>
      </c>
      <c r="K1133" s="1" t="s">
        <v>27</v>
      </c>
      <c r="L1133" s="1" t="s">
        <v>19</v>
      </c>
    </row>
    <row r="1134" spans="1:12" hidden="1" x14ac:dyDescent="0.25">
      <c r="A1134" s="1" t="s">
        <v>561</v>
      </c>
      <c r="B1134" s="1" t="s">
        <v>129</v>
      </c>
      <c r="C1134" s="1" t="s">
        <v>44</v>
      </c>
      <c r="D1134" s="1" t="s">
        <v>31</v>
      </c>
      <c r="E1134" s="1">
        <f t="array" aca="1" ref="E1134" ca="1">SUM(MID(0&amp;D1134,LARGE(ISNUMBER(--MID(D1134,ROW(INDIRECT("1:"&amp;LEN(D1134))),1))*ROW(INDIRECT("1:"&amp;LEN(D1134))),ROW(INDIRECT("1:"&amp;LEN(D1134))))+1,1)*10^ROW(INDIRECT("1:"&amp;LEN(D1134)))/10)</f>
        <v>0</v>
      </c>
      <c r="F1134" s="1" t="s">
        <v>555</v>
      </c>
      <c r="G1134" s="1" t="s">
        <v>105</v>
      </c>
      <c r="H1134" s="1" t="s">
        <v>16</v>
      </c>
      <c r="I1134" s="1" t="s">
        <v>17</v>
      </c>
      <c r="J1134" s="1" t="s">
        <v>17</v>
      </c>
      <c r="K1134" s="1" t="s">
        <v>27</v>
      </c>
      <c r="L1134" s="1" t="s">
        <v>19</v>
      </c>
    </row>
    <row r="1135" spans="1:12" hidden="1" x14ac:dyDescent="0.25">
      <c r="A1135" s="1" t="s">
        <v>1766</v>
      </c>
      <c r="B1135" s="1" t="s">
        <v>41</v>
      </c>
      <c r="C1135" s="1" t="s">
        <v>279</v>
      </c>
      <c r="D1135" s="1" t="s">
        <v>23</v>
      </c>
      <c r="E1135" s="1">
        <f t="array" aca="1" ref="E1135" ca="1">SUM(MID(0&amp;D1135,LARGE(ISNUMBER(--MID(D1135,ROW(INDIRECT("1:"&amp;LEN(D1135))),1))*ROW(INDIRECT("1:"&amp;LEN(D1135))),ROW(INDIRECT("1:"&amp;LEN(D1135))))+1,1)*10^ROW(INDIRECT("1:"&amp;LEN(D1135)))/10)</f>
        <v>123</v>
      </c>
      <c r="F1135" s="1" t="s">
        <v>24</v>
      </c>
      <c r="G1135" s="1" t="s">
        <v>25</v>
      </c>
      <c r="H1135" s="1" t="s">
        <v>39</v>
      </c>
      <c r="I1135" s="1" t="s">
        <v>17</v>
      </c>
      <c r="J1135" s="1" t="s">
        <v>17</v>
      </c>
      <c r="K1135" s="1" t="s">
        <v>27</v>
      </c>
      <c r="L1135" s="1" t="s">
        <v>19</v>
      </c>
    </row>
    <row r="1136" spans="1:12" x14ac:dyDescent="0.25">
      <c r="A1136" s="1" t="s">
        <v>669</v>
      </c>
      <c r="B1136" s="1" t="s">
        <v>21</v>
      </c>
      <c r="C1136" s="1" t="s">
        <v>549</v>
      </c>
      <c r="D1136" s="1" t="s">
        <v>31</v>
      </c>
      <c r="E1136" s="1">
        <f t="array" aca="1" ref="E1136" ca="1">SUM(MID(0&amp;D1136,LARGE(ISNUMBER(--MID(D1136,ROW(INDIRECT("1:"&amp;LEN(D1136))),1))*ROW(INDIRECT("1:"&amp;LEN(D1136))),ROW(INDIRECT("1:"&amp;LEN(D1136))))+1,1)*10^ROW(INDIRECT("1:"&amp;LEN(D1136)))/10)</f>
        <v>0</v>
      </c>
      <c r="F1136" s="1" t="s">
        <v>90</v>
      </c>
      <c r="G1136" s="1" t="s">
        <v>94</v>
      </c>
      <c r="H1136" s="1" t="s">
        <v>26</v>
      </c>
      <c r="I1136" s="1" t="s">
        <v>17</v>
      </c>
      <c r="J1136" s="1" t="s">
        <v>17</v>
      </c>
      <c r="K1136" s="1" t="s">
        <v>27</v>
      </c>
      <c r="L1136" s="1" t="s">
        <v>19</v>
      </c>
    </row>
    <row r="1137" spans="1:12" hidden="1" x14ac:dyDescent="0.25">
      <c r="A1137" s="1" t="s">
        <v>574</v>
      </c>
      <c r="B1137" s="1" t="s">
        <v>177</v>
      </c>
      <c r="C1137" s="1" t="s">
        <v>64</v>
      </c>
      <c r="D1137" s="1" t="s">
        <v>31</v>
      </c>
      <c r="E1137" s="1">
        <f t="array" aca="1" ref="E1137" ca="1">SUM(MID(0&amp;D1137,LARGE(ISNUMBER(--MID(D1137,ROW(INDIRECT("1:"&amp;LEN(D1137))),1))*ROW(INDIRECT("1:"&amp;LEN(D1137))),ROW(INDIRECT("1:"&amp;LEN(D1137))))+1,1)*10^ROW(INDIRECT("1:"&amp;LEN(D1137)))/10)</f>
        <v>0</v>
      </c>
      <c r="F1137" s="1" t="s">
        <v>134</v>
      </c>
      <c r="G1137" s="1" t="s">
        <v>426</v>
      </c>
      <c r="H1137" s="1" t="s">
        <v>26</v>
      </c>
      <c r="I1137" s="1" t="s">
        <v>78</v>
      </c>
      <c r="J1137" s="1" t="s">
        <v>78</v>
      </c>
      <c r="K1137" s="1" t="s">
        <v>27</v>
      </c>
      <c r="L1137" s="1" t="s">
        <v>19</v>
      </c>
    </row>
    <row r="1138" spans="1:12" hidden="1" x14ac:dyDescent="0.25">
      <c r="A1138" s="1" t="s">
        <v>1788</v>
      </c>
      <c r="B1138" s="1" t="s">
        <v>41</v>
      </c>
      <c r="C1138" s="1" t="s">
        <v>279</v>
      </c>
      <c r="D1138" s="1" t="s">
        <v>23</v>
      </c>
      <c r="E1138" s="1">
        <f t="array" aca="1" ref="E1138" ca="1">SUM(MID(0&amp;D1138,LARGE(ISNUMBER(--MID(D1138,ROW(INDIRECT("1:"&amp;LEN(D1138))),1))*ROW(INDIRECT("1:"&amp;LEN(D1138))),ROW(INDIRECT("1:"&amp;LEN(D1138))))+1,1)*10^ROW(INDIRECT("1:"&amp;LEN(D1138)))/10)</f>
        <v>123</v>
      </c>
      <c r="F1138" s="1" t="s">
        <v>24</v>
      </c>
      <c r="G1138" s="1" t="s">
        <v>25</v>
      </c>
      <c r="H1138" s="1" t="s">
        <v>26</v>
      </c>
      <c r="I1138" s="1" t="s">
        <v>17</v>
      </c>
      <c r="J1138" s="1" t="s">
        <v>17</v>
      </c>
      <c r="K1138" s="1" t="s">
        <v>27</v>
      </c>
      <c r="L1138" s="1" t="s">
        <v>19</v>
      </c>
    </row>
    <row r="1139" spans="1:12" hidden="1" x14ac:dyDescent="0.25">
      <c r="A1139" s="1" t="s">
        <v>583</v>
      </c>
      <c r="B1139" s="1" t="s">
        <v>27</v>
      </c>
      <c r="C1139" s="1" t="s">
        <v>584</v>
      </c>
      <c r="D1139" s="1" t="s">
        <v>31</v>
      </c>
      <c r="E1139" s="1">
        <f t="array" aca="1" ref="E1139" ca="1">SUM(MID(0&amp;D1139,LARGE(ISNUMBER(--MID(D1139,ROW(INDIRECT("1:"&amp;LEN(D1139))),1))*ROW(INDIRECT("1:"&amp;LEN(D1139))),ROW(INDIRECT("1:"&amp;LEN(D1139))))+1,1)*10^ROW(INDIRECT("1:"&amp;LEN(D1139)))/10)</f>
        <v>0</v>
      </c>
      <c r="F1139" s="1" t="s">
        <v>585</v>
      </c>
      <c r="G1139" s="1" t="s">
        <v>131</v>
      </c>
      <c r="H1139" s="1" t="s">
        <v>16</v>
      </c>
      <c r="I1139" s="1" t="s">
        <v>17</v>
      </c>
      <c r="J1139" s="1" t="s">
        <v>17</v>
      </c>
      <c r="K1139" s="1" t="s">
        <v>27</v>
      </c>
      <c r="L1139" s="1" t="s">
        <v>19</v>
      </c>
    </row>
    <row r="1140" spans="1:12" hidden="1" x14ac:dyDescent="0.25">
      <c r="A1140" s="1" t="s">
        <v>1790</v>
      </c>
      <c r="B1140" s="1" t="s">
        <v>41</v>
      </c>
      <c r="C1140" s="1" t="s">
        <v>22</v>
      </c>
      <c r="D1140" s="1" t="s">
        <v>23</v>
      </c>
      <c r="E1140" s="1">
        <f t="array" aca="1" ref="E1140" ca="1">SUM(MID(0&amp;D1140,LARGE(ISNUMBER(--MID(D1140,ROW(INDIRECT("1:"&amp;LEN(D1140))),1))*ROW(INDIRECT("1:"&amp;LEN(D1140))),ROW(INDIRECT("1:"&amp;LEN(D1140))))+1,1)*10^ROW(INDIRECT("1:"&amp;LEN(D1140)))/10)</f>
        <v>123</v>
      </c>
      <c r="F1140" s="1" t="s">
        <v>24</v>
      </c>
      <c r="G1140" s="1" t="s">
        <v>25</v>
      </c>
      <c r="H1140" s="1" t="s">
        <v>16</v>
      </c>
      <c r="I1140" s="1" t="s">
        <v>17</v>
      </c>
      <c r="J1140" s="1" t="s">
        <v>17</v>
      </c>
      <c r="K1140" s="1" t="s">
        <v>27</v>
      </c>
      <c r="L1140" s="1" t="s">
        <v>19</v>
      </c>
    </row>
    <row r="1141" spans="1:12" hidden="1" x14ac:dyDescent="0.25">
      <c r="A1141" s="1" t="s">
        <v>1797</v>
      </c>
      <c r="B1141" s="1" t="s">
        <v>41</v>
      </c>
      <c r="C1141" s="1" t="s">
        <v>279</v>
      </c>
      <c r="D1141" s="1" t="s">
        <v>23</v>
      </c>
      <c r="E1141" s="1">
        <f t="array" aca="1" ref="E1141" ca="1">SUM(MID(0&amp;D1141,LARGE(ISNUMBER(--MID(D1141,ROW(INDIRECT("1:"&amp;LEN(D1141))),1))*ROW(INDIRECT("1:"&amp;LEN(D1141))),ROW(INDIRECT("1:"&amp;LEN(D1141))))+1,1)*10^ROW(INDIRECT("1:"&amp;LEN(D1141)))/10)</f>
        <v>123</v>
      </c>
      <c r="F1141" s="1" t="s">
        <v>24</v>
      </c>
      <c r="G1141" s="1" t="s">
        <v>25</v>
      </c>
      <c r="H1141" s="1" t="s">
        <v>26</v>
      </c>
      <c r="I1141" s="1" t="s">
        <v>17</v>
      </c>
      <c r="J1141" s="1" t="s">
        <v>17</v>
      </c>
      <c r="K1141" s="1" t="s">
        <v>27</v>
      </c>
      <c r="L1141" s="1" t="s">
        <v>19</v>
      </c>
    </row>
    <row r="1142" spans="1:12" x14ac:dyDescent="0.25">
      <c r="A1142" s="1" t="s">
        <v>670</v>
      </c>
      <c r="B1142" s="1" t="s">
        <v>21</v>
      </c>
      <c r="C1142" s="1" t="s">
        <v>64</v>
      </c>
      <c r="D1142" s="1" t="s">
        <v>31</v>
      </c>
      <c r="E1142" s="1">
        <f t="array" aca="1" ref="E1142" ca="1">SUM(MID(0&amp;D1142,LARGE(ISNUMBER(--MID(D1142,ROW(INDIRECT("1:"&amp;LEN(D1142))),1))*ROW(INDIRECT("1:"&amp;LEN(D1142))),ROW(INDIRECT("1:"&amp;LEN(D1142))))+1,1)*10^ROW(INDIRECT("1:"&amp;LEN(D1142)))/10)</f>
        <v>0</v>
      </c>
      <c r="F1142" s="1" t="s">
        <v>90</v>
      </c>
      <c r="G1142" s="1" t="s">
        <v>55</v>
      </c>
      <c r="H1142" s="1" t="s">
        <v>16</v>
      </c>
      <c r="I1142" s="1" t="s">
        <v>167</v>
      </c>
      <c r="J1142" s="1" t="s">
        <v>167</v>
      </c>
      <c r="K1142" s="1" t="s">
        <v>27</v>
      </c>
      <c r="L1142" s="1" t="s">
        <v>19</v>
      </c>
    </row>
    <row r="1143" spans="1:12" hidden="1" x14ac:dyDescent="0.25">
      <c r="A1143" s="1" t="s">
        <v>616</v>
      </c>
      <c r="B1143" s="1" t="s">
        <v>129</v>
      </c>
      <c r="C1143" s="1" t="s">
        <v>244</v>
      </c>
      <c r="D1143" s="1" t="s">
        <v>31</v>
      </c>
      <c r="E1143" s="1">
        <f t="array" aca="1" ref="E1143" ca="1">SUM(MID(0&amp;D1143,LARGE(ISNUMBER(--MID(D1143,ROW(INDIRECT("1:"&amp;LEN(D1143))),1))*ROW(INDIRECT("1:"&amp;LEN(D1143))),ROW(INDIRECT("1:"&amp;LEN(D1143))))+1,1)*10^ROW(INDIRECT("1:"&amp;LEN(D1143)))/10)</f>
        <v>0</v>
      </c>
      <c r="F1143" s="1" t="s">
        <v>134</v>
      </c>
      <c r="G1143" s="1" t="s">
        <v>55</v>
      </c>
      <c r="H1143" s="1" t="s">
        <v>16</v>
      </c>
      <c r="I1143" s="1" t="s">
        <v>617</v>
      </c>
      <c r="J1143" s="1" t="s">
        <v>617</v>
      </c>
      <c r="K1143" s="1" t="s">
        <v>27</v>
      </c>
      <c r="L1143" s="1" t="s">
        <v>19</v>
      </c>
    </row>
    <row r="1144" spans="1:12" hidden="1" x14ac:dyDescent="0.25">
      <c r="A1144" s="1" t="s">
        <v>1799</v>
      </c>
      <c r="B1144" s="1" t="s">
        <v>41</v>
      </c>
      <c r="C1144" s="1" t="s">
        <v>22</v>
      </c>
      <c r="D1144" s="1" t="s">
        <v>23</v>
      </c>
      <c r="E1144" s="1">
        <f t="array" aca="1" ref="E1144" ca="1">SUM(MID(0&amp;D1144,LARGE(ISNUMBER(--MID(D1144,ROW(INDIRECT("1:"&amp;LEN(D1144))),1))*ROW(INDIRECT("1:"&amp;LEN(D1144))),ROW(INDIRECT("1:"&amp;LEN(D1144))))+1,1)*10^ROW(INDIRECT("1:"&amp;LEN(D1144)))/10)</f>
        <v>123</v>
      </c>
      <c r="F1144" s="1" t="s">
        <v>24</v>
      </c>
      <c r="G1144" s="1" t="s">
        <v>25</v>
      </c>
      <c r="H1144" s="1" t="s">
        <v>39</v>
      </c>
      <c r="I1144" s="1" t="s">
        <v>17</v>
      </c>
      <c r="J1144" s="1" t="s">
        <v>17</v>
      </c>
      <c r="K1144" s="1" t="s">
        <v>27</v>
      </c>
      <c r="L1144" s="1" t="s">
        <v>19</v>
      </c>
    </row>
    <row r="1145" spans="1:12" hidden="1" x14ac:dyDescent="0.25">
      <c r="A1145" s="1" t="s">
        <v>1809</v>
      </c>
      <c r="B1145" s="1" t="s">
        <v>41</v>
      </c>
      <c r="C1145" s="1" t="s">
        <v>42</v>
      </c>
      <c r="D1145" s="1" t="s">
        <v>23</v>
      </c>
      <c r="E1145" s="1">
        <f t="array" aca="1" ref="E1145" ca="1">SUM(MID(0&amp;D1145,LARGE(ISNUMBER(--MID(D1145,ROW(INDIRECT("1:"&amp;LEN(D1145))),1))*ROW(INDIRECT("1:"&amp;LEN(D1145))),ROW(INDIRECT("1:"&amp;LEN(D1145))))+1,1)*10^ROW(INDIRECT("1:"&amp;LEN(D1145)))/10)</f>
        <v>123</v>
      </c>
      <c r="F1145" s="1" t="s">
        <v>24</v>
      </c>
      <c r="G1145" s="1" t="s">
        <v>25</v>
      </c>
      <c r="H1145" s="1" t="s">
        <v>16</v>
      </c>
      <c r="I1145" s="1" t="s">
        <v>17</v>
      </c>
      <c r="J1145" s="1" t="s">
        <v>17</v>
      </c>
      <c r="K1145" s="1" t="s">
        <v>27</v>
      </c>
      <c r="L1145" s="1" t="s">
        <v>19</v>
      </c>
    </row>
    <row r="1146" spans="1:12" hidden="1" x14ac:dyDescent="0.25">
      <c r="A1146" s="1" t="s">
        <v>1827</v>
      </c>
      <c r="B1146" s="1" t="s">
        <v>41</v>
      </c>
      <c r="C1146" s="1" t="s">
        <v>173</v>
      </c>
      <c r="D1146" s="1" t="s">
        <v>23</v>
      </c>
      <c r="E1146" s="1">
        <f t="array" aca="1" ref="E1146" ca="1">SUM(MID(0&amp;D1146,LARGE(ISNUMBER(--MID(D1146,ROW(INDIRECT("1:"&amp;LEN(D1146))),1))*ROW(INDIRECT("1:"&amp;LEN(D1146))),ROW(INDIRECT("1:"&amp;LEN(D1146))))+1,1)*10^ROW(INDIRECT("1:"&amp;LEN(D1146)))/10)</f>
        <v>123</v>
      </c>
      <c r="F1146" s="1" t="s">
        <v>24</v>
      </c>
      <c r="G1146" s="1" t="s">
        <v>25</v>
      </c>
      <c r="H1146" s="1" t="s">
        <v>39</v>
      </c>
      <c r="I1146" s="1" t="s">
        <v>17</v>
      </c>
      <c r="J1146" s="1" t="s">
        <v>17</v>
      </c>
      <c r="K1146" s="1" t="s">
        <v>27</v>
      </c>
      <c r="L1146" s="1" t="s">
        <v>19</v>
      </c>
    </row>
    <row r="1147" spans="1:12" hidden="1" x14ac:dyDescent="0.25">
      <c r="A1147" s="1" t="s">
        <v>1843</v>
      </c>
      <c r="B1147" s="1" t="s">
        <v>41</v>
      </c>
      <c r="C1147" s="1" t="s">
        <v>173</v>
      </c>
      <c r="D1147" s="1" t="s">
        <v>23</v>
      </c>
      <c r="E1147" s="1">
        <f t="array" aca="1" ref="E1147" ca="1">SUM(MID(0&amp;D1147,LARGE(ISNUMBER(--MID(D1147,ROW(INDIRECT("1:"&amp;LEN(D1147))),1))*ROW(INDIRECT("1:"&amp;LEN(D1147))),ROW(INDIRECT("1:"&amp;LEN(D1147))))+1,1)*10^ROW(INDIRECT("1:"&amp;LEN(D1147)))/10)</f>
        <v>123</v>
      </c>
      <c r="F1147" s="1" t="s">
        <v>24</v>
      </c>
      <c r="G1147" s="1" t="s">
        <v>25</v>
      </c>
      <c r="H1147" s="1" t="s">
        <v>26</v>
      </c>
      <c r="I1147" s="1" t="s">
        <v>17</v>
      </c>
      <c r="J1147" s="1" t="s">
        <v>17</v>
      </c>
      <c r="K1147" s="1" t="s">
        <v>27</v>
      </c>
      <c r="L1147" s="1" t="s">
        <v>19</v>
      </c>
    </row>
    <row r="1148" spans="1:12" hidden="1" x14ac:dyDescent="0.25">
      <c r="A1148" s="1" t="s">
        <v>631</v>
      </c>
      <c r="B1148" s="1" t="s">
        <v>632</v>
      </c>
      <c r="C1148" s="1" t="s">
        <v>261</v>
      </c>
      <c r="D1148" s="1" t="s">
        <v>31</v>
      </c>
      <c r="E1148" s="1">
        <f t="array" aca="1" ref="E1148" ca="1">SUM(MID(0&amp;D1148,LARGE(ISNUMBER(--MID(D1148,ROW(INDIRECT("1:"&amp;LEN(D1148))),1))*ROW(INDIRECT("1:"&amp;LEN(D1148))),ROW(INDIRECT("1:"&amp;LEN(D1148))))+1,1)*10^ROW(INDIRECT("1:"&amp;LEN(D1148)))/10)</f>
        <v>0</v>
      </c>
      <c r="F1148" s="1" t="s">
        <v>633</v>
      </c>
      <c r="G1148" s="1" t="s">
        <v>33</v>
      </c>
      <c r="H1148" s="1" t="s">
        <v>16</v>
      </c>
      <c r="I1148" s="1" t="s">
        <v>17</v>
      </c>
      <c r="J1148" s="1" t="s">
        <v>17</v>
      </c>
      <c r="K1148" s="1" t="s">
        <v>27</v>
      </c>
      <c r="L1148" s="1" t="s">
        <v>19</v>
      </c>
    </row>
    <row r="1149" spans="1:12" hidden="1" x14ac:dyDescent="0.25">
      <c r="A1149" s="1" t="s">
        <v>634</v>
      </c>
      <c r="B1149" s="1" t="s">
        <v>103</v>
      </c>
      <c r="C1149" s="1" t="s">
        <v>122</v>
      </c>
      <c r="D1149" s="1" t="s">
        <v>31</v>
      </c>
      <c r="E1149" s="1">
        <f t="array" aca="1" ref="E1149" ca="1">SUM(MID(0&amp;D1149,LARGE(ISNUMBER(--MID(D1149,ROW(INDIRECT("1:"&amp;LEN(D1149))),1))*ROW(INDIRECT("1:"&amp;LEN(D1149))),ROW(INDIRECT("1:"&amp;LEN(D1149))))+1,1)*10^ROW(INDIRECT("1:"&amp;LEN(D1149)))/10)</f>
        <v>0</v>
      </c>
      <c r="F1149" s="1" t="s">
        <v>49</v>
      </c>
      <c r="G1149" s="1" t="s">
        <v>25</v>
      </c>
      <c r="H1149" s="1" t="s">
        <v>26</v>
      </c>
      <c r="I1149" s="1" t="s">
        <v>51</v>
      </c>
      <c r="J1149" s="1" t="s">
        <v>51</v>
      </c>
      <c r="K1149" s="1" t="s">
        <v>27</v>
      </c>
      <c r="L1149" s="1" t="s">
        <v>19</v>
      </c>
    </row>
    <row r="1150" spans="1:12" hidden="1" x14ac:dyDescent="0.25">
      <c r="A1150" s="1" t="s">
        <v>1848</v>
      </c>
      <c r="B1150" s="1" t="s">
        <v>41</v>
      </c>
      <c r="C1150" s="1" t="s">
        <v>22</v>
      </c>
      <c r="D1150" s="1" t="s">
        <v>23</v>
      </c>
      <c r="E1150" s="1">
        <f t="array" aca="1" ref="E1150" ca="1">SUM(MID(0&amp;D1150,LARGE(ISNUMBER(--MID(D1150,ROW(INDIRECT("1:"&amp;LEN(D1150))),1))*ROW(INDIRECT("1:"&amp;LEN(D1150))),ROW(INDIRECT("1:"&amp;LEN(D1150))))+1,1)*10^ROW(INDIRECT("1:"&amp;LEN(D1150)))/10)</f>
        <v>123</v>
      </c>
      <c r="F1150" s="1" t="s">
        <v>24</v>
      </c>
      <c r="G1150" s="1" t="s">
        <v>15</v>
      </c>
      <c r="H1150" s="1" t="s">
        <v>16</v>
      </c>
      <c r="I1150" s="1" t="s">
        <v>17</v>
      </c>
      <c r="J1150" s="1" t="s">
        <v>17</v>
      </c>
      <c r="K1150" s="1" t="s">
        <v>27</v>
      </c>
      <c r="L1150" s="1" t="s">
        <v>19</v>
      </c>
    </row>
    <row r="1151" spans="1:12" hidden="1" x14ac:dyDescent="0.25">
      <c r="A1151" s="1" t="s">
        <v>1852</v>
      </c>
      <c r="B1151" s="1" t="s">
        <v>41</v>
      </c>
      <c r="C1151" s="1" t="s">
        <v>22</v>
      </c>
      <c r="D1151" s="1" t="s">
        <v>23</v>
      </c>
      <c r="E1151" s="1">
        <f t="array" aca="1" ref="E1151" ca="1">SUM(MID(0&amp;D1151,LARGE(ISNUMBER(--MID(D1151,ROW(INDIRECT("1:"&amp;LEN(D1151))),1))*ROW(INDIRECT("1:"&amp;LEN(D1151))),ROW(INDIRECT("1:"&amp;LEN(D1151))))+1,1)*10^ROW(INDIRECT("1:"&amp;LEN(D1151)))/10)</f>
        <v>123</v>
      </c>
      <c r="F1151" s="1" t="s">
        <v>24</v>
      </c>
      <c r="G1151" s="1" t="s">
        <v>25</v>
      </c>
      <c r="H1151" s="1" t="s">
        <v>39</v>
      </c>
      <c r="I1151" s="1" t="s">
        <v>17</v>
      </c>
      <c r="J1151" s="1" t="s">
        <v>17</v>
      </c>
      <c r="K1151" s="1" t="s">
        <v>27</v>
      </c>
      <c r="L1151" s="1" t="s">
        <v>19</v>
      </c>
    </row>
    <row r="1152" spans="1:12" hidden="1" x14ac:dyDescent="0.25">
      <c r="A1152" s="1" t="s">
        <v>1861</v>
      </c>
      <c r="B1152" s="1" t="s">
        <v>41</v>
      </c>
      <c r="C1152" s="1" t="s">
        <v>22</v>
      </c>
      <c r="D1152" s="1" t="s">
        <v>23</v>
      </c>
      <c r="E1152" s="1">
        <f t="array" aca="1" ref="E1152" ca="1">SUM(MID(0&amp;D1152,LARGE(ISNUMBER(--MID(D1152,ROW(INDIRECT("1:"&amp;LEN(D1152))),1))*ROW(INDIRECT("1:"&amp;LEN(D1152))),ROW(INDIRECT("1:"&amp;LEN(D1152))))+1,1)*10^ROW(INDIRECT("1:"&amp;LEN(D1152)))/10)</f>
        <v>123</v>
      </c>
      <c r="F1152" s="1" t="s">
        <v>24</v>
      </c>
      <c r="G1152" s="1" t="s">
        <v>25</v>
      </c>
      <c r="H1152" s="1" t="s">
        <v>39</v>
      </c>
      <c r="I1152" s="1" t="s">
        <v>17</v>
      </c>
      <c r="J1152" s="1" t="s">
        <v>17</v>
      </c>
      <c r="K1152" s="1" t="s">
        <v>27</v>
      </c>
      <c r="L1152" s="1" t="s">
        <v>19</v>
      </c>
    </row>
    <row r="1153" spans="1:12" hidden="1" x14ac:dyDescent="0.25">
      <c r="A1153" s="1" t="s">
        <v>647</v>
      </c>
      <c r="B1153" s="1" t="s">
        <v>129</v>
      </c>
      <c r="C1153" s="1" t="s">
        <v>261</v>
      </c>
      <c r="D1153" s="1" t="s">
        <v>31</v>
      </c>
      <c r="E1153" s="1">
        <f t="array" aca="1" ref="E1153" ca="1">SUM(MID(0&amp;D1153,LARGE(ISNUMBER(--MID(D1153,ROW(INDIRECT("1:"&amp;LEN(D1153))),1))*ROW(INDIRECT("1:"&amp;LEN(D1153))),ROW(INDIRECT("1:"&amp;LEN(D1153))))+1,1)*10^ROW(INDIRECT("1:"&amp;LEN(D1153)))/10)</f>
        <v>0</v>
      </c>
      <c r="F1153" s="1" t="s">
        <v>104</v>
      </c>
      <c r="G1153" s="1" t="s">
        <v>124</v>
      </c>
      <c r="H1153" s="1" t="s">
        <v>16</v>
      </c>
      <c r="I1153" s="1" t="s">
        <v>17</v>
      </c>
      <c r="J1153" s="1" t="s">
        <v>17</v>
      </c>
      <c r="K1153" s="1" t="s">
        <v>27</v>
      </c>
      <c r="L1153" s="1" t="s">
        <v>19</v>
      </c>
    </row>
    <row r="1154" spans="1:12" hidden="1" x14ac:dyDescent="0.25">
      <c r="A1154" s="1" t="s">
        <v>649</v>
      </c>
      <c r="B1154" s="1" t="s">
        <v>177</v>
      </c>
      <c r="C1154" s="1" t="s">
        <v>384</v>
      </c>
      <c r="D1154" s="1" t="s">
        <v>27</v>
      </c>
      <c r="E1154" s="1">
        <f t="array" aca="1" ref="E1154" ca="1">SUM(MID(0&amp;D1154,LARGE(ISNUMBER(--MID(D1154,ROW(INDIRECT("1:"&amp;LEN(D1154))),1))*ROW(INDIRECT("1:"&amp;LEN(D1154))),ROW(INDIRECT("1:"&amp;LEN(D1154))))+1,1)*10^ROW(INDIRECT("1:"&amp;LEN(D1154)))/10)</f>
        <v>0</v>
      </c>
      <c r="F1154" s="1" t="s">
        <v>115</v>
      </c>
      <c r="G1154" s="1" t="s">
        <v>77</v>
      </c>
      <c r="H1154" s="1" t="s">
        <v>16</v>
      </c>
      <c r="I1154" s="1" t="s">
        <v>17</v>
      </c>
      <c r="J1154" s="1" t="s">
        <v>17</v>
      </c>
      <c r="K1154" s="1" t="s">
        <v>116</v>
      </c>
      <c r="L1154" s="1" t="s">
        <v>117</v>
      </c>
    </row>
    <row r="1155" spans="1:12" hidden="1" x14ac:dyDescent="0.25">
      <c r="A1155" s="2" t="s">
        <v>650</v>
      </c>
      <c r="B1155" s="1" t="s">
        <v>177</v>
      </c>
      <c r="C1155" s="1" t="s">
        <v>244</v>
      </c>
      <c r="D1155" s="1" t="s">
        <v>31</v>
      </c>
      <c r="E1155" s="1">
        <f t="array" aca="1" ref="E1155" ca="1">SUM(MID(0&amp;D1155,LARGE(ISNUMBER(--MID(D1155,ROW(INDIRECT("1:"&amp;LEN(D1155))),1))*ROW(INDIRECT("1:"&amp;LEN(D1155))),ROW(INDIRECT("1:"&amp;LEN(D1155))))+1,1)*10^ROW(INDIRECT("1:"&amp;LEN(D1155)))/10)</f>
        <v>0</v>
      </c>
      <c r="F1155" s="1" t="s">
        <v>356</v>
      </c>
      <c r="G1155" s="1" t="s">
        <v>55</v>
      </c>
      <c r="H1155" s="1" t="s">
        <v>16</v>
      </c>
      <c r="I1155" s="1" t="s">
        <v>17</v>
      </c>
      <c r="J1155" s="1" t="s">
        <v>17</v>
      </c>
      <c r="K1155" s="1" t="s">
        <v>27</v>
      </c>
      <c r="L1155" s="1" t="s">
        <v>19</v>
      </c>
    </row>
    <row r="1156" spans="1:12" hidden="1" x14ac:dyDescent="0.25">
      <c r="A1156" s="1" t="s">
        <v>1862</v>
      </c>
      <c r="B1156" s="1" t="s">
        <v>41</v>
      </c>
      <c r="C1156" s="1" t="s">
        <v>279</v>
      </c>
      <c r="D1156" s="1" t="s">
        <v>23</v>
      </c>
      <c r="E1156" s="1">
        <f t="array" aca="1" ref="E1156" ca="1">SUM(MID(0&amp;D1156,LARGE(ISNUMBER(--MID(D1156,ROW(INDIRECT("1:"&amp;LEN(D1156))),1))*ROW(INDIRECT("1:"&amp;LEN(D1156))),ROW(INDIRECT("1:"&amp;LEN(D1156))))+1,1)*10^ROW(INDIRECT("1:"&amp;LEN(D1156)))/10)</f>
        <v>123</v>
      </c>
      <c r="F1156" s="1" t="s">
        <v>24</v>
      </c>
      <c r="G1156" s="1" t="s">
        <v>25</v>
      </c>
      <c r="H1156" s="1" t="s">
        <v>26</v>
      </c>
      <c r="I1156" s="1" t="s">
        <v>17</v>
      </c>
      <c r="J1156" s="1" t="s">
        <v>17</v>
      </c>
      <c r="K1156" s="1" t="s">
        <v>27</v>
      </c>
      <c r="L1156" s="1" t="s">
        <v>19</v>
      </c>
    </row>
    <row r="1157" spans="1:12" hidden="1" x14ac:dyDescent="0.25">
      <c r="A1157" s="1" t="s">
        <v>657</v>
      </c>
      <c r="B1157" s="1" t="s">
        <v>129</v>
      </c>
      <c r="C1157" s="1" t="s">
        <v>658</v>
      </c>
      <c r="D1157" s="1" t="s">
        <v>31</v>
      </c>
      <c r="E1157" s="1">
        <f t="array" aca="1" ref="E1157" ca="1">SUM(MID(0&amp;D1157,LARGE(ISNUMBER(--MID(D1157,ROW(INDIRECT("1:"&amp;LEN(D1157))),1))*ROW(INDIRECT("1:"&amp;LEN(D1157))),ROW(INDIRECT("1:"&amp;LEN(D1157))))+1,1)*10^ROW(INDIRECT("1:"&amp;LEN(D1157)))/10)</f>
        <v>0</v>
      </c>
      <c r="F1157" s="1" t="s">
        <v>97</v>
      </c>
      <c r="G1157" s="1" t="s">
        <v>55</v>
      </c>
      <c r="H1157" s="1" t="s">
        <v>16</v>
      </c>
      <c r="I1157" s="1" t="s">
        <v>98</v>
      </c>
      <c r="J1157" s="1" t="s">
        <v>98</v>
      </c>
      <c r="K1157" s="1" t="s">
        <v>27</v>
      </c>
      <c r="L1157" s="1" t="s">
        <v>19</v>
      </c>
    </row>
    <row r="1158" spans="1:12" hidden="1" x14ac:dyDescent="0.25">
      <c r="A1158" s="1" t="s">
        <v>1863</v>
      </c>
      <c r="B1158" s="1" t="s">
        <v>41</v>
      </c>
      <c r="C1158" s="1" t="s">
        <v>22</v>
      </c>
      <c r="D1158" s="1" t="s">
        <v>23</v>
      </c>
      <c r="E1158" s="1">
        <f t="array" aca="1" ref="E1158" ca="1">SUM(MID(0&amp;D1158,LARGE(ISNUMBER(--MID(D1158,ROW(INDIRECT("1:"&amp;LEN(D1158))),1))*ROW(INDIRECT("1:"&amp;LEN(D1158))),ROW(INDIRECT("1:"&amp;LEN(D1158))))+1,1)*10^ROW(INDIRECT("1:"&amp;LEN(D1158)))/10)</f>
        <v>123</v>
      </c>
      <c r="F1158" s="1" t="s">
        <v>24</v>
      </c>
      <c r="G1158" s="1" t="s">
        <v>25</v>
      </c>
      <c r="H1158" s="1" t="s">
        <v>26</v>
      </c>
      <c r="I1158" s="1" t="s">
        <v>17</v>
      </c>
      <c r="J1158" s="1" t="s">
        <v>17</v>
      </c>
      <c r="K1158" s="1" t="s">
        <v>27</v>
      </c>
      <c r="L1158" s="1" t="s">
        <v>19</v>
      </c>
    </row>
    <row r="1159" spans="1:12" hidden="1" x14ac:dyDescent="0.25">
      <c r="A1159" s="1" t="s">
        <v>1881</v>
      </c>
      <c r="B1159" s="1" t="s">
        <v>41</v>
      </c>
      <c r="C1159" s="1" t="s">
        <v>22</v>
      </c>
      <c r="D1159" s="1" t="s">
        <v>23</v>
      </c>
      <c r="E1159" s="1">
        <f t="array" aca="1" ref="E1159" ca="1">SUM(MID(0&amp;D1159,LARGE(ISNUMBER(--MID(D1159,ROW(INDIRECT("1:"&amp;LEN(D1159))),1))*ROW(INDIRECT("1:"&amp;LEN(D1159))),ROW(INDIRECT("1:"&amp;LEN(D1159))))+1,1)*10^ROW(INDIRECT("1:"&amp;LEN(D1159)))/10)</f>
        <v>123</v>
      </c>
      <c r="F1159" s="1" t="s">
        <v>24</v>
      </c>
      <c r="G1159" s="1" t="s">
        <v>25</v>
      </c>
      <c r="H1159" s="1" t="s">
        <v>26</v>
      </c>
      <c r="I1159" s="1" t="s">
        <v>17</v>
      </c>
      <c r="J1159" s="1" t="s">
        <v>17</v>
      </c>
      <c r="K1159" s="1" t="s">
        <v>27</v>
      </c>
      <c r="L1159" s="1" t="s">
        <v>19</v>
      </c>
    </row>
    <row r="1160" spans="1:12" hidden="1" x14ac:dyDescent="0.25">
      <c r="A1160" s="1" t="s">
        <v>663</v>
      </c>
      <c r="B1160" s="1" t="s">
        <v>29</v>
      </c>
      <c r="C1160" s="1" t="s">
        <v>178</v>
      </c>
      <c r="D1160" s="1" t="s">
        <v>31</v>
      </c>
      <c r="E1160" s="1">
        <f t="array" aca="1" ref="E1160" ca="1">SUM(MID(0&amp;D1160,LARGE(ISNUMBER(--MID(D1160,ROW(INDIRECT("1:"&amp;LEN(D1160))),1))*ROW(INDIRECT("1:"&amp;LEN(D1160))),ROW(INDIRECT("1:"&amp;LEN(D1160))))+1,1)*10^ROW(INDIRECT("1:"&amp;LEN(D1160)))/10)</f>
        <v>0</v>
      </c>
      <c r="F1160" s="1" t="s">
        <v>444</v>
      </c>
      <c r="G1160" s="1" t="s">
        <v>15</v>
      </c>
      <c r="H1160" s="1" t="s">
        <v>26</v>
      </c>
      <c r="I1160" s="1" t="s">
        <v>17</v>
      </c>
      <c r="J1160" s="1" t="s">
        <v>17</v>
      </c>
      <c r="K1160" s="1" t="s">
        <v>27</v>
      </c>
      <c r="L1160" s="1" t="s">
        <v>19</v>
      </c>
    </row>
    <row r="1161" spans="1:12" hidden="1" x14ac:dyDescent="0.25">
      <c r="A1161" s="1" t="s">
        <v>665</v>
      </c>
      <c r="B1161" s="1" t="s">
        <v>103</v>
      </c>
      <c r="C1161" s="1" t="s">
        <v>384</v>
      </c>
      <c r="D1161" s="1" t="s">
        <v>27</v>
      </c>
      <c r="E1161" s="1">
        <f t="array" aca="1" ref="E1161" ca="1">SUM(MID(0&amp;D1161,LARGE(ISNUMBER(--MID(D1161,ROW(INDIRECT("1:"&amp;LEN(D1161))),1))*ROW(INDIRECT("1:"&amp;LEN(D1161))),ROW(INDIRECT("1:"&amp;LEN(D1161))))+1,1)*10^ROW(INDIRECT("1:"&amp;LEN(D1161)))/10)</f>
        <v>0</v>
      </c>
      <c r="F1161" s="1" t="s">
        <v>115</v>
      </c>
      <c r="G1161" s="1" t="s">
        <v>77</v>
      </c>
      <c r="H1161" s="1" t="s">
        <v>16</v>
      </c>
      <c r="I1161" s="1" t="s">
        <v>17</v>
      </c>
      <c r="J1161" s="1" t="s">
        <v>17</v>
      </c>
      <c r="K1161" s="1" t="s">
        <v>116</v>
      </c>
      <c r="L1161" s="1" t="s">
        <v>117</v>
      </c>
    </row>
    <row r="1162" spans="1:12" hidden="1" x14ac:dyDescent="0.25">
      <c r="A1162" s="1" t="s">
        <v>666</v>
      </c>
      <c r="B1162" s="1" t="s">
        <v>223</v>
      </c>
      <c r="C1162" s="1" t="s">
        <v>244</v>
      </c>
      <c r="D1162" s="1" t="s">
        <v>31</v>
      </c>
      <c r="E1162" s="1">
        <f t="array" aca="1" ref="E1162" ca="1">SUM(MID(0&amp;D1162,LARGE(ISNUMBER(--MID(D1162,ROW(INDIRECT("1:"&amp;LEN(D1162))),1))*ROW(INDIRECT("1:"&amp;LEN(D1162))),ROW(INDIRECT("1:"&amp;LEN(D1162))))+1,1)*10^ROW(INDIRECT("1:"&amp;LEN(D1162)))/10)</f>
        <v>0</v>
      </c>
      <c r="F1162" s="1" t="s">
        <v>425</v>
      </c>
      <c r="G1162" s="1" t="s">
        <v>25</v>
      </c>
      <c r="H1162" s="1" t="s">
        <v>39</v>
      </c>
      <c r="I1162" s="1" t="s">
        <v>17</v>
      </c>
      <c r="J1162" s="1" t="s">
        <v>17</v>
      </c>
      <c r="K1162" s="1" t="s">
        <v>27</v>
      </c>
      <c r="L1162" s="1" t="s">
        <v>19</v>
      </c>
    </row>
    <row r="1163" spans="1:12" x14ac:dyDescent="0.25">
      <c r="A1163" s="1" t="s">
        <v>998</v>
      </c>
      <c r="B1163" s="1" t="s">
        <v>21</v>
      </c>
      <c r="C1163" s="1" t="s">
        <v>162</v>
      </c>
      <c r="D1163" s="1" t="s">
        <v>31</v>
      </c>
      <c r="E1163" s="1">
        <f t="array" aca="1" ref="E1163" ca="1">SUM(MID(0&amp;D1163,LARGE(ISNUMBER(--MID(D1163,ROW(INDIRECT("1:"&amp;LEN(D1163))),1))*ROW(INDIRECT("1:"&amp;LEN(D1163))),ROW(INDIRECT("1:"&amp;LEN(D1163))))+1,1)*10^ROW(INDIRECT("1:"&amp;LEN(D1163)))/10)</f>
        <v>0</v>
      </c>
      <c r="F1163" s="1" t="s">
        <v>90</v>
      </c>
      <c r="G1163" s="1" t="s">
        <v>131</v>
      </c>
      <c r="H1163" s="1" t="s">
        <v>26</v>
      </c>
      <c r="I1163" s="1" t="s">
        <v>17</v>
      </c>
      <c r="J1163" s="1" t="s">
        <v>17</v>
      </c>
      <c r="K1163" s="1" t="s">
        <v>27</v>
      </c>
      <c r="L1163" s="1" t="s">
        <v>19</v>
      </c>
    </row>
    <row r="1164" spans="1:12" hidden="1" x14ac:dyDescent="0.25">
      <c r="A1164" s="1" t="s">
        <v>1900</v>
      </c>
      <c r="B1164" s="1" t="s">
        <v>41</v>
      </c>
      <c r="C1164" s="1" t="s">
        <v>22</v>
      </c>
      <c r="D1164" s="1" t="s">
        <v>23</v>
      </c>
      <c r="E1164" s="1">
        <f t="array" aca="1" ref="E1164" ca="1">SUM(MID(0&amp;D1164,LARGE(ISNUMBER(--MID(D1164,ROW(INDIRECT("1:"&amp;LEN(D1164))),1))*ROW(INDIRECT("1:"&amp;LEN(D1164))),ROW(INDIRECT("1:"&amp;LEN(D1164))))+1,1)*10^ROW(INDIRECT("1:"&amp;LEN(D1164)))/10)</f>
        <v>123</v>
      </c>
      <c r="F1164" s="1" t="s">
        <v>24</v>
      </c>
      <c r="G1164" s="1" t="s">
        <v>25</v>
      </c>
      <c r="H1164" s="1" t="s">
        <v>26</v>
      </c>
      <c r="I1164" s="1" t="s">
        <v>17</v>
      </c>
      <c r="J1164" s="1" t="s">
        <v>17</v>
      </c>
      <c r="K1164" s="1" t="s">
        <v>27</v>
      </c>
      <c r="L1164" s="1" t="s">
        <v>19</v>
      </c>
    </row>
    <row r="1165" spans="1:12" hidden="1" x14ac:dyDescent="0.25">
      <c r="A1165" s="1" t="s">
        <v>1909</v>
      </c>
      <c r="B1165" s="1" t="s">
        <v>41</v>
      </c>
      <c r="C1165" s="1" t="s">
        <v>42</v>
      </c>
      <c r="D1165" s="1" t="s">
        <v>23</v>
      </c>
      <c r="E1165" s="1">
        <f t="array" aca="1" ref="E1165" ca="1">SUM(MID(0&amp;D1165,LARGE(ISNUMBER(--MID(D1165,ROW(INDIRECT("1:"&amp;LEN(D1165))),1))*ROW(INDIRECT("1:"&amp;LEN(D1165))),ROW(INDIRECT("1:"&amp;LEN(D1165))))+1,1)*10^ROW(INDIRECT("1:"&amp;LEN(D1165)))/10)</f>
        <v>123</v>
      </c>
      <c r="F1165" s="1" t="s">
        <v>24</v>
      </c>
      <c r="G1165" s="1" t="s">
        <v>25</v>
      </c>
      <c r="H1165" s="1" t="s">
        <v>26</v>
      </c>
      <c r="I1165" s="1" t="s">
        <v>17</v>
      </c>
      <c r="J1165" s="1" t="s">
        <v>17</v>
      </c>
      <c r="K1165" s="1" t="s">
        <v>27</v>
      </c>
      <c r="L1165" s="1" t="s">
        <v>19</v>
      </c>
    </row>
    <row r="1166" spans="1:12" hidden="1" x14ac:dyDescent="0.25">
      <c r="A1166" s="1" t="s">
        <v>1949</v>
      </c>
      <c r="B1166" s="1" t="s">
        <v>41</v>
      </c>
      <c r="C1166" s="1" t="s">
        <v>244</v>
      </c>
      <c r="D1166" s="1" t="s">
        <v>23</v>
      </c>
      <c r="E1166" s="1">
        <f t="array" aca="1" ref="E1166" ca="1">SUM(MID(0&amp;D1166,LARGE(ISNUMBER(--MID(D1166,ROW(INDIRECT("1:"&amp;LEN(D1166))),1))*ROW(INDIRECT("1:"&amp;LEN(D1166))),ROW(INDIRECT("1:"&amp;LEN(D1166))))+1,1)*10^ROW(INDIRECT("1:"&amp;LEN(D1166)))/10)</f>
        <v>123</v>
      </c>
      <c r="F1166" s="1" t="s">
        <v>198</v>
      </c>
      <c r="G1166" s="1" t="s">
        <v>232</v>
      </c>
      <c r="H1166" s="1" t="s">
        <v>26</v>
      </c>
      <c r="I1166" s="1" t="s">
        <v>17</v>
      </c>
      <c r="J1166" s="1" t="s">
        <v>17</v>
      </c>
      <c r="K1166" s="1" t="s">
        <v>27</v>
      </c>
      <c r="L1166" s="1" t="s">
        <v>19</v>
      </c>
    </row>
    <row r="1167" spans="1:12" hidden="1" x14ac:dyDescent="0.25">
      <c r="A1167" s="1" t="s">
        <v>1968</v>
      </c>
      <c r="B1167" s="1" t="s">
        <v>41</v>
      </c>
      <c r="C1167" s="1" t="s">
        <v>22</v>
      </c>
      <c r="D1167" s="1" t="s">
        <v>23</v>
      </c>
      <c r="E1167" s="1">
        <f t="array" aca="1" ref="E1167" ca="1">SUM(MID(0&amp;D1167,LARGE(ISNUMBER(--MID(D1167,ROW(INDIRECT("1:"&amp;LEN(D1167))),1))*ROW(INDIRECT("1:"&amp;LEN(D1167))),ROW(INDIRECT("1:"&amp;LEN(D1167))))+1,1)*10^ROW(INDIRECT("1:"&amp;LEN(D1167)))/10)</f>
        <v>123</v>
      </c>
      <c r="F1167" s="1" t="s">
        <v>24</v>
      </c>
      <c r="G1167" s="1" t="s">
        <v>25</v>
      </c>
      <c r="H1167" s="1" t="s">
        <v>26</v>
      </c>
      <c r="I1167" s="1" t="s">
        <v>17</v>
      </c>
      <c r="J1167" s="1" t="s">
        <v>17</v>
      </c>
      <c r="K1167" s="1" t="s">
        <v>27</v>
      </c>
      <c r="L1167" s="1" t="s">
        <v>19</v>
      </c>
    </row>
    <row r="1168" spans="1:12" hidden="1" x14ac:dyDescent="0.25">
      <c r="A1168" s="1" t="s">
        <v>674</v>
      </c>
      <c r="B1168" s="1" t="s">
        <v>390</v>
      </c>
      <c r="C1168" s="1" t="s">
        <v>27</v>
      </c>
      <c r="D1168" s="1" t="s">
        <v>27</v>
      </c>
      <c r="E1168" s="1">
        <f t="array" aca="1" ref="E1168" ca="1">SUM(MID(0&amp;D1168,LARGE(ISNUMBER(--MID(D1168,ROW(INDIRECT("1:"&amp;LEN(D1168))),1))*ROW(INDIRECT("1:"&amp;LEN(D1168))),ROW(INDIRECT("1:"&amp;LEN(D1168))))+1,1)*10^ROW(INDIRECT("1:"&amp;LEN(D1168)))/10)</f>
        <v>0</v>
      </c>
      <c r="F1168" s="1" t="s">
        <v>115</v>
      </c>
      <c r="G1168" s="1" t="s">
        <v>77</v>
      </c>
      <c r="H1168" s="1" t="s">
        <v>16</v>
      </c>
      <c r="I1168" s="1" t="s">
        <v>17</v>
      </c>
      <c r="J1168" s="1" t="s">
        <v>17</v>
      </c>
      <c r="K1168" s="1" t="s">
        <v>116</v>
      </c>
      <c r="L1168" s="1" t="s">
        <v>117</v>
      </c>
    </row>
    <row r="1169" spans="1:12" x14ac:dyDescent="0.25">
      <c r="A1169" s="1" t="s">
        <v>1208</v>
      </c>
      <c r="B1169" s="1" t="s">
        <v>21</v>
      </c>
      <c r="C1169" s="1" t="s">
        <v>1209</v>
      </c>
      <c r="D1169" s="1" t="s">
        <v>31</v>
      </c>
      <c r="E1169" s="1">
        <f t="array" aca="1" ref="E1169" ca="1">SUM(MID(0&amp;D1169,LARGE(ISNUMBER(--MID(D1169,ROW(INDIRECT("1:"&amp;LEN(D1169))),1))*ROW(INDIRECT("1:"&amp;LEN(D1169))),ROW(INDIRECT("1:"&amp;LEN(D1169))))+1,1)*10^ROW(INDIRECT("1:"&amp;LEN(D1169)))/10)</f>
        <v>0</v>
      </c>
      <c r="F1169" s="1" t="s">
        <v>90</v>
      </c>
      <c r="G1169" s="1" t="s">
        <v>33</v>
      </c>
      <c r="H1169" s="1" t="s">
        <v>26</v>
      </c>
      <c r="I1169" s="1" t="s">
        <v>17</v>
      </c>
      <c r="J1169" s="1" t="s">
        <v>17</v>
      </c>
      <c r="K1169" s="1" t="s">
        <v>27</v>
      </c>
      <c r="L1169" s="1" t="s">
        <v>19</v>
      </c>
    </row>
    <row r="1170" spans="1:12" x14ac:dyDescent="0.25">
      <c r="A1170" s="1" t="s">
        <v>1615</v>
      </c>
      <c r="B1170" s="1" t="s">
        <v>21</v>
      </c>
      <c r="C1170" s="1" t="s">
        <v>164</v>
      </c>
      <c r="D1170" s="1" t="s">
        <v>31</v>
      </c>
      <c r="E1170" s="1">
        <f t="array" aca="1" ref="E1170" ca="1">SUM(MID(0&amp;D1170,LARGE(ISNUMBER(--MID(D1170,ROW(INDIRECT("1:"&amp;LEN(D1170))),1))*ROW(INDIRECT("1:"&amp;LEN(D1170))),ROW(INDIRECT("1:"&amp;LEN(D1170))))+1,1)*10^ROW(INDIRECT("1:"&amp;LEN(D1170)))/10)</f>
        <v>0</v>
      </c>
      <c r="F1170" s="1" t="s">
        <v>184</v>
      </c>
      <c r="G1170" s="1" t="s">
        <v>248</v>
      </c>
      <c r="H1170" s="1" t="s">
        <v>16</v>
      </c>
      <c r="I1170" s="1" t="s">
        <v>17</v>
      </c>
      <c r="J1170" s="1" t="s">
        <v>17</v>
      </c>
      <c r="K1170" s="1" t="s">
        <v>27</v>
      </c>
      <c r="L1170" s="1" t="s">
        <v>19</v>
      </c>
    </row>
    <row r="1171" spans="1:12" x14ac:dyDescent="0.25">
      <c r="A1171" s="1" t="s">
        <v>1638</v>
      </c>
      <c r="B1171" s="1" t="s">
        <v>21</v>
      </c>
      <c r="C1171" s="1" t="s">
        <v>173</v>
      </c>
      <c r="D1171" s="1" t="s">
        <v>27</v>
      </c>
      <c r="E1171" s="1">
        <f t="array" aca="1" ref="E1171" ca="1">SUM(MID(0&amp;D1171,LARGE(ISNUMBER(--MID(D1171,ROW(INDIRECT("1:"&amp;LEN(D1171))),1))*ROW(INDIRECT("1:"&amp;LEN(D1171))),ROW(INDIRECT("1:"&amp;LEN(D1171))))+1,1)*10^ROW(INDIRECT("1:"&amp;LEN(D1171)))/10)</f>
        <v>0</v>
      </c>
      <c r="F1171" s="1" t="s">
        <v>1639</v>
      </c>
      <c r="G1171" s="1" t="s">
        <v>55</v>
      </c>
      <c r="H1171" s="1" t="s">
        <v>16</v>
      </c>
      <c r="I1171" s="1" t="s">
        <v>17</v>
      </c>
      <c r="J1171" s="1" t="s">
        <v>17</v>
      </c>
      <c r="K1171" s="1" t="s">
        <v>1640</v>
      </c>
      <c r="L1171" s="1" t="s">
        <v>117</v>
      </c>
    </row>
    <row r="1172" spans="1:12" hidden="1" x14ac:dyDescent="0.25">
      <c r="A1172" s="1" t="s">
        <v>687</v>
      </c>
      <c r="B1172" s="1" t="s">
        <v>88</v>
      </c>
      <c r="C1172" s="1" t="s">
        <v>64</v>
      </c>
      <c r="D1172" s="1" t="s">
        <v>27</v>
      </c>
      <c r="E1172" s="1">
        <f t="array" aca="1" ref="E1172" ca="1">SUM(MID(0&amp;D1172,LARGE(ISNUMBER(--MID(D1172,ROW(INDIRECT("1:"&amp;LEN(D1172))),1))*ROW(INDIRECT("1:"&amp;LEN(D1172))),ROW(INDIRECT("1:"&amp;LEN(D1172))))+1,1)*10^ROW(INDIRECT("1:"&amp;LEN(D1172)))/10)</f>
        <v>0</v>
      </c>
      <c r="F1172" s="1" t="s">
        <v>108</v>
      </c>
      <c r="G1172" s="1" t="s">
        <v>160</v>
      </c>
      <c r="H1172" s="1" t="s">
        <v>16</v>
      </c>
      <c r="I1172" s="1" t="s">
        <v>68</v>
      </c>
      <c r="J1172" s="1" t="s">
        <v>68</v>
      </c>
      <c r="K1172" s="1" t="s">
        <v>27</v>
      </c>
      <c r="L1172" s="1" t="s">
        <v>19</v>
      </c>
    </row>
    <row r="1173" spans="1:12" hidden="1" x14ac:dyDescent="0.25">
      <c r="A1173" s="1" t="s">
        <v>688</v>
      </c>
      <c r="B1173" s="1" t="s">
        <v>103</v>
      </c>
      <c r="C1173" s="1" t="s">
        <v>36</v>
      </c>
      <c r="D1173" s="1" t="s">
        <v>31</v>
      </c>
      <c r="E1173" s="1">
        <f t="array" aca="1" ref="E1173" ca="1">SUM(MID(0&amp;D1173,LARGE(ISNUMBER(--MID(D1173,ROW(INDIRECT("1:"&amp;LEN(D1173))),1))*ROW(INDIRECT("1:"&amp;LEN(D1173))),ROW(INDIRECT("1:"&amp;LEN(D1173))))+1,1)*10^ROW(INDIRECT("1:"&amp;LEN(D1173)))/10)</f>
        <v>0</v>
      </c>
      <c r="F1173" s="1" t="s">
        <v>214</v>
      </c>
      <c r="G1173" s="1" t="s">
        <v>94</v>
      </c>
      <c r="H1173" s="1" t="s">
        <v>16</v>
      </c>
      <c r="I1173" s="1" t="s">
        <v>215</v>
      </c>
      <c r="J1173" s="1" t="s">
        <v>215</v>
      </c>
      <c r="K1173" s="1" t="s">
        <v>27</v>
      </c>
      <c r="L1173" s="1" t="s">
        <v>19</v>
      </c>
    </row>
    <row r="1174" spans="1:12" hidden="1" x14ac:dyDescent="0.25">
      <c r="A1174" s="1" t="s">
        <v>690</v>
      </c>
      <c r="B1174" s="1" t="s">
        <v>103</v>
      </c>
      <c r="C1174" s="1" t="s">
        <v>261</v>
      </c>
      <c r="D1174" s="1" t="s">
        <v>27</v>
      </c>
      <c r="E1174" s="1">
        <f t="array" aca="1" ref="E1174" ca="1">SUM(MID(0&amp;D1174,LARGE(ISNUMBER(--MID(D1174,ROW(INDIRECT("1:"&amp;LEN(D1174))),1))*ROW(INDIRECT("1:"&amp;LEN(D1174))),ROW(INDIRECT("1:"&amp;LEN(D1174))))+1,1)*10^ROW(INDIRECT("1:"&amp;LEN(D1174)))/10)</f>
        <v>0</v>
      </c>
      <c r="F1174" s="1" t="s">
        <v>123</v>
      </c>
      <c r="G1174" s="1" t="s">
        <v>124</v>
      </c>
      <c r="H1174" s="1" t="s">
        <v>16</v>
      </c>
      <c r="I1174" s="1"/>
      <c r="J1174" s="1"/>
      <c r="K1174" s="1" t="s">
        <v>27</v>
      </c>
      <c r="L1174" s="1" t="s">
        <v>117</v>
      </c>
    </row>
    <row r="1175" spans="1:12" hidden="1" x14ac:dyDescent="0.25">
      <c r="A1175" s="1" t="s">
        <v>694</v>
      </c>
      <c r="B1175" s="1" t="s">
        <v>695</v>
      </c>
      <c r="C1175" s="1" t="s">
        <v>279</v>
      </c>
      <c r="D1175" s="1" t="s">
        <v>31</v>
      </c>
      <c r="E1175" s="1">
        <f t="array" aca="1" ref="E1175" ca="1">SUM(MID(0&amp;D1175,LARGE(ISNUMBER(--MID(D1175,ROW(INDIRECT("1:"&amp;LEN(D1175))),1))*ROW(INDIRECT("1:"&amp;LEN(D1175))),ROW(INDIRECT("1:"&amp;LEN(D1175))))+1,1)*10^ROW(INDIRECT("1:"&amp;LEN(D1175)))/10)</f>
        <v>0</v>
      </c>
      <c r="F1175" s="1" t="s">
        <v>486</v>
      </c>
      <c r="G1175" s="1" t="s">
        <v>250</v>
      </c>
      <c r="H1175" s="1" t="s">
        <v>26</v>
      </c>
      <c r="I1175" s="1" t="s">
        <v>17</v>
      </c>
      <c r="J1175" s="1" t="s">
        <v>17</v>
      </c>
      <c r="K1175" s="1" t="s">
        <v>27</v>
      </c>
      <c r="L1175" s="1" t="s">
        <v>19</v>
      </c>
    </row>
    <row r="1176" spans="1:12" x14ac:dyDescent="0.25">
      <c r="A1176" s="1" t="s">
        <v>1674</v>
      </c>
      <c r="B1176" s="1" t="s">
        <v>21</v>
      </c>
      <c r="C1176" s="1" t="s">
        <v>533</v>
      </c>
      <c r="D1176" s="1" t="s">
        <v>31</v>
      </c>
      <c r="E1176" s="1">
        <f t="array" aca="1" ref="E1176" ca="1">SUM(MID(0&amp;D1176,LARGE(ISNUMBER(--MID(D1176,ROW(INDIRECT("1:"&amp;LEN(D1176))),1))*ROW(INDIRECT("1:"&amp;LEN(D1176))),ROW(INDIRECT("1:"&amp;LEN(D1176))))+1,1)*10^ROW(INDIRECT("1:"&amp;LEN(D1176)))/10)</f>
        <v>0</v>
      </c>
      <c r="F1176" s="1" t="s">
        <v>90</v>
      </c>
      <c r="G1176" s="1" t="s">
        <v>112</v>
      </c>
      <c r="H1176" s="1" t="s">
        <v>26</v>
      </c>
      <c r="I1176" s="1" t="s">
        <v>17</v>
      </c>
      <c r="J1176" s="1" t="s">
        <v>17</v>
      </c>
      <c r="K1176" s="1" t="s">
        <v>27</v>
      </c>
      <c r="L1176" s="1" t="s">
        <v>19</v>
      </c>
    </row>
    <row r="1177" spans="1:12" hidden="1" x14ac:dyDescent="0.25">
      <c r="A1177" s="1" t="s">
        <v>1994</v>
      </c>
      <c r="B1177" s="1" t="s">
        <v>41</v>
      </c>
      <c r="C1177" s="1" t="s">
        <v>261</v>
      </c>
      <c r="D1177" s="1" t="s">
        <v>23</v>
      </c>
      <c r="E1177" s="1">
        <f t="array" aca="1" ref="E1177" ca="1">SUM(MID(0&amp;D1177,LARGE(ISNUMBER(--MID(D1177,ROW(INDIRECT("1:"&amp;LEN(D1177))),1))*ROW(INDIRECT("1:"&amp;LEN(D1177))),ROW(INDIRECT("1:"&amp;LEN(D1177))))+1,1)*10^ROW(INDIRECT("1:"&amp;LEN(D1177)))/10)</f>
        <v>123</v>
      </c>
      <c r="F1177" s="1" t="s">
        <v>301</v>
      </c>
      <c r="G1177" s="1" t="s">
        <v>55</v>
      </c>
      <c r="H1177" s="1" t="s">
        <v>16</v>
      </c>
      <c r="I1177" s="1" t="s">
        <v>17</v>
      </c>
      <c r="J1177" s="1" t="s">
        <v>17</v>
      </c>
      <c r="K1177" s="1" t="s">
        <v>27</v>
      </c>
      <c r="L1177" s="1" t="s">
        <v>19</v>
      </c>
    </row>
    <row r="1178" spans="1:12" hidden="1" x14ac:dyDescent="0.25">
      <c r="A1178" s="1" t="s">
        <v>717</v>
      </c>
      <c r="B1178" s="1" t="s">
        <v>177</v>
      </c>
      <c r="C1178" s="1" t="s">
        <v>36</v>
      </c>
      <c r="D1178" s="1" t="s">
        <v>31</v>
      </c>
      <c r="E1178" s="1">
        <f t="array" aca="1" ref="E1178" ca="1">SUM(MID(0&amp;D1178,LARGE(ISNUMBER(--MID(D1178,ROW(INDIRECT("1:"&amp;LEN(D1178))),1))*ROW(INDIRECT("1:"&amp;LEN(D1178))),ROW(INDIRECT("1:"&amp;LEN(D1178))))+1,1)*10^ROW(INDIRECT("1:"&amp;LEN(D1178)))/10)</f>
        <v>0</v>
      </c>
      <c r="F1178" s="1" t="s">
        <v>214</v>
      </c>
      <c r="G1178" s="1" t="s">
        <v>25</v>
      </c>
      <c r="H1178" s="1" t="s">
        <v>16</v>
      </c>
      <c r="I1178" s="1" t="s">
        <v>215</v>
      </c>
      <c r="J1178" s="1" t="s">
        <v>215</v>
      </c>
      <c r="K1178" s="1" t="s">
        <v>27</v>
      </c>
      <c r="L1178" s="1" t="s">
        <v>19</v>
      </c>
    </row>
    <row r="1179" spans="1:12" hidden="1" x14ac:dyDescent="0.25">
      <c r="A1179" s="1" t="s">
        <v>721</v>
      </c>
      <c r="B1179" s="1" t="s">
        <v>27</v>
      </c>
      <c r="C1179" s="1" t="s">
        <v>2385</v>
      </c>
      <c r="D1179" s="1" t="s">
        <v>27</v>
      </c>
      <c r="E1179" s="1">
        <f t="array" aca="1" ref="E1179" ca="1">SUM(MID(0&amp;D1179,LARGE(ISNUMBER(--MID(D1179,ROW(INDIRECT("1:"&amp;LEN(D1179))),1))*ROW(INDIRECT("1:"&amp;LEN(D1179))),ROW(INDIRECT("1:"&amp;LEN(D1179))))+1,1)*10^ROW(INDIRECT("1:"&amp;LEN(D1179)))/10)</f>
        <v>0</v>
      </c>
      <c r="F1179" s="1" t="s">
        <v>327</v>
      </c>
      <c r="G1179" s="1" t="s">
        <v>154</v>
      </c>
      <c r="H1179" s="1" t="s">
        <v>16</v>
      </c>
      <c r="I1179" s="1" t="s">
        <v>722</v>
      </c>
      <c r="J1179" s="1" t="s">
        <v>722</v>
      </c>
      <c r="K1179" s="1" t="s">
        <v>27</v>
      </c>
      <c r="L1179" s="1" t="s">
        <v>19</v>
      </c>
    </row>
    <row r="1180" spans="1:12" hidden="1" x14ac:dyDescent="0.25">
      <c r="A1180" s="1" t="s">
        <v>730</v>
      </c>
      <c r="B1180" s="1" t="s">
        <v>177</v>
      </c>
      <c r="C1180" s="1" t="s">
        <v>206</v>
      </c>
      <c r="D1180" s="1" t="s">
        <v>31</v>
      </c>
      <c r="E1180" s="1">
        <f t="array" aca="1" ref="E1180" ca="1">SUM(MID(0&amp;D1180,LARGE(ISNUMBER(--MID(D1180,ROW(INDIRECT("1:"&amp;LEN(D1180))),1))*ROW(INDIRECT("1:"&amp;LEN(D1180))),ROW(INDIRECT("1:"&amp;LEN(D1180))))+1,1)*10^ROW(INDIRECT("1:"&amp;LEN(D1180)))/10)</f>
        <v>0</v>
      </c>
      <c r="F1180" s="1" t="s">
        <v>322</v>
      </c>
      <c r="G1180" s="1" t="s">
        <v>112</v>
      </c>
      <c r="H1180" s="1" t="s">
        <v>16</v>
      </c>
      <c r="I1180" s="1" t="s">
        <v>17</v>
      </c>
      <c r="J1180" s="1" t="s">
        <v>17</v>
      </c>
      <c r="K1180" s="1" t="s">
        <v>27</v>
      </c>
      <c r="L1180" s="1" t="s">
        <v>19</v>
      </c>
    </row>
    <row r="1181" spans="1:12" hidden="1" x14ac:dyDescent="0.25">
      <c r="A1181" s="1" t="s">
        <v>737</v>
      </c>
      <c r="B1181" s="1" t="s">
        <v>129</v>
      </c>
      <c r="C1181" s="1" t="s">
        <v>122</v>
      </c>
      <c r="D1181" s="1" t="s">
        <v>27</v>
      </c>
      <c r="E1181" s="1">
        <f t="array" aca="1" ref="E1181" ca="1">SUM(MID(0&amp;D1181,LARGE(ISNUMBER(--MID(D1181,ROW(INDIRECT("1:"&amp;LEN(D1181))),1))*ROW(INDIRECT("1:"&amp;LEN(D1181))),ROW(INDIRECT("1:"&amp;LEN(D1181))))+1,1)*10^ROW(INDIRECT("1:"&amp;LEN(D1181)))/10)</f>
        <v>0</v>
      </c>
      <c r="F1181" s="1" t="s">
        <v>123</v>
      </c>
      <c r="G1181" s="1" t="s">
        <v>33</v>
      </c>
      <c r="H1181" s="1" t="s">
        <v>16</v>
      </c>
      <c r="I1181" s="1" t="s">
        <v>17</v>
      </c>
      <c r="J1181" s="1" t="s">
        <v>17</v>
      </c>
      <c r="K1181" s="1" t="s">
        <v>27</v>
      </c>
      <c r="L1181" s="1" t="s">
        <v>19</v>
      </c>
    </row>
    <row r="1182" spans="1:12" x14ac:dyDescent="0.25">
      <c r="A1182" s="1" t="s">
        <v>1801</v>
      </c>
      <c r="B1182" s="1" t="s">
        <v>21</v>
      </c>
      <c r="C1182" s="1" t="s">
        <v>64</v>
      </c>
      <c r="D1182" s="1" t="s">
        <v>31</v>
      </c>
      <c r="E1182" s="1">
        <f t="array" aca="1" ref="E1182" ca="1">SUM(MID(0&amp;D1182,LARGE(ISNUMBER(--MID(D1182,ROW(INDIRECT("1:"&amp;LEN(D1182))),1))*ROW(INDIRECT("1:"&amp;LEN(D1182))),ROW(INDIRECT("1:"&amp;LEN(D1182))))+1,1)*10^ROW(INDIRECT("1:"&amp;LEN(D1182)))/10)</f>
        <v>0</v>
      </c>
      <c r="F1182" s="1" t="s">
        <v>90</v>
      </c>
      <c r="G1182" s="1" t="s">
        <v>55</v>
      </c>
      <c r="H1182" s="1" t="s">
        <v>16</v>
      </c>
      <c r="I1182" s="1" t="s">
        <v>91</v>
      </c>
      <c r="J1182" s="1" t="s">
        <v>91</v>
      </c>
      <c r="K1182" s="1" t="s">
        <v>27</v>
      </c>
      <c r="L1182" s="1" t="s">
        <v>19</v>
      </c>
    </row>
    <row r="1183" spans="1:12" x14ac:dyDescent="0.25">
      <c r="A1183" s="1" t="s">
        <v>1873</v>
      </c>
      <c r="B1183" s="1" t="s">
        <v>21</v>
      </c>
      <c r="C1183" s="1" t="s">
        <v>332</v>
      </c>
      <c r="D1183" s="1" t="s">
        <v>31</v>
      </c>
      <c r="E1183" s="1">
        <f t="array" aca="1" ref="E1183" ca="1">SUM(MID(0&amp;D1183,LARGE(ISNUMBER(--MID(D1183,ROW(INDIRECT("1:"&amp;LEN(D1183))),1))*ROW(INDIRECT("1:"&amp;LEN(D1183))),ROW(INDIRECT("1:"&amp;LEN(D1183))))+1,1)*10^ROW(INDIRECT("1:"&amp;LEN(D1183)))/10)</f>
        <v>0</v>
      </c>
      <c r="F1183" s="1" t="s">
        <v>90</v>
      </c>
      <c r="G1183" s="1" t="s">
        <v>124</v>
      </c>
      <c r="H1183" s="1" t="s">
        <v>16</v>
      </c>
      <c r="I1183" s="1" t="s">
        <v>17</v>
      </c>
      <c r="J1183" s="1" t="s">
        <v>17</v>
      </c>
      <c r="K1183" s="1" t="s">
        <v>27</v>
      </c>
      <c r="L1183" s="1" t="s">
        <v>19</v>
      </c>
    </row>
    <row r="1184" spans="1:12" hidden="1" x14ac:dyDescent="0.25">
      <c r="A1184" s="1" t="s">
        <v>741</v>
      </c>
      <c r="B1184" s="1" t="s">
        <v>88</v>
      </c>
      <c r="C1184" s="1" t="s">
        <v>153</v>
      </c>
      <c r="D1184" s="1" t="s">
        <v>31</v>
      </c>
      <c r="E1184" s="1">
        <f t="array" aca="1" ref="E1184" ca="1">SUM(MID(0&amp;D1184,LARGE(ISNUMBER(--MID(D1184,ROW(INDIRECT("1:"&amp;LEN(D1184))),1))*ROW(INDIRECT("1:"&amp;LEN(D1184))),ROW(INDIRECT("1:"&amp;LEN(D1184))))+1,1)*10^ROW(INDIRECT("1:"&amp;LEN(D1184)))/10)</f>
        <v>0</v>
      </c>
      <c r="F1184" s="1" t="s">
        <v>108</v>
      </c>
      <c r="G1184" s="1" t="s">
        <v>250</v>
      </c>
      <c r="H1184" s="1" t="s">
        <v>16</v>
      </c>
      <c r="I1184" s="1" t="s">
        <v>17</v>
      </c>
      <c r="J1184" s="1" t="s">
        <v>17</v>
      </c>
      <c r="K1184" s="1" t="s">
        <v>27</v>
      </c>
      <c r="L1184" s="1" t="s">
        <v>19</v>
      </c>
    </row>
    <row r="1185" spans="1:12" hidden="1" x14ac:dyDescent="0.25">
      <c r="A1185" s="1" t="s">
        <v>746</v>
      </c>
      <c r="B1185" s="1" t="s">
        <v>41</v>
      </c>
      <c r="C1185" s="1" t="s">
        <v>747</v>
      </c>
      <c r="D1185" s="1" t="s">
        <v>31</v>
      </c>
      <c r="E1185" s="1">
        <f t="array" aca="1" ref="E1185" ca="1">SUM(MID(0&amp;D1185,LARGE(ISNUMBER(--MID(D1185,ROW(INDIRECT("1:"&amp;LEN(D1185))),1))*ROW(INDIRECT("1:"&amp;LEN(D1185))),ROW(INDIRECT("1:"&amp;LEN(D1185))))+1,1)*10^ROW(INDIRECT("1:"&amp;LEN(D1185)))/10)</f>
        <v>0</v>
      </c>
      <c r="F1185" s="1" t="s">
        <v>134</v>
      </c>
      <c r="G1185" s="1" t="s">
        <v>25</v>
      </c>
      <c r="H1185" s="1" t="s">
        <v>16</v>
      </c>
      <c r="I1185" s="1" t="s">
        <v>78</v>
      </c>
      <c r="J1185" s="1" t="s">
        <v>78</v>
      </c>
      <c r="K1185" s="1" t="s">
        <v>27</v>
      </c>
      <c r="L1185" s="1" t="s">
        <v>19</v>
      </c>
    </row>
    <row r="1186" spans="1:12" hidden="1" x14ac:dyDescent="0.25">
      <c r="A1186" s="1" t="s">
        <v>1996</v>
      </c>
      <c r="B1186" s="1" t="s">
        <v>41</v>
      </c>
      <c r="C1186" s="1" t="s">
        <v>173</v>
      </c>
      <c r="D1186" s="1" t="s">
        <v>23</v>
      </c>
      <c r="E1186" s="1">
        <f t="array" aca="1" ref="E1186" ca="1">SUM(MID(0&amp;D1186,LARGE(ISNUMBER(--MID(D1186,ROW(INDIRECT("1:"&amp;LEN(D1186))),1))*ROW(INDIRECT("1:"&amp;LEN(D1186))),ROW(INDIRECT("1:"&amp;LEN(D1186))))+1,1)*10^ROW(INDIRECT("1:"&amp;LEN(D1186)))/10)</f>
        <v>123</v>
      </c>
      <c r="F1186" s="1" t="s">
        <v>24</v>
      </c>
      <c r="G1186" s="1" t="s">
        <v>25</v>
      </c>
      <c r="H1186" s="1" t="s">
        <v>26</v>
      </c>
      <c r="I1186" s="1" t="s">
        <v>17</v>
      </c>
      <c r="J1186" s="1" t="s">
        <v>17</v>
      </c>
      <c r="K1186" s="1" t="s">
        <v>27</v>
      </c>
      <c r="L1186" s="1" t="s">
        <v>19</v>
      </c>
    </row>
    <row r="1187" spans="1:12" hidden="1" x14ac:dyDescent="0.25">
      <c r="A1187" s="1" t="s">
        <v>1998</v>
      </c>
      <c r="B1187" s="1" t="s">
        <v>41</v>
      </c>
      <c r="C1187" s="1" t="s">
        <v>279</v>
      </c>
      <c r="D1187" s="1" t="s">
        <v>23</v>
      </c>
      <c r="E1187" s="1">
        <f t="array" aca="1" ref="E1187" ca="1">SUM(MID(0&amp;D1187,LARGE(ISNUMBER(--MID(D1187,ROW(INDIRECT("1:"&amp;LEN(D1187))),1))*ROW(INDIRECT("1:"&amp;LEN(D1187))),ROW(INDIRECT("1:"&amp;LEN(D1187))))+1,1)*10^ROW(INDIRECT("1:"&amp;LEN(D1187)))/10)</f>
        <v>123</v>
      </c>
      <c r="F1187" s="1" t="s">
        <v>24</v>
      </c>
      <c r="G1187" s="1" t="s">
        <v>25</v>
      </c>
      <c r="H1187" s="1" t="s">
        <v>26</v>
      </c>
      <c r="I1187" s="1" t="s">
        <v>17</v>
      </c>
      <c r="J1187" s="1" t="s">
        <v>17</v>
      </c>
      <c r="K1187" s="1" t="s">
        <v>27</v>
      </c>
      <c r="L1187" s="1" t="s">
        <v>19</v>
      </c>
    </row>
    <row r="1188" spans="1:12" x14ac:dyDescent="0.25">
      <c r="A1188" s="1" t="s">
        <v>1940</v>
      </c>
      <c r="B1188" s="1" t="s">
        <v>21</v>
      </c>
      <c r="C1188" s="1" t="s">
        <v>231</v>
      </c>
      <c r="D1188" s="1" t="s">
        <v>31</v>
      </c>
      <c r="E1188" s="1">
        <f t="array" aca="1" ref="E1188" ca="1">SUM(MID(0&amp;D1188,LARGE(ISNUMBER(--MID(D1188,ROW(INDIRECT("1:"&amp;LEN(D1188))),1))*ROW(INDIRECT("1:"&amp;LEN(D1188))),ROW(INDIRECT("1:"&amp;LEN(D1188))))+1,1)*10^ROW(INDIRECT("1:"&amp;LEN(D1188)))/10)</f>
        <v>0</v>
      </c>
      <c r="F1188" s="1" t="s">
        <v>90</v>
      </c>
      <c r="G1188" s="1" t="s">
        <v>94</v>
      </c>
      <c r="H1188" s="1" t="s">
        <v>39</v>
      </c>
      <c r="I1188" s="1" t="s">
        <v>17</v>
      </c>
      <c r="J1188" s="1" t="s">
        <v>17</v>
      </c>
      <c r="K1188" s="1" t="s">
        <v>27</v>
      </c>
      <c r="L1188" s="1" t="s">
        <v>19</v>
      </c>
    </row>
    <row r="1189" spans="1:12" hidden="1" x14ac:dyDescent="0.25">
      <c r="A1189" s="1" t="s">
        <v>762</v>
      </c>
      <c r="B1189" s="1" t="s">
        <v>763</v>
      </c>
      <c r="C1189" s="1" t="s">
        <v>512</v>
      </c>
      <c r="D1189" s="1" t="s">
        <v>31</v>
      </c>
      <c r="E1189" s="1">
        <f t="array" aca="1" ref="E1189" ca="1">SUM(MID(0&amp;D1189,LARGE(ISNUMBER(--MID(D1189,ROW(INDIRECT("1:"&amp;LEN(D1189))),1))*ROW(INDIRECT("1:"&amp;LEN(D1189))),ROW(INDIRECT("1:"&amp;LEN(D1189))))+1,1)*10^ROW(INDIRECT("1:"&amp;LEN(D1189)))/10)</f>
        <v>0</v>
      </c>
      <c r="F1189" s="1" t="s">
        <v>404</v>
      </c>
      <c r="G1189" s="1" t="s">
        <v>272</v>
      </c>
      <c r="H1189" s="1" t="s">
        <v>16</v>
      </c>
      <c r="I1189" s="1" t="s">
        <v>182</v>
      </c>
      <c r="J1189" s="1" t="s">
        <v>182</v>
      </c>
      <c r="K1189" s="1" t="s">
        <v>27</v>
      </c>
      <c r="L1189" s="1" t="s">
        <v>19</v>
      </c>
    </row>
    <row r="1190" spans="1:12" hidden="1" x14ac:dyDescent="0.25">
      <c r="A1190" s="1" t="s">
        <v>766</v>
      </c>
      <c r="B1190" s="1" t="s">
        <v>129</v>
      </c>
      <c r="C1190" s="1" t="s">
        <v>42</v>
      </c>
      <c r="D1190" s="1" t="s">
        <v>31</v>
      </c>
      <c r="E1190" s="1">
        <f t="array" aca="1" ref="E1190" ca="1">SUM(MID(0&amp;D1190,LARGE(ISNUMBER(--MID(D1190,ROW(INDIRECT("1:"&amp;LEN(D1190))),1))*ROW(INDIRECT("1:"&amp;LEN(D1190))),ROW(INDIRECT("1:"&amp;LEN(D1190))))+1,1)*10^ROW(INDIRECT("1:"&amp;LEN(D1190)))/10)</f>
        <v>0</v>
      </c>
      <c r="F1190" s="1" t="s">
        <v>59</v>
      </c>
      <c r="G1190" s="1" t="s">
        <v>25</v>
      </c>
      <c r="H1190" s="1" t="s">
        <v>16</v>
      </c>
      <c r="I1190" s="1" t="s">
        <v>17</v>
      </c>
      <c r="J1190" s="1" t="s">
        <v>17</v>
      </c>
      <c r="K1190" s="1" t="s">
        <v>27</v>
      </c>
      <c r="L1190" s="1" t="s">
        <v>19</v>
      </c>
    </row>
    <row r="1191" spans="1:12" x14ac:dyDescent="0.25">
      <c r="A1191" s="1" t="s">
        <v>1943</v>
      </c>
      <c r="B1191" s="1" t="s">
        <v>21</v>
      </c>
      <c r="C1191" s="1" t="s">
        <v>70</v>
      </c>
      <c r="D1191" s="1" t="s">
        <v>31</v>
      </c>
      <c r="E1191" s="1">
        <f t="array" aca="1" ref="E1191" ca="1">SUM(MID(0&amp;D1191,LARGE(ISNUMBER(--MID(D1191,ROW(INDIRECT("1:"&amp;LEN(D1191))),1))*ROW(INDIRECT("1:"&amp;LEN(D1191))),ROW(INDIRECT("1:"&amp;LEN(D1191))))+1,1)*10^ROW(INDIRECT("1:"&amp;LEN(D1191)))/10)</f>
        <v>0</v>
      </c>
      <c r="F1191" s="1" t="s">
        <v>90</v>
      </c>
      <c r="G1191" s="1" t="s">
        <v>55</v>
      </c>
      <c r="H1191" s="1" t="s">
        <v>16</v>
      </c>
      <c r="I1191" s="1" t="s">
        <v>91</v>
      </c>
      <c r="J1191" s="1" t="s">
        <v>91</v>
      </c>
      <c r="K1191" s="1" t="s">
        <v>27</v>
      </c>
      <c r="L1191" s="1" t="s">
        <v>19</v>
      </c>
    </row>
    <row r="1192" spans="1:12" hidden="1" x14ac:dyDescent="0.25">
      <c r="A1192" s="1" t="s">
        <v>774</v>
      </c>
      <c r="B1192" s="1" t="s">
        <v>129</v>
      </c>
      <c r="C1192" s="1" t="s">
        <v>261</v>
      </c>
      <c r="D1192" s="1" t="s">
        <v>31</v>
      </c>
      <c r="E1192" s="1">
        <f t="array" aca="1" ref="E1192" ca="1">SUM(MID(0&amp;D1192,LARGE(ISNUMBER(--MID(D1192,ROW(INDIRECT("1:"&amp;LEN(D1192))),1))*ROW(INDIRECT("1:"&amp;LEN(D1192))),ROW(INDIRECT("1:"&amp;LEN(D1192))))+1,1)*10^ROW(INDIRECT("1:"&amp;LEN(D1192)))/10)</f>
        <v>0</v>
      </c>
      <c r="F1192" s="1" t="s">
        <v>192</v>
      </c>
      <c r="G1192" s="1" t="s">
        <v>55</v>
      </c>
      <c r="H1192" s="1" t="s">
        <v>16</v>
      </c>
      <c r="I1192" s="1" t="s">
        <v>17</v>
      </c>
      <c r="J1192" s="1" t="s">
        <v>17</v>
      </c>
      <c r="K1192" s="1" t="s">
        <v>27</v>
      </c>
      <c r="L1192" s="1" t="s">
        <v>19</v>
      </c>
    </row>
    <row r="1193" spans="1:12" hidden="1" x14ac:dyDescent="0.25">
      <c r="A1193" s="1" t="s">
        <v>2034</v>
      </c>
      <c r="B1193" s="1" t="s">
        <v>41</v>
      </c>
      <c r="C1193" s="1" t="s">
        <v>188</v>
      </c>
      <c r="D1193" s="1" t="s">
        <v>23</v>
      </c>
      <c r="E1193" s="1">
        <f t="array" aca="1" ref="E1193" ca="1">SUM(MID(0&amp;D1193,LARGE(ISNUMBER(--MID(D1193,ROW(INDIRECT("1:"&amp;LEN(D1193))),1))*ROW(INDIRECT("1:"&amp;LEN(D1193))),ROW(INDIRECT("1:"&amp;LEN(D1193))))+1,1)*10^ROW(INDIRECT("1:"&amp;LEN(D1193)))/10)</f>
        <v>123</v>
      </c>
      <c r="F1193" s="1" t="s">
        <v>24</v>
      </c>
      <c r="G1193" s="1" t="s">
        <v>55</v>
      </c>
      <c r="H1193" s="1" t="s">
        <v>39</v>
      </c>
      <c r="I1193" s="1" t="s">
        <v>17</v>
      </c>
      <c r="J1193" s="1" t="s">
        <v>17</v>
      </c>
      <c r="K1193" s="1" t="s">
        <v>27</v>
      </c>
      <c r="L1193" s="1" t="s">
        <v>19</v>
      </c>
    </row>
    <row r="1194" spans="1:12" hidden="1" x14ac:dyDescent="0.25">
      <c r="A1194" s="1" t="s">
        <v>780</v>
      </c>
      <c r="B1194" s="1" t="s">
        <v>57</v>
      </c>
      <c r="C1194" s="1" t="s">
        <v>544</v>
      </c>
      <c r="D1194" s="1" t="s">
        <v>31</v>
      </c>
      <c r="E1194" s="1">
        <f t="array" aca="1" ref="E1194" ca="1">SUM(MID(0&amp;D1194,LARGE(ISNUMBER(--MID(D1194,ROW(INDIRECT("1:"&amp;LEN(D1194))),1))*ROW(INDIRECT("1:"&amp;LEN(D1194))),ROW(INDIRECT("1:"&amp;LEN(D1194))))+1,1)*10^ROW(INDIRECT("1:"&amp;LEN(D1194)))/10)</f>
        <v>0</v>
      </c>
      <c r="F1194" s="1" t="s">
        <v>45</v>
      </c>
      <c r="G1194" s="1" t="s">
        <v>46</v>
      </c>
      <c r="H1194" s="1" t="s">
        <v>16</v>
      </c>
      <c r="I1194" s="1" t="s">
        <v>17</v>
      </c>
      <c r="J1194" s="1" t="s">
        <v>17</v>
      </c>
      <c r="K1194" s="1" t="s">
        <v>27</v>
      </c>
      <c r="L1194" s="1" t="s">
        <v>19</v>
      </c>
    </row>
    <row r="1195" spans="1:12" hidden="1" x14ac:dyDescent="0.25">
      <c r="A1195" s="1" t="s">
        <v>782</v>
      </c>
      <c r="B1195" s="1" t="s">
        <v>103</v>
      </c>
      <c r="C1195" s="1" t="s">
        <v>783</v>
      </c>
      <c r="D1195" s="1" t="s">
        <v>31</v>
      </c>
      <c r="E1195" s="1">
        <f t="array" aca="1" ref="E1195" ca="1">SUM(MID(0&amp;D1195,LARGE(ISNUMBER(--MID(D1195,ROW(INDIRECT("1:"&amp;LEN(D1195))),1))*ROW(INDIRECT("1:"&amp;LEN(D1195))),ROW(INDIRECT("1:"&amp;LEN(D1195))))+1,1)*10^ROW(INDIRECT("1:"&amp;LEN(D1195)))/10)</f>
        <v>0</v>
      </c>
      <c r="F1195" s="1" t="s">
        <v>784</v>
      </c>
      <c r="G1195" s="1" t="s">
        <v>25</v>
      </c>
      <c r="H1195" s="1" t="s">
        <v>16</v>
      </c>
      <c r="I1195" s="1"/>
      <c r="J1195" s="1"/>
      <c r="K1195" s="1" t="s">
        <v>27</v>
      </c>
      <c r="L1195" s="1" t="s">
        <v>117</v>
      </c>
    </row>
    <row r="1196" spans="1:12" hidden="1" x14ac:dyDescent="0.25">
      <c r="A1196" s="1" t="s">
        <v>789</v>
      </c>
      <c r="B1196" s="1" t="s">
        <v>35</v>
      </c>
      <c r="C1196" s="1" t="s">
        <v>790</v>
      </c>
      <c r="D1196" s="1" t="s">
        <v>48</v>
      </c>
      <c r="E1196" s="1">
        <f t="array" aca="1" ref="E1196" ca="1">SUM(MID(0&amp;D1196,LARGE(ISNUMBER(--MID(D1196,ROW(INDIRECT("1:"&amp;LEN(D1196))),1))*ROW(INDIRECT("1:"&amp;LEN(D1196))),ROW(INDIRECT("1:"&amp;LEN(D1196))))+1,1)*10^ROW(INDIRECT("1:"&amp;LEN(D1196)))/10)</f>
        <v>0</v>
      </c>
      <c r="F1196" s="1" t="s">
        <v>156</v>
      </c>
      <c r="G1196" s="1" t="s">
        <v>131</v>
      </c>
      <c r="H1196" s="1" t="s">
        <v>26</v>
      </c>
      <c r="I1196" s="1" t="s">
        <v>17</v>
      </c>
      <c r="J1196" s="1" t="s">
        <v>17</v>
      </c>
      <c r="K1196" s="1" t="s">
        <v>27</v>
      </c>
      <c r="L1196" s="1" t="s">
        <v>19</v>
      </c>
    </row>
    <row r="1197" spans="1:12" hidden="1" x14ac:dyDescent="0.25">
      <c r="A1197" s="1" t="s">
        <v>791</v>
      </c>
      <c r="B1197" s="1" t="s">
        <v>223</v>
      </c>
      <c r="C1197" s="1" t="s">
        <v>122</v>
      </c>
      <c r="D1197" s="1" t="s">
        <v>31</v>
      </c>
      <c r="E1197" s="1">
        <f t="array" aca="1" ref="E1197" ca="1">SUM(MID(0&amp;D1197,LARGE(ISNUMBER(--MID(D1197,ROW(INDIRECT("1:"&amp;LEN(D1197))),1))*ROW(INDIRECT("1:"&amp;LEN(D1197))),ROW(INDIRECT("1:"&amp;LEN(D1197))))+1,1)*10^ROW(INDIRECT("1:"&amp;LEN(D1197)))/10)</f>
        <v>0</v>
      </c>
      <c r="F1197" s="1" t="s">
        <v>45</v>
      </c>
      <c r="G1197" s="1" t="s">
        <v>33</v>
      </c>
      <c r="H1197" s="1" t="s">
        <v>16</v>
      </c>
      <c r="I1197" s="1" t="s">
        <v>17</v>
      </c>
      <c r="J1197" s="1" t="s">
        <v>17</v>
      </c>
      <c r="K1197" s="1" t="s">
        <v>27</v>
      </c>
      <c r="L1197" s="1" t="s">
        <v>19</v>
      </c>
    </row>
    <row r="1198" spans="1:12" x14ac:dyDescent="0.25">
      <c r="A1198" s="1" t="s">
        <v>87</v>
      </c>
      <c r="B1198" s="1" t="s">
        <v>88</v>
      </c>
      <c r="C1198" s="1" t="s">
        <v>89</v>
      </c>
      <c r="D1198" s="1" t="s">
        <v>31</v>
      </c>
      <c r="E1198" s="1">
        <f t="array" aca="1" ref="E1198" ca="1">SUM(MID(0&amp;D1198,LARGE(ISNUMBER(--MID(D1198,ROW(INDIRECT("1:"&amp;LEN(D1198))),1))*ROW(INDIRECT("1:"&amp;LEN(D1198))),ROW(INDIRECT("1:"&amp;LEN(D1198))))+1,1)*10^ROW(INDIRECT("1:"&amp;LEN(D1198)))/10)</f>
        <v>0</v>
      </c>
      <c r="F1198" s="1" t="s">
        <v>90</v>
      </c>
      <c r="G1198" s="1" t="s">
        <v>55</v>
      </c>
      <c r="H1198" s="1" t="s">
        <v>26</v>
      </c>
      <c r="I1198" s="1" t="s">
        <v>91</v>
      </c>
      <c r="J1198" s="1" t="s">
        <v>91</v>
      </c>
      <c r="K1198" s="1" t="s">
        <v>27</v>
      </c>
      <c r="L1198" s="1" t="s">
        <v>19</v>
      </c>
    </row>
    <row r="1199" spans="1:12" hidden="1" x14ac:dyDescent="0.25">
      <c r="A1199" s="1" t="s">
        <v>799</v>
      </c>
      <c r="B1199" s="1" t="s">
        <v>103</v>
      </c>
      <c r="C1199" s="1" t="s">
        <v>800</v>
      </c>
      <c r="D1199" s="1" t="s">
        <v>31</v>
      </c>
      <c r="E1199" s="1">
        <f t="array" aca="1" ref="E1199" ca="1">SUM(MID(0&amp;D1199,LARGE(ISNUMBER(--MID(D1199,ROW(INDIRECT("1:"&amp;LEN(D1199))),1))*ROW(INDIRECT("1:"&amp;LEN(D1199))),ROW(INDIRECT("1:"&amp;LEN(D1199))))+1,1)*10^ROW(INDIRECT("1:"&amp;LEN(D1199)))/10)</f>
        <v>0</v>
      </c>
      <c r="F1199" s="1" t="s">
        <v>86</v>
      </c>
      <c r="G1199" s="1" t="s">
        <v>15</v>
      </c>
      <c r="H1199" s="1" t="s">
        <v>16</v>
      </c>
      <c r="I1199" s="1" t="s">
        <v>17</v>
      </c>
      <c r="J1199" s="1" t="s">
        <v>17</v>
      </c>
      <c r="K1199" s="1" t="s">
        <v>27</v>
      </c>
      <c r="L1199" s="1" t="s">
        <v>19</v>
      </c>
    </row>
    <row r="1200" spans="1:12" hidden="1" x14ac:dyDescent="0.25">
      <c r="A1200" s="1" t="s">
        <v>802</v>
      </c>
      <c r="B1200" s="1" t="s">
        <v>27</v>
      </c>
      <c r="C1200" s="1" t="s">
        <v>803</v>
      </c>
      <c r="D1200" s="1" t="s">
        <v>27</v>
      </c>
      <c r="E1200" s="1">
        <f t="array" aca="1" ref="E1200" ca="1">SUM(MID(0&amp;D1200,LARGE(ISNUMBER(--MID(D1200,ROW(INDIRECT("1:"&amp;LEN(D1200))),1))*ROW(INDIRECT("1:"&amp;LEN(D1200))),ROW(INDIRECT("1:"&amp;LEN(D1200))))+1,1)*10^ROW(INDIRECT("1:"&amp;LEN(D1200)))/10)</f>
        <v>0</v>
      </c>
      <c r="F1200" s="1" t="s">
        <v>115</v>
      </c>
      <c r="G1200" s="1" t="s">
        <v>77</v>
      </c>
      <c r="H1200" s="1" t="s">
        <v>26</v>
      </c>
      <c r="I1200" s="1" t="s">
        <v>17</v>
      </c>
      <c r="J1200" s="1" t="s">
        <v>17</v>
      </c>
      <c r="K1200" s="1" t="s">
        <v>116</v>
      </c>
      <c r="L1200" s="1" t="s">
        <v>117</v>
      </c>
    </row>
    <row r="1201" spans="1:12" x14ac:dyDescent="0.25">
      <c r="A1201" s="1" t="s">
        <v>174</v>
      </c>
      <c r="B1201" s="1" t="s">
        <v>103</v>
      </c>
      <c r="C1201" s="1" t="s">
        <v>175</v>
      </c>
      <c r="D1201" s="1" t="s">
        <v>31</v>
      </c>
      <c r="E1201" s="1">
        <f t="array" aca="1" ref="E1201" ca="1">SUM(MID(0&amp;D1201,LARGE(ISNUMBER(--MID(D1201,ROW(INDIRECT("1:"&amp;LEN(D1201))),1))*ROW(INDIRECT("1:"&amp;LEN(D1201))),ROW(INDIRECT("1:"&amp;LEN(D1201))))+1,1)*10^ROW(INDIRECT("1:"&amp;LEN(D1201)))/10)</f>
        <v>0</v>
      </c>
      <c r="F1201" s="1" t="s">
        <v>90</v>
      </c>
      <c r="G1201" s="1" t="s">
        <v>25</v>
      </c>
      <c r="H1201" s="1" t="s">
        <v>16</v>
      </c>
      <c r="I1201" s="1" t="s">
        <v>17</v>
      </c>
      <c r="J1201" s="1" t="s">
        <v>17</v>
      </c>
      <c r="K1201" s="1" t="s">
        <v>27</v>
      </c>
      <c r="L1201" s="1" t="s">
        <v>19</v>
      </c>
    </row>
    <row r="1202" spans="1:12" hidden="1" x14ac:dyDescent="0.25">
      <c r="A1202" s="1" t="s">
        <v>806</v>
      </c>
      <c r="B1202" s="1" t="s">
        <v>84</v>
      </c>
      <c r="C1202" s="1" t="s">
        <v>254</v>
      </c>
      <c r="D1202" s="1" t="s">
        <v>48</v>
      </c>
      <c r="E1202" s="1">
        <f t="array" aca="1" ref="E1202" ca="1">SUM(MID(0&amp;D1202,LARGE(ISNUMBER(--MID(D1202,ROW(INDIRECT("1:"&amp;LEN(D1202))),1))*ROW(INDIRECT("1:"&amp;LEN(D1202))),ROW(INDIRECT("1:"&amp;LEN(D1202))))+1,1)*10^ROW(INDIRECT("1:"&amp;LEN(D1202)))/10)</f>
        <v>0</v>
      </c>
      <c r="F1202" s="1" t="s">
        <v>49</v>
      </c>
      <c r="G1202" s="1" t="s">
        <v>77</v>
      </c>
      <c r="H1202" s="1" t="s">
        <v>16</v>
      </c>
      <c r="I1202" s="1" t="s">
        <v>51</v>
      </c>
      <c r="J1202" s="1" t="s">
        <v>51</v>
      </c>
      <c r="K1202" s="1" t="s">
        <v>27</v>
      </c>
      <c r="L1202" s="1" t="s">
        <v>19</v>
      </c>
    </row>
    <row r="1203" spans="1:12" x14ac:dyDescent="0.25">
      <c r="A1203" s="1" t="s">
        <v>219</v>
      </c>
      <c r="B1203" s="1" t="s">
        <v>88</v>
      </c>
      <c r="C1203" s="1" t="s">
        <v>175</v>
      </c>
      <c r="D1203" s="1" t="s">
        <v>31</v>
      </c>
      <c r="E1203" s="1">
        <f t="array" aca="1" ref="E1203" ca="1">SUM(MID(0&amp;D1203,LARGE(ISNUMBER(--MID(D1203,ROW(INDIRECT("1:"&amp;LEN(D1203))),1))*ROW(INDIRECT("1:"&amp;LEN(D1203))),ROW(INDIRECT("1:"&amp;LEN(D1203))))+1,1)*10^ROW(INDIRECT("1:"&amp;LEN(D1203)))/10)</f>
        <v>0</v>
      </c>
      <c r="F1203" s="1" t="s">
        <v>90</v>
      </c>
      <c r="G1203" s="1" t="s">
        <v>15</v>
      </c>
      <c r="H1203" s="1" t="s">
        <v>26</v>
      </c>
      <c r="I1203" s="1" t="s">
        <v>17</v>
      </c>
      <c r="J1203" s="1" t="s">
        <v>17</v>
      </c>
      <c r="K1203" s="1" t="s">
        <v>27</v>
      </c>
      <c r="L1203" s="1" t="s">
        <v>19</v>
      </c>
    </row>
    <row r="1204" spans="1:12" hidden="1" x14ac:dyDescent="0.25">
      <c r="A1204" s="1" t="s">
        <v>809</v>
      </c>
      <c r="B1204" s="1" t="s">
        <v>223</v>
      </c>
      <c r="C1204" s="1" t="s">
        <v>244</v>
      </c>
      <c r="D1204" s="1" t="s">
        <v>48</v>
      </c>
      <c r="E1204" s="1">
        <f t="array" aca="1" ref="E1204" ca="1">SUM(MID(0&amp;D1204,LARGE(ISNUMBER(--MID(D1204,ROW(INDIRECT("1:"&amp;LEN(D1204))),1))*ROW(INDIRECT("1:"&amp;LEN(D1204))),ROW(INDIRECT("1:"&amp;LEN(D1204))))+1,1)*10^ROW(INDIRECT("1:"&amp;LEN(D1204)))/10)</f>
        <v>0</v>
      </c>
      <c r="F1204" s="1" t="s">
        <v>49</v>
      </c>
      <c r="G1204" s="1" t="s">
        <v>551</v>
      </c>
      <c r="H1204" s="1" t="s">
        <v>26</v>
      </c>
      <c r="I1204" s="1" t="s">
        <v>51</v>
      </c>
      <c r="J1204" s="1" t="s">
        <v>51</v>
      </c>
      <c r="K1204" s="1" t="s">
        <v>27</v>
      </c>
      <c r="L1204" s="1" t="s">
        <v>19</v>
      </c>
    </row>
    <row r="1205" spans="1:12" hidden="1" x14ac:dyDescent="0.25">
      <c r="A1205" s="1" t="s">
        <v>2037</v>
      </c>
      <c r="B1205" s="1" t="s">
        <v>41</v>
      </c>
      <c r="C1205" s="1" t="s">
        <v>279</v>
      </c>
      <c r="D1205" s="1" t="s">
        <v>23</v>
      </c>
      <c r="E1205" s="1">
        <f t="array" aca="1" ref="E1205" ca="1">SUM(MID(0&amp;D1205,LARGE(ISNUMBER(--MID(D1205,ROW(INDIRECT("1:"&amp;LEN(D1205))),1))*ROW(INDIRECT("1:"&amp;LEN(D1205))),ROW(INDIRECT("1:"&amp;LEN(D1205))))+1,1)*10^ROW(INDIRECT("1:"&amp;LEN(D1205)))/10)</f>
        <v>123</v>
      </c>
      <c r="F1205" s="1" t="s">
        <v>24</v>
      </c>
      <c r="G1205" s="1" t="s">
        <v>25</v>
      </c>
      <c r="H1205" s="1" t="s">
        <v>26</v>
      </c>
      <c r="I1205" s="1" t="s">
        <v>17</v>
      </c>
      <c r="J1205" s="1" t="s">
        <v>17</v>
      </c>
      <c r="K1205" s="1" t="s">
        <v>27</v>
      </c>
      <c r="L1205" s="1" t="s">
        <v>19</v>
      </c>
    </row>
    <row r="1206" spans="1:12" hidden="1" x14ac:dyDescent="0.25">
      <c r="A1206" s="1" t="s">
        <v>2076</v>
      </c>
      <c r="B1206" s="1" t="s">
        <v>41</v>
      </c>
      <c r="C1206" s="1" t="s">
        <v>22</v>
      </c>
      <c r="D1206" s="1" t="s">
        <v>23</v>
      </c>
      <c r="E1206" s="1">
        <f t="array" aca="1" ref="E1206" ca="1">SUM(MID(0&amp;D1206,LARGE(ISNUMBER(--MID(D1206,ROW(INDIRECT("1:"&amp;LEN(D1206))),1))*ROW(INDIRECT("1:"&amp;LEN(D1206))),ROW(INDIRECT("1:"&amp;LEN(D1206))))+1,1)*10^ROW(INDIRECT("1:"&amp;LEN(D1206)))/10)</f>
        <v>123</v>
      </c>
      <c r="F1206" s="1" t="s">
        <v>24</v>
      </c>
      <c r="G1206" s="1" t="s">
        <v>15</v>
      </c>
      <c r="H1206" s="1" t="s">
        <v>26</v>
      </c>
      <c r="I1206" s="1" t="s">
        <v>17</v>
      </c>
      <c r="J1206" s="1" t="s">
        <v>17</v>
      </c>
      <c r="K1206" s="1" t="s">
        <v>27</v>
      </c>
      <c r="L1206" s="1" t="s">
        <v>19</v>
      </c>
    </row>
    <row r="1207" spans="1:12" hidden="1" x14ac:dyDescent="0.25">
      <c r="A1207" s="1" t="s">
        <v>2096</v>
      </c>
      <c r="B1207" s="1" t="s">
        <v>41</v>
      </c>
      <c r="C1207" s="1" t="s">
        <v>42</v>
      </c>
      <c r="D1207" s="1" t="s">
        <v>23</v>
      </c>
      <c r="E1207" s="1">
        <f t="array" aca="1" ref="E1207" ca="1">SUM(MID(0&amp;D1207,LARGE(ISNUMBER(--MID(D1207,ROW(INDIRECT("1:"&amp;LEN(D1207))),1))*ROW(INDIRECT("1:"&amp;LEN(D1207))),ROW(INDIRECT("1:"&amp;LEN(D1207))))+1,1)*10^ROW(INDIRECT("1:"&amp;LEN(D1207)))/10)</f>
        <v>123</v>
      </c>
      <c r="F1207" s="1" t="s">
        <v>24</v>
      </c>
      <c r="G1207" s="1" t="s">
        <v>25</v>
      </c>
      <c r="H1207" s="1" t="s">
        <v>26</v>
      </c>
      <c r="I1207" s="1" t="s">
        <v>17</v>
      </c>
      <c r="J1207" s="1" t="s">
        <v>17</v>
      </c>
      <c r="K1207" s="1" t="s">
        <v>27</v>
      </c>
      <c r="L1207" s="1" t="s">
        <v>19</v>
      </c>
    </row>
    <row r="1208" spans="1:12" hidden="1" x14ac:dyDescent="0.25">
      <c r="A1208" s="1" t="s">
        <v>2112</v>
      </c>
      <c r="B1208" s="1" t="s">
        <v>41</v>
      </c>
      <c r="C1208" s="1" t="s">
        <v>42</v>
      </c>
      <c r="D1208" s="1" t="s">
        <v>23</v>
      </c>
      <c r="E1208" s="1">
        <f t="array" aca="1" ref="E1208" ca="1">SUM(MID(0&amp;D1208,LARGE(ISNUMBER(--MID(D1208,ROW(INDIRECT("1:"&amp;LEN(D1208))),1))*ROW(INDIRECT("1:"&amp;LEN(D1208))),ROW(INDIRECT("1:"&amp;LEN(D1208))))+1,1)*10^ROW(INDIRECT("1:"&amp;LEN(D1208)))/10)</f>
        <v>123</v>
      </c>
      <c r="F1208" s="1" t="s">
        <v>24</v>
      </c>
      <c r="G1208" s="1" t="s">
        <v>25</v>
      </c>
      <c r="H1208" s="1" t="s">
        <v>26</v>
      </c>
      <c r="I1208" s="1" t="s">
        <v>17</v>
      </c>
      <c r="J1208" s="1" t="s">
        <v>17</v>
      </c>
      <c r="K1208" s="1" t="s">
        <v>27</v>
      </c>
      <c r="L1208" s="1" t="s">
        <v>19</v>
      </c>
    </row>
    <row r="1209" spans="1:12" hidden="1" x14ac:dyDescent="0.25">
      <c r="A1209" s="1" t="s">
        <v>2167</v>
      </c>
      <c r="B1209" s="1" t="s">
        <v>41</v>
      </c>
      <c r="C1209" s="1" t="s">
        <v>42</v>
      </c>
      <c r="D1209" s="1" t="s">
        <v>23</v>
      </c>
      <c r="E1209" s="1">
        <f t="array" aca="1" ref="E1209" ca="1">SUM(MID(0&amp;D1209,LARGE(ISNUMBER(--MID(D1209,ROW(INDIRECT("1:"&amp;LEN(D1209))),1))*ROW(INDIRECT("1:"&amp;LEN(D1209))),ROW(INDIRECT("1:"&amp;LEN(D1209))))+1,1)*10^ROW(INDIRECT("1:"&amp;LEN(D1209)))/10)</f>
        <v>123</v>
      </c>
      <c r="F1209" s="1" t="s">
        <v>24</v>
      </c>
      <c r="G1209" s="1" t="s">
        <v>25</v>
      </c>
      <c r="H1209" s="1" t="s">
        <v>26</v>
      </c>
      <c r="I1209" s="1" t="s">
        <v>17</v>
      </c>
      <c r="J1209" s="1" t="s">
        <v>17</v>
      </c>
      <c r="K1209" s="1" t="s">
        <v>27</v>
      </c>
      <c r="L1209" s="1" t="s">
        <v>19</v>
      </c>
    </row>
    <row r="1210" spans="1:12" hidden="1" x14ac:dyDescent="0.25">
      <c r="A1210" s="1" t="s">
        <v>819</v>
      </c>
      <c r="B1210" s="1" t="s">
        <v>202</v>
      </c>
      <c r="C1210" s="1" t="s">
        <v>436</v>
      </c>
      <c r="D1210" s="1" t="s">
        <v>31</v>
      </c>
      <c r="E1210" s="1">
        <f t="array" aca="1" ref="E1210" ca="1">SUM(MID(0&amp;D1210,LARGE(ISNUMBER(--MID(D1210,ROW(INDIRECT("1:"&amp;LEN(D1210))),1))*ROW(INDIRECT("1:"&amp;LEN(D1210))),ROW(INDIRECT("1:"&amp;LEN(D1210))))+1,1)*10^ROW(INDIRECT("1:"&amp;LEN(D1210)))/10)</f>
        <v>0</v>
      </c>
      <c r="F1210" s="1" t="s">
        <v>433</v>
      </c>
      <c r="G1210" s="1" t="s">
        <v>33</v>
      </c>
      <c r="H1210" s="1" t="s">
        <v>26</v>
      </c>
      <c r="I1210" s="1" t="s">
        <v>182</v>
      </c>
      <c r="J1210" s="1" t="s">
        <v>182</v>
      </c>
      <c r="K1210" s="1" t="s">
        <v>27</v>
      </c>
      <c r="L1210" s="1" t="s">
        <v>19</v>
      </c>
    </row>
    <row r="1211" spans="1:12" hidden="1" x14ac:dyDescent="0.25">
      <c r="A1211" s="1" t="s">
        <v>820</v>
      </c>
      <c r="B1211" s="1" t="s">
        <v>129</v>
      </c>
      <c r="C1211" s="1" t="s">
        <v>244</v>
      </c>
      <c r="D1211" s="1" t="s">
        <v>31</v>
      </c>
      <c r="E1211" s="1">
        <f t="array" aca="1" ref="E1211" ca="1">SUM(MID(0&amp;D1211,LARGE(ISNUMBER(--MID(D1211,ROW(INDIRECT("1:"&amp;LEN(D1211))),1))*ROW(INDIRECT("1:"&amp;LEN(D1211))),ROW(INDIRECT("1:"&amp;LEN(D1211))))+1,1)*10^ROW(INDIRECT("1:"&amp;LEN(D1211)))/10)</f>
        <v>0</v>
      </c>
      <c r="F1211" s="1" t="s">
        <v>784</v>
      </c>
      <c r="G1211" s="1" t="s">
        <v>426</v>
      </c>
      <c r="H1211" s="1" t="s">
        <v>16</v>
      </c>
      <c r="I1211" s="1" t="s">
        <v>17</v>
      </c>
      <c r="J1211" s="1" t="s">
        <v>17</v>
      </c>
      <c r="K1211" s="1" t="s">
        <v>27</v>
      </c>
      <c r="L1211" s="1" t="s">
        <v>19</v>
      </c>
    </row>
    <row r="1212" spans="1:12" hidden="1" x14ac:dyDescent="0.25">
      <c r="A1212" s="1" t="s">
        <v>826</v>
      </c>
      <c r="B1212" s="1" t="s">
        <v>84</v>
      </c>
      <c r="C1212" s="1" t="s">
        <v>217</v>
      </c>
      <c r="D1212" s="1" t="s">
        <v>31</v>
      </c>
      <c r="E1212" s="1">
        <f t="array" aca="1" ref="E1212" ca="1">SUM(MID(0&amp;D1212,LARGE(ISNUMBER(--MID(D1212,ROW(INDIRECT("1:"&amp;LEN(D1212))),1))*ROW(INDIRECT("1:"&amp;LEN(D1212))),ROW(INDIRECT("1:"&amp;LEN(D1212))))+1,1)*10^ROW(INDIRECT("1:"&amp;LEN(D1212)))/10)</f>
        <v>0</v>
      </c>
      <c r="F1212" s="1" t="s">
        <v>38</v>
      </c>
      <c r="G1212" s="1" t="s">
        <v>112</v>
      </c>
      <c r="H1212" s="1" t="s">
        <v>16</v>
      </c>
      <c r="I1212" s="1" t="s">
        <v>17</v>
      </c>
      <c r="J1212" s="1" t="s">
        <v>17</v>
      </c>
      <c r="K1212" s="1" t="s">
        <v>27</v>
      </c>
      <c r="L1212" s="1" t="s">
        <v>19</v>
      </c>
    </row>
    <row r="1213" spans="1:12" hidden="1" x14ac:dyDescent="0.25">
      <c r="A1213" s="1" t="s">
        <v>2176</v>
      </c>
      <c r="B1213" s="1" t="s">
        <v>41</v>
      </c>
      <c r="C1213" s="1" t="s">
        <v>211</v>
      </c>
      <c r="D1213" s="1" t="s">
        <v>23</v>
      </c>
      <c r="E1213" s="1">
        <f t="array" aca="1" ref="E1213" ca="1">SUM(MID(0&amp;D1213,LARGE(ISNUMBER(--MID(D1213,ROW(INDIRECT("1:"&amp;LEN(D1213))),1))*ROW(INDIRECT("1:"&amp;LEN(D1213))),ROW(INDIRECT("1:"&amp;LEN(D1213))))+1,1)*10^ROW(INDIRECT("1:"&amp;LEN(D1213)))/10)</f>
        <v>123</v>
      </c>
      <c r="F1213" s="1" t="s">
        <v>24</v>
      </c>
      <c r="G1213" s="1" t="s">
        <v>25</v>
      </c>
      <c r="H1213" s="1" t="s">
        <v>26</v>
      </c>
      <c r="I1213" s="1" t="s">
        <v>17</v>
      </c>
      <c r="J1213" s="1" t="s">
        <v>17</v>
      </c>
      <c r="K1213" s="1" t="s">
        <v>27</v>
      </c>
      <c r="L1213" s="1" t="s">
        <v>19</v>
      </c>
    </row>
    <row r="1214" spans="1:12" hidden="1" x14ac:dyDescent="0.25">
      <c r="A1214" s="1" t="s">
        <v>830</v>
      </c>
      <c r="B1214" s="1" t="s">
        <v>21</v>
      </c>
      <c r="C1214" s="1" t="s">
        <v>122</v>
      </c>
      <c r="D1214" s="1" t="s">
        <v>31</v>
      </c>
      <c r="E1214" s="1">
        <f t="array" aca="1" ref="E1214" ca="1">SUM(MID(0&amp;D1214,LARGE(ISNUMBER(--MID(D1214,ROW(INDIRECT("1:"&amp;LEN(D1214))),1))*ROW(INDIRECT("1:"&amp;LEN(D1214))),ROW(INDIRECT("1:"&amp;LEN(D1214))))+1,1)*10^ROW(INDIRECT("1:"&amp;LEN(D1214)))/10)</f>
        <v>0</v>
      </c>
      <c r="F1214" s="1" t="s">
        <v>831</v>
      </c>
      <c r="G1214" s="1" t="s">
        <v>112</v>
      </c>
      <c r="H1214" s="1" t="s">
        <v>16</v>
      </c>
      <c r="I1214" s="1" t="s">
        <v>68</v>
      </c>
      <c r="J1214" s="1" t="s">
        <v>68</v>
      </c>
      <c r="K1214" s="1" t="s">
        <v>27</v>
      </c>
      <c r="L1214" s="1" t="s">
        <v>19</v>
      </c>
    </row>
    <row r="1215" spans="1:12" hidden="1" x14ac:dyDescent="0.25">
      <c r="A1215" s="1" t="s">
        <v>832</v>
      </c>
      <c r="B1215" s="1" t="s">
        <v>103</v>
      </c>
      <c r="C1215" s="1" t="s">
        <v>211</v>
      </c>
      <c r="D1215" s="1" t="s">
        <v>27</v>
      </c>
      <c r="E1215" s="1">
        <f t="array" aca="1" ref="E1215" ca="1">SUM(MID(0&amp;D1215,LARGE(ISNUMBER(--MID(D1215,ROW(INDIRECT("1:"&amp;LEN(D1215))),1))*ROW(INDIRECT("1:"&amp;LEN(D1215))),ROW(INDIRECT("1:"&amp;LEN(D1215))))+1,1)*10^ROW(INDIRECT("1:"&amp;LEN(D1215)))/10)</f>
        <v>0</v>
      </c>
      <c r="F1215" s="1" t="s">
        <v>414</v>
      </c>
      <c r="G1215" s="1" t="s">
        <v>55</v>
      </c>
      <c r="H1215" s="1" t="s">
        <v>26</v>
      </c>
      <c r="I1215" s="1" t="s">
        <v>17</v>
      </c>
      <c r="J1215" s="1" t="s">
        <v>17</v>
      </c>
      <c r="K1215" s="1" t="s">
        <v>833</v>
      </c>
      <c r="L1215" s="1" t="s">
        <v>117</v>
      </c>
    </row>
    <row r="1216" spans="1:12" hidden="1" x14ac:dyDescent="0.25">
      <c r="A1216" s="1" t="s">
        <v>2196</v>
      </c>
      <c r="B1216" s="1" t="s">
        <v>41</v>
      </c>
      <c r="C1216" s="1" t="s">
        <v>279</v>
      </c>
      <c r="D1216" s="1" t="s">
        <v>23</v>
      </c>
      <c r="E1216" s="1">
        <f t="array" aca="1" ref="E1216" ca="1">SUM(MID(0&amp;D1216,LARGE(ISNUMBER(--MID(D1216,ROW(INDIRECT("1:"&amp;LEN(D1216))),1))*ROW(INDIRECT("1:"&amp;LEN(D1216))),ROW(INDIRECT("1:"&amp;LEN(D1216))))+1,1)*10^ROW(INDIRECT("1:"&amp;LEN(D1216)))/10)</f>
        <v>123</v>
      </c>
      <c r="F1216" s="1" t="s">
        <v>24</v>
      </c>
      <c r="G1216" s="1" t="s">
        <v>25</v>
      </c>
      <c r="H1216" s="1" t="s">
        <v>39</v>
      </c>
      <c r="I1216" s="1" t="s">
        <v>17</v>
      </c>
      <c r="J1216" s="1" t="s">
        <v>17</v>
      </c>
      <c r="K1216" s="1" t="s">
        <v>27</v>
      </c>
      <c r="L1216" s="1" t="s">
        <v>19</v>
      </c>
    </row>
    <row r="1217" spans="1:12" hidden="1" x14ac:dyDescent="0.25">
      <c r="A1217" s="1" t="s">
        <v>2213</v>
      </c>
      <c r="B1217" s="1" t="s">
        <v>41</v>
      </c>
      <c r="C1217" s="1" t="s">
        <v>279</v>
      </c>
      <c r="D1217" s="1" t="s">
        <v>23</v>
      </c>
      <c r="E1217" s="1">
        <f t="array" aca="1" ref="E1217" ca="1">SUM(MID(0&amp;D1217,LARGE(ISNUMBER(--MID(D1217,ROW(INDIRECT("1:"&amp;LEN(D1217))),1))*ROW(INDIRECT("1:"&amp;LEN(D1217))),ROW(INDIRECT("1:"&amp;LEN(D1217))))+1,1)*10^ROW(INDIRECT("1:"&amp;LEN(D1217)))/10)</f>
        <v>123</v>
      </c>
      <c r="F1217" s="1" t="s">
        <v>24</v>
      </c>
      <c r="G1217" s="1" t="s">
        <v>25</v>
      </c>
      <c r="H1217" s="1" t="s">
        <v>26</v>
      </c>
      <c r="I1217" s="1" t="s">
        <v>17</v>
      </c>
      <c r="J1217" s="1" t="s">
        <v>17</v>
      </c>
      <c r="K1217" s="1" t="s">
        <v>27</v>
      </c>
      <c r="L1217" s="1" t="s">
        <v>19</v>
      </c>
    </row>
    <row r="1218" spans="1:12" hidden="1" x14ac:dyDescent="0.25">
      <c r="A1218" s="1" t="s">
        <v>847</v>
      </c>
      <c r="B1218" s="1" t="s">
        <v>21</v>
      </c>
      <c r="C1218" s="1" t="s">
        <v>797</v>
      </c>
      <c r="D1218" s="1" t="s">
        <v>27</v>
      </c>
      <c r="E1218" s="1">
        <f t="array" aca="1" ref="E1218" ca="1">SUM(MID(0&amp;D1218,LARGE(ISNUMBER(--MID(D1218,ROW(INDIRECT("1:"&amp;LEN(D1218))),1))*ROW(INDIRECT("1:"&amp;LEN(D1218))),ROW(INDIRECT("1:"&amp;LEN(D1218))))+1,1)*10^ROW(INDIRECT("1:"&amp;LEN(D1218)))/10)</f>
        <v>0</v>
      </c>
      <c r="F1218" s="1" t="s">
        <v>414</v>
      </c>
      <c r="G1218" s="1" t="s">
        <v>55</v>
      </c>
      <c r="H1218" s="1" t="s">
        <v>16</v>
      </c>
      <c r="I1218" s="1" t="s">
        <v>68</v>
      </c>
      <c r="J1218" s="1" t="s">
        <v>68</v>
      </c>
      <c r="K1218" s="1" t="s">
        <v>27</v>
      </c>
      <c r="L1218" s="1" t="s">
        <v>19</v>
      </c>
    </row>
    <row r="1219" spans="1:12" hidden="1" x14ac:dyDescent="0.25">
      <c r="A1219" s="1" t="s">
        <v>2222</v>
      </c>
      <c r="B1219" s="1" t="s">
        <v>41</v>
      </c>
      <c r="C1219" s="1" t="s">
        <v>173</v>
      </c>
      <c r="D1219" s="1" t="s">
        <v>23</v>
      </c>
      <c r="E1219" s="1">
        <f t="array" aca="1" ref="E1219" ca="1">SUM(MID(0&amp;D1219,LARGE(ISNUMBER(--MID(D1219,ROW(INDIRECT("1:"&amp;LEN(D1219))),1))*ROW(INDIRECT("1:"&amp;LEN(D1219))),ROW(INDIRECT("1:"&amp;LEN(D1219))))+1,1)*10^ROW(INDIRECT("1:"&amp;LEN(D1219)))/10)</f>
        <v>123</v>
      </c>
      <c r="F1219" s="1" t="s">
        <v>24</v>
      </c>
      <c r="G1219" s="1" t="s">
        <v>25</v>
      </c>
      <c r="H1219" s="1" t="s">
        <v>26</v>
      </c>
      <c r="I1219" s="1" t="s">
        <v>17</v>
      </c>
      <c r="J1219" s="1" t="s">
        <v>17</v>
      </c>
      <c r="K1219" s="1" t="s">
        <v>27</v>
      </c>
      <c r="L1219" s="1" t="s">
        <v>19</v>
      </c>
    </row>
    <row r="1220" spans="1:12" x14ac:dyDescent="0.25">
      <c r="A1220" s="1" t="s">
        <v>220</v>
      </c>
      <c r="B1220" s="1" t="s">
        <v>221</v>
      </c>
      <c r="C1220" s="1" t="s">
        <v>85</v>
      </c>
      <c r="D1220" s="1" t="s">
        <v>31</v>
      </c>
      <c r="E1220" s="1">
        <f t="array" aca="1" ref="E1220" ca="1">SUM(MID(0&amp;D1220,LARGE(ISNUMBER(--MID(D1220,ROW(INDIRECT("1:"&amp;LEN(D1220))),1))*ROW(INDIRECT("1:"&amp;LEN(D1220))),ROW(INDIRECT("1:"&amp;LEN(D1220))))+1,1)*10^ROW(INDIRECT("1:"&amp;LEN(D1220)))/10)</f>
        <v>0</v>
      </c>
      <c r="F1220" s="1" t="s">
        <v>90</v>
      </c>
      <c r="G1220" s="1" t="s">
        <v>25</v>
      </c>
      <c r="H1220" s="1" t="s">
        <v>26</v>
      </c>
      <c r="I1220" s="1" t="s">
        <v>17</v>
      </c>
      <c r="J1220" s="1" t="s">
        <v>17</v>
      </c>
      <c r="K1220" s="1" t="s">
        <v>27</v>
      </c>
      <c r="L1220" s="1" t="s">
        <v>19</v>
      </c>
    </row>
    <row r="1221" spans="1:12" hidden="1" x14ac:dyDescent="0.25">
      <c r="A1221" s="1" t="s">
        <v>2228</v>
      </c>
      <c r="B1221" s="1" t="s">
        <v>41</v>
      </c>
      <c r="C1221" s="1" t="s">
        <v>173</v>
      </c>
      <c r="D1221" s="1" t="s">
        <v>23</v>
      </c>
      <c r="E1221" s="1">
        <f t="array" aca="1" ref="E1221" ca="1">SUM(MID(0&amp;D1221,LARGE(ISNUMBER(--MID(D1221,ROW(INDIRECT("1:"&amp;LEN(D1221))),1))*ROW(INDIRECT("1:"&amp;LEN(D1221))),ROW(INDIRECT("1:"&amp;LEN(D1221))))+1,1)*10^ROW(INDIRECT("1:"&amp;LEN(D1221)))/10)</f>
        <v>123</v>
      </c>
      <c r="F1221" s="1" t="s">
        <v>24</v>
      </c>
      <c r="G1221" s="1" t="s">
        <v>25</v>
      </c>
      <c r="H1221" s="1" t="s">
        <v>26</v>
      </c>
      <c r="I1221" s="1" t="s">
        <v>17</v>
      </c>
      <c r="J1221" s="1" t="s">
        <v>17</v>
      </c>
      <c r="K1221" s="1" t="s">
        <v>27</v>
      </c>
      <c r="L1221" s="1" t="s">
        <v>19</v>
      </c>
    </row>
    <row r="1222" spans="1:12" x14ac:dyDescent="0.25">
      <c r="A1222" s="1" t="s">
        <v>308</v>
      </c>
      <c r="B1222" s="1" t="s">
        <v>35</v>
      </c>
      <c r="C1222" s="1" t="s">
        <v>309</v>
      </c>
      <c r="D1222" s="1" t="s">
        <v>48</v>
      </c>
      <c r="E1222" s="1">
        <f t="array" aca="1" ref="E1222" ca="1">SUM(MID(0&amp;D1222,LARGE(ISNUMBER(--MID(D1222,ROW(INDIRECT("1:"&amp;LEN(D1222))),1))*ROW(INDIRECT("1:"&amp;LEN(D1222))),ROW(INDIRECT("1:"&amp;LEN(D1222))))+1,1)*10^ROW(INDIRECT("1:"&amp;LEN(D1222)))/10)</f>
        <v>0</v>
      </c>
      <c r="F1222" s="1" t="s">
        <v>184</v>
      </c>
      <c r="G1222" s="1" t="s">
        <v>272</v>
      </c>
      <c r="H1222" s="1" t="s">
        <v>16</v>
      </c>
      <c r="I1222" s="1" t="s">
        <v>17</v>
      </c>
      <c r="J1222" s="1" t="s">
        <v>17</v>
      </c>
      <c r="K1222" s="1" t="s">
        <v>27</v>
      </c>
      <c r="L1222" s="1" t="s">
        <v>19</v>
      </c>
    </row>
    <row r="1223" spans="1:12" hidden="1" x14ac:dyDescent="0.25">
      <c r="A1223" s="1" t="s">
        <v>855</v>
      </c>
      <c r="B1223" s="1" t="s">
        <v>35</v>
      </c>
      <c r="C1223" s="1" t="s">
        <v>100</v>
      </c>
      <c r="D1223" s="1" t="s">
        <v>27</v>
      </c>
      <c r="E1223" s="1">
        <f t="array" aca="1" ref="E1223" ca="1">SUM(MID(0&amp;D1223,LARGE(ISNUMBER(--MID(D1223,ROW(INDIRECT("1:"&amp;LEN(D1223))),1))*ROW(INDIRECT("1:"&amp;LEN(D1223))),ROW(INDIRECT("1:"&amp;LEN(D1223))))+1,1)*10^ROW(INDIRECT("1:"&amp;LEN(D1223)))/10)</f>
        <v>0</v>
      </c>
      <c r="F1223" s="1" t="s">
        <v>156</v>
      </c>
      <c r="G1223" s="1" t="s">
        <v>94</v>
      </c>
      <c r="H1223" s="1" t="s">
        <v>39</v>
      </c>
      <c r="I1223" s="1" t="s">
        <v>17</v>
      </c>
      <c r="J1223" s="1" t="s">
        <v>17</v>
      </c>
      <c r="K1223" s="1" t="s">
        <v>415</v>
      </c>
      <c r="L1223" s="1" t="s">
        <v>117</v>
      </c>
    </row>
    <row r="1224" spans="1:12" hidden="1" x14ac:dyDescent="0.25">
      <c r="A1224" s="1" t="s">
        <v>858</v>
      </c>
      <c r="B1224" s="1" t="s">
        <v>80</v>
      </c>
      <c r="C1224" s="1" t="s">
        <v>81</v>
      </c>
      <c r="D1224" s="1" t="s">
        <v>31</v>
      </c>
      <c r="E1224" s="1">
        <f t="array" aca="1" ref="E1224" ca="1">SUM(MID(0&amp;D1224,LARGE(ISNUMBER(--MID(D1224,ROW(INDIRECT("1:"&amp;LEN(D1224))),1))*ROW(INDIRECT("1:"&amp;LEN(D1224))),ROW(INDIRECT("1:"&amp;LEN(D1224))))+1,1)*10^ROW(INDIRECT("1:"&amp;LEN(D1224)))/10)</f>
        <v>0</v>
      </c>
      <c r="F1224" s="1" t="s">
        <v>82</v>
      </c>
      <c r="G1224" s="1" t="s">
        <v>25</v>
      </c>
      <c r="H1224" s="1" t="s">
        <v>39</v>
      </c>
      <c r="I1224" s="1" t="s">
        <v>78</v>
      </c>
      <c r="J1224" s="1" t="s">
        <v>78</v>
      </c>
      <c r="K1224" s="1" t="s">
        <v>27</v>
      </c>
      <c r="L1224" s="1" t="s">
        <v>19</v>
      </c>
    </row>
    <row r="1225" spans="1:12" hidden="1" x14ac:dyDescent="0.25">
      <c r="A1225" s="1" t="s">
        <v>2281</v>
      </c>
      <c r="B1225" s="1" t="s">
        <v>41</v>
      </c>
      <c r="C1225" s="1" t="s">
        <v>22</v>
      </c>
      <c r="D1225" s="1" t="s">
        <v>23</v>
      </c>
      <c r="E1225" s="1">
        <f t="array" aca="1" ref="E1225" ca="1">SUM(MID(0&amp;D1225,LARGE(ISNUMBER(--MID(D1225,ROW(INDIRECT("1:"&amp;LEN(D1225))),1))*ROW(INDIRECT("1:"&amp;LEN(D1225))),ROW(INDIRECT("1:"&amp;LEN(D1225))))+1,1)*10^ROW(INDIRECT("1:"&amp;LEN(D1225)))/10)</f>
        <v>123</v>
      </c>
      <c r="F1225" s="1" t="s">
        <v>24</v>
      </c>
      <c r="G1225" s="1" t="s">
        <v>55</v>
      </c>
      <c r="H1225" s="1" t="s">
        <v>39</v>
      </c>
      <c r="I1225" s="1" t="s">
        <v>17</v>
      </c>
      <c r="J1225" s="1" t="s">
        <v>17</v>
      </c>
      <c r="K1225" s="1" t="s">
        <v>27</v>
      </c>
      <c r="L1225" s="1" t="s">
        <v>19</v>
      </c>
    </row>
    <row r="1226" spans="1:12" hidden="1" x14ac:dyDescent="0.25">
      <c r="A1226" s="1" t="s">
        <v>2302</v>
      </c>
      <c r="B1226" s="1" t="s">
        <v>41</v>
      </c>
      <c r="C1226" s="1" t="s">
        <v>42</v>
      </c>
      <c r="D1226" s="1" t="s">
        <v>23</v>
      </c>
      <c r="E1226" s="1">
        <f t="array" aca="1" ref="E1226" ca="1">SUM(MID(0&amp;D1226,LARGE(ISNUMBER(--MID(D1226,ROW(INDIRECT("1:"&amp;LEN(D1226))),1))*ROW(INDIRECT("1:"&amp;LEN(D1226))),ROW(INDIRECT("1:"&amp;LEN(D1226))))+1,1)*10^ROW(INDIRECT("1:"&amp;LEN(D1226)))/10)</f>
        <v>123</v>
      </c>
      <c r="F1226" s="1" t="s">
        <v>24</v>
      </c>
      <c r="G1226" s="1" t="s">
        <v>55</v>
      </c>
      <c r="H1226" s="1" t="s">
        <v>16</v>
      </c>
      <c r="I1226" s="1" t="s">
        <v>17</v>
      </c>
      <c r="J1226" s="1" t="s">
        <v>17</v>
      </c>
      <c r="K1226" s="1" t="s">
        <v>27</v>
      </c>
      <c r="L1226" s="1" t="s">
        <v>19</v>
      </c>
    </row>
    <row r="1227" spans="1:12" hidden="1" x14ac:dyDescent="0.25">
      <c r="A1227" s="1" t="s">
        <v>863</v>
      </c>
      <c r="B1227" s="1" t="s">
        <v>177</v>
      </c>
      <c r="C1227" s="1" t="s">
        <v>658</v>
      </c>
      <c r="D1227" s="1" t="s">
        <v>48</v>
      </c>
      <c r="E1227" s="1">
        <f t="array" aca="1" ref="E1227" ca="1">SUM(MID(0&amp;D1227,LARGE(ISNUMBER(--MID(D1227,ROW(INDIRECT("1:"&amp;LEN(D1227))),1))*ROW(INDIRECT("1:"&amp;LEN(D1227))),ROW(INDIRECT("1:"&amp;LEN(D1227))))+1,1)*10^ROW(INDIRECT("1:"&amp;LEN(D1227)))/10)</f>
        <v>0</v>
      </c>
      <c r="F1227" s="1" t="s">
        <v>62</v>
      </c>
      <c r="G1227" s="1" t="s">
        <v>105</v>
      </c>
      <c r="H1227" s="1" t="s">
        <v>16</v>
      </c>
      <c r="I1227" s="1" t="s">
        <v>17</v>
      </c>
      <c r="J1227" s="1" t="s">
        <v>17</v>
      </c>
      <c r="K1227" s="1" t="s">
        <v>27</v>
      </c>
      <c r="L1227" s="1" t="s">
        <v>19</v>
      </c>
    </row>
    <row r="1228" spans="1:12" x14ac:dyDescent="0.25">
      <c r="A1228" s="1" t="s">
        <v>409</v>
      </c>
      <c r="B1228" s="1" t="s">
        <v>84</v>
      </c>
      <c r="C1228" s="1" t="s">
        <v>352</v>
      </c>
      <c r="D1228" s="1" t="s">
        <v>48</v>
      </c>
      <c r="E1228" s="1">
        <f t="array" aca="1" ref="E1228" ca="1">SUM(MID(0&amp;D1228,LARGE(ISNUMBER(--MID(D1228,ROW(INDIRECT("1:"&amp;LEN(D1228))),1))*ROW(INDIRECT("1:"&amp;LEN(D1228))),ROW(INDIRECT("1:"&amp;LEN(D1228))))+1,1)*10^ROW(INDIRECT("1:"&amp;LEN(D1228)))/10)</f>
        <v>0</v>
      </c>
      <c r="F1228" s="1" t="s">
        <v>184</v>
      </c>
      <c r="G1228" s="1" t="s">
        <v>55</v>
      </c>
      <c r="H1228" s="1" t="s">
        <v>26</v>
      </c>
      <c r="I1228" s="1" t="s">
        <v>17</v>
      </c>
      <c r="J1228" s="1" t="s">
        <v>17</v>
      </c>
      <c r="K1228" s="1" t="s">
        <v>27</v>
      </c>
      <c r="L1228" s="1" t="s">
        <v>19</v>
      </c>
    </row>
    <row r="1229" spans="1:12" hidden="1" x14ac:dyDescent="0.25">
      <c r="A1229" s="1" t="s">
        <v>2313</v>
      </c>
      <c r="B1229" s="1" t="s">
        <v>41</v>
      </c>
      <c r="C1229" s="1" t="s">
        <v>2314</v>
      </c>
      <c r="D1229" s="1" t="s">
        <v>23</v>
      </c>
      <c r="E1229" s="1">
        <f t="array" aca="1" ref="E1229" ca="1">SUM(MID(0&amp;D1229,LARGE(ISNUMBER(--MID(D1229,ROW(INDIRECT("1:"&amp;LEN(D1229))),1))*ROW(INDIRECT("1:"&amp;LEN(D1229))),ROW(INDIRECT("1:"&amp;LEN(D1229))))+1,1)*10^ROW(INDIRECT("1:"&amp;LEN(D1229)))/10)</f>
        <v>123</v>
      </c>
      <c r="F1229" s="1" t="s">
        <v>38</v>
      </c>
      <c r="G1229" s="1" t="s">
        <v>798</v>
      </c>
      <c r="H1229" s="1" t="s">
        <v>16</v>
      </c>
      <c r="I1229" s="1" t="s">
        <v>17</v>
      </c>
      <c r="J1229" s="1" t="s">
        <v>17</v>
      </c>
      <c r="K1229" s="1" t="s">
        <v>27</v>
      </c>
      <c r="L1229" s="1" t="s">
        <v>19</v>
      </c>
    </row>
    <row r="1230" spans="1:12" hidden="1" x14ac:dyDescent="0.25">
      <c r="A1230" s="1" t="s">
        <v>874</v>
      </c>
      <c r="B1230" s="1" t="s">
        <v>177</v>
      </c>
      <c r="C1230" s="1" t="s">
        <v>119</v>
      </c>
      <c r="D1230" s="1" t="s">
        <v>31</v>
      </c>
      <c r="E1230" s="1">
        <f t="array" aca="1" ref="E1230" ca="1">SUM(MID(0&amp;D1230,LARGE(ISNUMBER(--MID(D1230,ROW(INDIRECT("1:"&amp;LEN(D1230))),1))*ROW(INDIRECT("1:"&amp;LEN(D1230))),ROW(INDIRECT("1:"&amp;LEN(D1230))))+1,1)*10^ROW(INDIRECT("1:"&amp;LEN(D1230)))/10)</f>
        <v>0</v>
      </c>
      <c r="F1230" s="1" t="s">
        <v>156</v>
      </c>
      <c r="G1230" s="1" t="s">
        <v>25</v>
      </c>
      <c r="H1230" s="1" t="s">
        <v>16</v>
      </c>
      <c r="I1230" s="1" t="s">
        <v>17</v>
      </c>
      <c r="J1230" s="1" t="s">
        <v>17</v>
      </c>
      <c r="K1230" s="1" t="s">
        <v>27</v>
      </c>
      <c r="L1230" s="1" t="s">
        <v>19</v>
      </c>
    </row>
    <row r="1231" spans="1:12" hidden="1" x14ac:dyDescent="0.25">
      <c r="A1231" s="1" t="s">
        <v>2352</v>
      </c>
      <c r="B1231" s="1" t="s">
        <v>41</v>
      </c>
      <c r="C1231" s="1" t="s">
        <v>279</v>
      </c>
      <c r="D1231" s="1" t="s">
        <v>23</v>
      </c>
      <c r="E1231" s="1">
        <f t="array" aca="1" ref="E1231" ca="1">SUM(MID(0&amp;D1231,LARGE(ISNUMBER(--MID(D1231,ROW(INDIRECT("1:"&amp;LEN(D1231))),1))*ROW(INDIRECT("1:"&amp;LEN(D1231))),ROW(INDIRECT("1:"&amp;LEN(D1231))))+1,1)*10^ROW(INDIRECT("1:"&amp;LEN(D1231)))/10)</f>
        <v>123</v>
      </c>
      <c r="F1231" s="1" t="s">
        <v>104</v>
      </c>
      <c r="G1231" s="1" t="s">
        <v>55</v>
      </c>
      <c r="H1231" s="1" t="s">
        <v>16</v>
      </c>
      <c r="I1231" s="1" t="s">
        <v>17</v>
      </c>
      <c r="J1231" s="1" t="s">
        <v>17</v>
      </c>
      <c r="K1231" s="1" t="s">
        <v>27</v>
      </c>
      <c r="L1231" s="1" t="s">
        <v>19</v>
      </c>
    </row>
    <row r="1232" spans="1:12" hidden="1" x14ac:dyDescent="0.25">
      <c r="A1232" s="1" t="s">
        <v>877</v>
      </c>
      <c r="B1232" s="1" t="s">
        <v>21</v>
      </c>
      <c r="C1232" s="1" t="s">
        <v>188</v>
      </c>
      <c r="D1232" s="1" t="s">
        <v>27</v>
      </c>
      <c r="E1232" s="1">
        <f t="array" aca="1" ref="E1232" ca="1">SUM(MID(0&amp;D1232,LARGE(ISNUMBER(--MID(D1232,ROW(INDIRECT("1:"&amp;LEN(D1232))),1))*ROW(INDIRECT("1:"&amp;LEN(D1232))),ROW(INDIRECT("1:"&amp;LEN(D1232))))+1,1)*10^ROW(INDIRECT("1:"&amp;LEN(D1232)))/10)</f>
        <v>0</v>
      </c>
      <c r="F1232" s="1" t="s">
        <v>144</v>
      </c>
      <c r="G1232" s="1" t="s">
        <v>105</v>
      </c>
      <c r="H1232" s="1" t="s">
        <v>16</v>
      </c>
      <c r="I1232" s="1" t="s">
        <v>78</v>
      </c>
      <c r="J1232" s="1" t="s">
        <v>78</v>
      </c>
      <c r="K1232" s="1" t="s">
        <v>27</v>
      </c>
      <c r="L1232" s="1" t="s">
        <v>19</v>
      </c>
    </row>
    <row r="1233" spans="1:12" hidden="1" x14ac:dyDescent="0.25">
      <c r="A1233" s="1" t="s">
        <v>878</v>
      </c>
      <c r="B1233" s="1" t="s">
        <v>129</v>
      </c>
      <c r="C1233" s="1" t="s">
        <v>244</v>
      </c>
      <c r="D1233" s="1" t="s">
        <v>31</v>
      </c>
      <c r="E1233" s="1">
        <f t="array" aca="1" ref="E1233" ca="1">SUM(MID(0&amp;D1233,LARGE(ISNUMBER(--MID(D1233,ROW(INDIRECT("1:"&amp;LEN(D1233))),1))*ROW(INDIRECT("1:"&amp;LEN(D1233))),ROW(INDIRECT("1:"&amp;LEN(D1233))))+1,1)*10^ROW(INDIRECT("1:"&amp;LEN(D1233)))/10)</f>
        <v>0</v>
      </c>
      <c r="F1233" s="1" t="s">
        <v>97</v>
      </c>
      <c r="G1233" s="1" t="s">
        <v>55</v>
      </c>
      <c r="H1233" s="1" t="s">
        <v>16</v>
      </c>
      <c r="I1233" s="1" t="s">
        <v>98</v>
      </c>
      <c r="J1233" s="1" t="s">
        <v>98</v>
      </c>
      <c r="K1233" s="1" t="s">
        <v>27</v>
      </c>
      <c r="L1233" s="1" t="s">
        <v>19</v>
      </c>
    </row>
    <row r="1234" spans="1:12" hidden="1" x14ac:dyDescent="0.25">
      <c r="A1234" s="1" t="s">
        <v>2358</v>
      </c>
      <c r="B1234" s="1" t="s">
        <v>41</v>
      </c>
      <c r="C1234" s="1" t="s">
        <v>42</v>
      </c>
      <c r="D1234" s="1" t="s">
        <v>23</v>
      </c>
      <c r="E1234" s="1">
        <f t="array" aca="1" ref="E1234" ca="1">SUM(MID(0&amp;D1234,LARGE(ISNUMBER(--MID(D1234,ROW(INDIRECT("1:"&amp;LEN(D1234))),1))*ROW(INDIRECT("1:"&amp;LEN(D1234))),ROW(INDIRECT("1:"&amp;LEN(D1234))))+1,1)*10^ROW(INDIRECT("1:"&amp;LEN(D1234)))/10)</f>
        <v>123</v>
      </c>
      <c r="F1234" s="1" t="s">
        <v>24</v>
      </c>
      <c r="G1234" s="1" t="s">
        <v>25</v>
      </c>
      <c r="H1234" s="1" t="s">
        <v>26</v>
      </c>
      <c r="I1234" s="1" t="s">
        <v>17</v>
      </c>
      <c r="J1234" s="1" t="s">
        <v>17</v>
      </c>
      <c r="K1234" s="1" t="s">
        <v>27</v>
      </c>
      <c r="L1234" s="1" t="s">
        <v>19</v>
      </c>
    </row>
    <row r="1235" spans="1:12" hidden="1" x14ac:dyDescent="0.25">
      <c r="A1235" s="1" t="s">
        <v>880</v>
      </c>
      <c r="B1235" s="1" t="s">
        <v>223</v>
      </c>
      <c r="C1235" s="1" t="s">
        <v>58</v>
      </c>
      <c r="D1235" s="1" t="s">
        <v>31</v>
      </c>
      <c r="E1235" s="1">
        <f t="array" aca="1" ref="E1235" ca="1">SUM(MID(0&amp;D1235,LARGE(ISNUMBER(--MID(D1235,ROW(INDIRECT("1:"&amp;LEN(D1235))),1))*ROW(INDIRECT("1:"&amp;LEN(D1235))),ROW(INDIRECT("1:"&amp;LEN(D1235))))+1,1)*10^ROW(INDIRECT("1:"&amp;LEN(D1235)))/10)</f>
        <v>0</v>
      </c>
      <c r="F1235" s="1" t="s">
        <v>59</v>
      </c>
      <c r="G1235" s="1" t="s">
        <v>55</v>
      </c>
      <c r="H1235" s="1" t="s">
        <v>16</v>
      </c>
      <c r="I1235" s="1" t="s">
        <v>17</v>
      </c>
      <c r="J1235" s="1" t="s">
        <v>17</v>
      </c>
      <c r="K1235" s="1" t="s">
        <v>27</v>
      </c>
      <c r="L1235" s="1" t="s">
        <v>19</v>
      </c>
    </row>
    <row r="1236" spans="1:12" x14ac:dyDescent="0.25">
      <c r="A1236" s="1" t="s">
        <v>441</v>
      </c>
      <c r="B1236" s="1" t="s">
        <v>29</v>
      </c>
      <c r="C1236" s="1" t="s">
        <v>213</v>
      </c>
      <c r="D1236" s="1" t="s">
        <v>31</v>
      </c>
      <c r="E1236" s="1">
        <f t="array" aca="1" ref="E1236" ca="1">SUM(MID(0&amp;D1236,LARGE(ISNUMBER(--MID(D1236,ROW(INDIRECT("1:"&amp;LEN(D1236))),1))*ROW(INDIRECT("1:"&amp;LEN(D1236))),ROW(INDIRECT("1:"&amp;LEN(D1236))))+1,1)*10^ROW(INDIRECT("1:"&amp;LEN(D1236)))/10)</f>
        <v>0</v>
      </c>
      <c r="F1236" s="1" t="s">
        <v>184</v>
      </c>
      <c r="G1236" s="1" t="s">
        <v>72</v>
      </c>
      <c r="H1236" s="1" t="s">
        <v>16</v>
      </c>
      <c r="I1236" s="1" t="s">
        <v>17</v>
      </c>
      <c r="J1236" s="1" t="s">
        <v>17</v>
      </c>
      <c r="K1236" s="1" t="s">
        <v>27</v>
      </c>
      <c r="L1236" s="1" t="s">
        <v>19</v>
      </c>
    </row>
    <row r="1237" spans="1:12" x14ac:dyDescent="0.25">
      <c r="A1237" s="1" t="s">
        <v>450</v>
      </c>
      <c r="B1237" s="1" t="s">
        <v>129</v>
      </c>
      <c r="C1237" s="1" t="s">
        <v>64</v>
      </c>
      <c r="D1237" s="1" t="s">
        <v>31</v>
      </c>
      <c r="E1237" s="1">
        <f t="array" aca="1" ref="E1237" ca="1">SUM(MID(0&amp;D1237,LARGE(ISNUMBER(--MID(D1237,ROW(INDIRECT("1:"&amp;LEN(D1237))),1))*ROW(INDIRECT("1:"&amp;LEN(D1237))),ROW(INDIRECT("1:"&amp;LEN(D1237))))+1,1)*10^ROW(INDIRECT("1:"&amp;LEN(D1237)))/10)</f>
        <v>0</v>
      </c>
      <c r="F1237" s="1" t="s">
        <v>90</v>
      </c>
      <c r="G1237" s="1" t="s">
        <v>77</v>
      </c>
      <c r="H1237" s="1" t="s">
        <v>26</v>
      </c>
      <c r="I1237" s="1" t="s">
        <v>17</v>
      </c>
      <c r="J1237" s="1" t="s">
        <v>17</v>
      </c>
      <c r="K1237" s="1" t="s">
        <v>27</v>
      </c>
      <c r="L1237" s="1" t="s">
        <v>19</v>
      </c>
    </row>
    <row r="1238" spans="1:12" hidden="1" x14ac:dyDescent="0.25">
      <c r="A1238" s="1" t="s">
        <v>2361</v>
      </c>
      <c r="B1238" s="1" t="s">
        <v>41</v>
      </c>
      <c r="C1238" s="1" t="s">
        <v>22</v>
      </c>
      <c r="D1238" s="1" t="s">
        <v>23</v>
      </c>
      <c r="E1238" s="1">
        <f t="array" aca="1" ref="E1238" ca="1">SUM(MID(0&amp;D1238,LARGE(ISNUMBER(--MID(D1238,ROW(INDIRECT("1:"&amp;LEN(D1238))),1))*ROW(INDIRECT("1:"&amp;LEN(D1238))),ROW(INDIRECT("1:"&amp;LEN(D1238))))+1,1)*10^ROW(INDIRECT("1:"&amp;LEN(D1238)))/10)</f>
        <v>123</v>
      </c>
      <c r="F1238" s="1" t="s">
        <v>24</v>
      </c>
      <c r="G1238" s="1" t="s">
        <v>25</v>
      </c>
      <c r="H1238" s="1" t="s">
        <v>26</v>
      </c>
      <c r="I1238" s="1" t="s">
        <v>17</v>
      </c>
      <c r="J1238" s="1" t="s">
        <v>17</v>
      </c>
      <c r="K1238" s="1" t="s">
        <v>27</v>
      </c>
      <c r="L1238" s="1" t="s">
        <v>19</v>
      </c>
    </row>
    <row r="1239" spans="1:12" hidden="1" x14ac:dyDescent="0.25">
      <c r="A1239" s="1" t="s">
        <v>2364</v>
      </c>
      <c r="B1239" s="1" t="s">
        <v>41</v>
      </c>
      <c r="C1239" s="1" t="s">
        <v>22</v>
      </c>
      <c r="D1239" s="1" t="s">
        <v>23</v>
      </c>
      <c r="E1239" s="1">
        <f t="array" aca="1" ref="E1239" ca="1">SUM(MID(0&amp;D1239,LARGE(ISNUMBER(--MID(D1239,ROW(INDIRECT("1:"&amp;LEN(D1239))),1))*ROW(INDIRECT("1:"&amp;LEN(D1239))),ROW(INDIRECT("1:"&amp;LEN(D1239))))+1,1)*10^ROW(INDIRECT("1:"&amp;LEN(D1239)))/10)</f>
        <v>123</v>
      </c>
      <c r="F1239" s="1" t="s">
        <v>24</v>
      </c>
      <c r="G1239" s="1" t="s">
        <v>25</v>
      </c>
      <c r="H1239" s="1" t="s">
        <v>26</v>
      </c>
      <c r="I1239" s="1" t="s">
        <v>17</v>
      </c>
      <c r="J1239" s="1" t="s">
        <v>17</v>
      </c>
      <c r="K1239" s="1" t="s">
        <v>27</v>
      </c>
      <c r="L1239" s="1" t="s">
        <v>19</v>
      </c>
    </row>
    <row r="1240" spans="1:12" hidden="1" x14ac:dyDescent="0.25">
      <c r="A1240" s="1" t="s">
        <v>895</v>
      </c>
      <c r="B1240" s="1" t="s">
        <v>129</v>
      </c>
      <c r="C1240" s="1" t="s">
        <v>100</v>
      </c>
      <c r="D1240" s="1" t="s">
        <v>31</v>
      </c>
      <c r="E1240" s="1">
        <f t="array" aca="1" ref="E1240" ca="1">SUM(MID(0&amp;D1240,LARGE(ISNUMBER(--MID(D1240,ROW(INDIRECT("1:"&amp;LEN(D1240))),1))*ROW(INDIRECT("1:"&amp;LEN(D1240))),ROW(INDIRECT("1:"&amp;LEN(D1240))))+1,1)*10^ROW(INDIRECT("1:"&amp;LEN(D1240)))/10)</f>
        <v>0</v>
      </c>
      <c r="F1240" s="1" t="s">
        <v>686</v>
      </c>
      <c r="G1240" s="1" t="s">
        <v>25</v>
      </c>
      <c r="H1240" s="1" t="s">
        <v>16</v>
      </c>
      <c r="I1240" s="1" t="s">
        <v>17</v>
      </c>
      <c r="J1240" s="1" t="s">
        <v>17</v>
      </c>
      <c r="K1240" s="1" t="s">
        <v>27</v>
      </c>
      <c r="L1240" s="1" t="s">
        <v>19</v>
      </c>
    </row>
    <row r="1241" spans="1:12" hidden="1" x14ac:dyDescent="0.25">
      <c r="A1241" s="1" t="s">
        <v>896</v>
      </c>
      <c r="B1241" s="1" t="s">
        <v>41</v>
      </c>
      <c r="C1241" s="1" t="s">
        <v>244</v>
      </c>
      <c r="D1241" s="1" t="s">
        <v>31</v>
      </c>
      <c r="E1241" s="1">
        <f t="array" aca="1" ref="E1241" ca="1">SUM(MID(0&amp;D1241,LARGE(ISNUMBER(--MID(D1241,ROW(INDIRECT("1:"&amp;LEN(D1241))),1))*ROW(INDIRECT("1:"&amp;LEN(D1241))),ROW(INDIRECT("1:"&amp;LEN(D1241))))+1,1)*10^ROW(INDIRECT("1:"&amp;LEN(D1241)))/10)</f>
        <v>0</v>
      </c>
      <c r="F1241" s="1" t="s">
        <v>97</v>
      </c>
      <c r="G1241" s="1" t="s">
        <v>77</v>
      </c>
      <c r="H1241" s="1" t="s">
        <v>39</v>
      </c>
      <c r="I1241" s="1" t="s">
        <v>98</v>
      </c>
      <c r="J1241" s="1" t="s">
        <v>98</v>
      </c>
      <c r="K1241" s="1" t="s">
        <v>27</v>
      </c>
      <c r="L1241" s="1" t="s">
        <v>19</v>
      </c>
    </row>
    <row r="1242" spans="1:12" x14ac:dyDescent="0.25">
      <c r="A1242" s="1" t="s">
        <v>479</v>
      </c>
      <c r="B1242" s="1" t="s">
        <v>177</v>
      </c>
      <c r="C1242" s="1" t="s">
        <v>44</v>
      </c>
      <c r="D1242" s="1" t="s">
        <v>31</v>
      </c>
      <c r="E1242" s="1">
        <f t="array" aca="1" ref="E1242" ca="1">SUM(MID(0&amp;D1242,LARGE(ISNUMBER(--MID(D1242,ROW(INDIRECT("1:"&amp;LEN(D1242))),1))*ROW(INDIRECT("1:"&amp;LEN(D1242))),ROW(INDIRECT("1:"&amp;LEN(D1242))))+1,1)*10^ROW(INDIRECT("1:"&amp;LEN(D1242)))/10)</f>
        <v>0</v>
      </c>
      <c r="F1242" s="1" t="s">
        <v>184</v>
      </c>
      <c r="G1242" s="1" t="s">
        <v>272</v>
      </c>
      <c r="H1242" s="1" t="s">
        <v>16</v>
      </c>
      <c r="I1242" s="1" t="s">
        <v>17</v>
      </c>
      <c r="J1242" s="1" t="s">
        <v>17</v>
      </c>
      <c r="K1242" s="1" t="s">
        <v>27</v>
      </c>
      <c r="L1242" s="1" t="s">
        <v>19</v>
      </c>
    </row>
    <row r="1243" spans="1:12" hidden="1" x14ac:dyDescent="0.25">
      <c r="A1243" s="1" t="s">
        <v>834</v>
      </c>
      <c r="B1243" s="1" t="s">
        <v>41</v>
      </c>
      <c r="C1243" s="1" t="s">
        <v>44</v>
      </c>
      <c r="D1243" s="1" t="s">
        <v>335</v>
      </c>
      <c r="E1243" s="1">
        <f t="array" aca="1" ref="E1243" ca="1">SUM(MID(0&amp;D1243,LARGE(ISNUMBER(--MID(D1243,ROW(INDIRECT("1:"&amp;LEN(D1243))),1))*ROW(INDIRECT("1:"&amp;LEN(D1243))),ROW(INDIRECT("1:"&amp;LEN(D1243))))+1,1)*10^ROW(INDIRECT("1:"&amp;LEN(D1243)))/10)</f>
        <v>98</v>
      </c>
      <c r="F1243" s="1" t="s">
        <v>123</v>
      </c>
      <c r="G1243" s="1" t="s">
        <v>25</v>
      </c>
      <c r="H1243" s="1" t="s">
        <v>16</v>
      </c>
      <c r="I1243" s="1" t="s">
        <v>17</v>
      </c>
      <c r="J1243" s="1" t="s">
        <v>17</v>
      </c>
      <c r="K1243" s="1" t="s">
        <v>27</v>
      </c>
      <c r="L1243" s="1" t="s">
        <v>19</v>
      </c>
    </row>
    <row r="1244" spans="1:12" x14ac:dyDescent="0.25">
      <c r="A1244" s="1" t="s">
        <v>572</v>
      </c>
      <c r="B1244" s="1" t="s">
        <v>29</v>
      </c>
      <c r="C1244" s="1" t="s">
        <v>549</v>
      </c>
      <c r="D1244" s="1" t="s">
        <v>31</v>
      </c>
      <c r="E1244" s="1">
        <f t="array" aca="1" ref="E1244" ca="1">SUM(MID(0&amp;D1244,LARGE(ISNUMBER(--MID(D1244,ROW(INDIRECT("1:"&amp;LEN(D1244))),1))*ROW(INDIRECT("1:"&amp;LEN(D1244))),ROW(INDIRECT("1:"&amp;LEN(D1244))))+1,1)*10^ROW(INDIRECT("1:"&amp;LEN(D1244)))/10)</f>
        <v>0</v>
      </c>
      <c r="F1244" s="1" t="s">
        <v>90</v>
      </c>
      <c r="G1244" s="1" t="s">
        <v>94</v>
      </c>
      <c r="H1244" s="1" t="s">
        <v>39</v>
      </c>
      <c r="I1244" s="1" t="s">
        <v>17</v>
      </c>
      <c r="J1244" s="1" t="s">
        <v>17</v>
      </c>
      <c r="K1244" s="1" t="s">
        <v>27</v>
      </c>
      <c r="L1244" s="1" t="s">
        <v>19</v>
      </c>
    </row>
    <row r="1245" spans="1:12" hidden="1" x14ac:dyDescent="0.25">
      <c r="A1245" s="1" t="s">
        <v>1252</v>
      </c>
      <c r="B1245" s="1" t="s">
        <v>41</v>
      </c>
      <c r="C1245" s="1" t="s">
        <v>44</v>
      </c>
      <c r="D1245" s="1" t="s">
        <v>335</v>
      </c>
      <c r="E1245" s="1">
        <f t="array" aca="1" ref="E1245" ca="1">SUM(MID(0&amp;D1245,LARGE(ISNUMBER(--MID(D1245,ROW(INDIRECT("1:"&amp;LEN(D1245))),1))*ROW(INDIRECT("1:"&amp;LEN(D1245))),ROW(INDIRECT("1:"&amp;LEN(D1245))))+1,1)*10^ROW(INDIRECT("1:"&amp;LEN(D1245)))/10)</f>
        <v>98</v>
      </c>
      <c r="F1245" s="1" t="s">
        <v>123</v>
      </c>
      <c r="G1245" s="1" t="s">
        <v>25</v>
      </c>
      <c r="H1245" s="1" t="s">
        <v>16</v>
      </c>
      <c r="I1245" s="1" t="s">
        <v>17</v>
      </c>
      <c r="J1245" s="1" t="s">
        <v>17</v>
      </c>
      <c r="K1245" s="1" t="s">
        <v>27</v>
      </c>
      <c r="L1245" s="1" t="s">
        <v>19</v>
      </c>
    </row>
    <row r="1246" spans="1:12" hidden="1" x14ac:dyDescent="0.25">
      <c r="A1246" s="1" t="s">
        <v>906</v>
      </c>
      <c r="B1246" s="1" t="s">
        <v>35</v>
      </c>
      <c r="C1246" s="1" t="s">
        <v>907</v>
      </c>
      <c r="D1246" s="1" t="s">
        <v>31</v>
      </c>
      <c r="E1246" s="1">
        <f t="array" aca="1" ref="E1246" ca="1">SUM(MID(0&amp;D1246,LARGE(ISNUMBER(--MID(D1246,ROW(INDIRECT("1:"&amp;LEN(D1246))),1))*ROW(INDIRECT("1:"&amp;LEN(D1246))),ROW(INDIRECT("1:"&amp;LEN(D1246))))+1,1)*10^ROW(INDIRECT("1:"&amp;LEN(D1246)))/10)</f>
        <v>0</v>
      </c>
      <c r="F1246" s="1" t="s">
        <v>49</v>
      </c>
      <c r="G1246" s="1" t="s">
        <v>25</v>
      </c>
      <c r="H1246" s="1" t="s">
        <v>26</v>
      </c>
      <c r="I1246" s="1" t="s">
        <v>51</v>
      </c>
      <c r="J1246" s="1" t="s">
        <v>51</v>
      </c>
      <c r="K1246" s="1" t="s">
        <v>27</v>
      </c>
      <c r="L1246" s="1" t="s">
        <v>19</v>
      </c>
    </row>
    <row r="1247" spans="1:12" hidden="1" x14ac:dyDescent="0.25">
      <c r="A1247" s="1" t="s">
        <v>1925</v>
      </c>
      <c r="B1247" s="1" t="s">
        <v>41</v>
      </c>
      <c r="C1247" s="1" t="s">
        <v>44</v>
      </c>
      <c r="D1247" s="1" t="s">
        <v>335</v>
      </c>
      <c r="E1247" s="1">
        <f t="array" aca="1" ref="E1247" ca="1">SUM(MID(0&amp;D1247,LARGE(ISNUMBER(--MID(D1247,ROW(INDIRECT("1:"&amp;LEN(D1247))),1))*ROW(INDIRECT("1:"&amp;LEN(D1247))),ROW(INDIRECT("1:"&amp;LEN(D1247))))+1,1)*10^ROW(INDIRECT("1:"&amp;LEN(D1247)))/10)</f>
        <v>98</v>
      </c>
      <c r="F1247" s="1" t="s">
        <v>123</v>
      </c>
      <c r="G1247" s="1" t="s">
        <v>55</v>
      </c>
      <c r="H1247" s="1" t="s">
        <v>16</v>
      </c>
      <c r="I1247" s="1" t="s">
        <v>17</v>
      </c>
      <c r="J1247" s="1" t="s">
        <v>17</v>
      </c>
      <c r="K1247" s="1" t="s">
        <v>27</v>
      </c>
      <c r="L1247" s="1" t="s">
        <v>19</v>
      </c>
    </row>
    <row r="1248" spans="1:12" hidden="1" x14ac:dyDescent="0.25">
      <c r="A1248" s="1" t="s">
        <v>2212</v>
      </c>
      <c r="B1248" s="1" t="s">
        <v>41</v>
      </c>
      <c r="C1248" s="1" t="s">
        <v>44</v>
      </c>
      <c r="D1248" s="1" t="s">
        <v>335</v>
      </c>
      <c r="E1248" s="1">
        <f t="array" aca="1" ref="E1248" ca="1">SUM(MID(0&amp;D1248,LARGE(ISNUMBER(--MID(D1248,ROW(INDIRECT("1:"&amp;LEN(D1248))),1))*ROW(INDIRECT("1:"&amp;LEN(D1248))),ROW(INDIRECT("1:"&amp;LEN(D1248))))+1,1)*10^ROW(INDIRECT("1:"&amp;LEN(D1248)))/10)</f>
        <v>98</v>
      </c>
      <c r="F1248" s="1" t="s">
        <v>123</v>
      </c>
      <c r="G1248" s="1" t="s">
        <v>55</v>
      </c>
      <c r="H1248" s="1" t="s">
        <v>16</v>
      </c>
      <c r="I1248" s="1" t="s">
        <v>17</v>
      </c>
      <c r="J1248" s="1" t="s">
        <v>17</v>
      </c>
      <c r="K1248" s="1" t="s">
        <v>27</v>
      </c>
      <c r="L1248" s="1" t="s">
        <v>19</v>
      </c>
    </row>
    <row r="1249" spans="1:12" hidden="1" x14ac:dyDescent="0.25">
      <c r="A1249" s="1" t="s">
        <v>915</v>
      </c>
      <c r="B1249" s="1" t="s">
        <v>21</v>
      </c>
      <c r="C1249" s="1" t="s">
        <v>916</v>
      </c>
      <c r="D1249" s="1" t="s">
        <v>31</v>
      </c>
      <c r="E1249" s="1">
        <f t="array" aca="1" ref="E1249" ca="1">SUM(MID(0&amp;D1249,LARGE(ISNUMBER(--MID(D1249,ROW(INDIRECT("1:"&amp;LEN(D1249))),1))*ROW(INDIRECT("1:"&amp;LEN(D1249))),ROW(INDIRECT("1:"&amp;LEN(D1249))))+1,1)*10^ROW(INDIRECT("1:"&amp;LEN(D1249)))/10)</f>
        <v>0</v>
      </c>
      <c r="F1249" s="1" t="s">
        <v>626</v>
      </c>
      <c r="G1249" s="1" t="s">
        <v>272</v>
      </c>
      <c r="H1249" s="1" t="s">
        <v>16</v>
      </c>
      <c r="I1249" s="1"/>
      <c r="J1249" s="1"/>
      <c r="K1249" s="1" t="s">
        <v>27</v>
      </c>
      <c r="L1249" s="1" t="s">
        <v>117</v>
      </c>
    </row>
    <row r="1250" spans="1:12" hidden="1" x14ac:dyDescent="0.25">
      <c r="A1250" s="1" t="s">
        <v>918</v>
      </c>
      <c r="B1250" s="1" t="s">
        <v>29</v>
      </c>
      <c r="C1250" s="1" t="s">
        <v>384</v>
      </c>
      <c r="D1250" s="1" t="s">
        <v>27</v>
      </c>
      <c r="E1250" s="1">
        <f t="array" aca="1" ref="E1250" ca="1">SUM(MID(0&amp;D1250,LARGE(ISNUMBER(--MID(D1250,ROW(INDIRECT("1:"&amp;LEN(D1250))),1))*ROW(INDIRECT("1:"&amp;LEN(D1250))),ROW(INDIRECT("1:"&amp;LEN(D1250))))+1,1)*10^ROW(INDIRECT("1:"&amp;LEN(D1250)))/10)</f>
        <v>0</v>
      </c>
      <c r="F1250" s="1" t="s">
        <v>115</v>
      </c>
      <c r="G1250" s="1" t="s">
        <v>77</v>
      </c>
      <c r="H1250" s="1" t="s">
        <v>16</v>
      </c>
      <c r="I1250" s="1" t="s">
        <v>17</v>
      </c>
      <c r="J1250" s="1" t="s">
        <v>17</v>
      </c>
      <c r="K1250" s="1" t="s">
        <v>116</v>
      </c>
      <c r="L1250" s="1" t="s">
        <v>117</v>
      </c>
    </row>
    <row r="1251" spans="1:12" hidden="1" x14ac:dyDescent="0.25">
      <c r="A1251" s="1" t="s">
        <v>920</v>
      </c>
      <c r="B1251" s="1" t="s">
        <v>177</v>
      </c>
      <c r="C1251" s="1" t="s">
        <v>138</v>
      </c>
      <c r="D1251" s="1" t="s">
        <v>27</v>
      </c>
      <c r="E1251" s="1">
        <f t="array" aca="1" ref="E1251" ca="1">SUM(MID(0&amp;D1251,LARGE(ISNUMBER(--MID(D1251,ROW(INDIRECT("1:"&amp;LEN(D1251))),1))*ROW(INDIRECT("1:"&amp;LEN(D1251))),ROW(INDIRECT("1:"&amp;LEN(D1251))))+1,1)*10^ROW(INDIRECT("1:"&amp;LEN(D1251)))/10)</f>
        <v>0</v>
      </c>
      <c r="F1251" s="1" t="s">
        <v>593</v>
      </c>
      <c r="G1251" s="1" t="s">
        <v>77</v>
      </c>
      <c r="H1251" s="1" t="s">
        <v>16</v>
      </c>
      <c r="I1251" s="1" t="s">
        <v>17</v>
      </c>
      <c r="J1251" s="1" t="s">
        <v>17</v>
      </c>
      <c r="K1251" s="1" t="s">
        <v>921</v>
      </c>
      <c r="L1251" s="1" t="s">
        <v>117</v>
      </c>
    </row>
    <row r="1252" spans="1:12" hidden="1" x14ac:dyDescent="0.25">
      <c r="A1252" s="1" t="s">
        <v>925</v>
      </c>
      <c r="B1252" s="1" t="s">
        <v>84</v>
      </c>
      <c r="C1252" s="1" t="s">
        <v>244</v>
      </c>
      <c r="D1252" s="1" t="s">
        <v>27</v>
      </c>
      <c r="E1252" s="1">
        <f t="array" aca="1" ref="E1252" ca="1">SUM(MID(0&amp;D1252,LARGE(ISNUMBER(--MID(D1252,ROW(INDIRECT("1:"&amp;LEN(D1252))),1))*ROW(INDIRECT("1:"&amp;LEN(D1252))),ROW(INDIRECT("1:"&amp;LEN(D1252))))+1,1)*10^ROW(INDIRECT("1:"&amp;LEN(D1252)))/10)</f>
        <v>0</v>
      </c>
      <c r="F1252" s="1" t="s">
        <v>123</v>
      </c>
      <c r="G1252" s="1" t="s">
        <v>124</v>
      </c>
      <c r="H1252" s="1" t="s">
        <v>16</v>
      </c>
      <c r="I1252" s="1"/>
      <c r="J1252" s="1"/>
      <c r="K1252" s="1" t="s">
        <v>27</v>
      </c>
      <c r="L1252" s="1" t="s">
        <v>117</v>
      </c>
    </row>
    <row r="1253" spans="1:12" hidden="1" x14ac:dyDescent="0.25">
      <c r="A1253" s="1" t="s">
        <v>933</v>
      </c>
      <c r="B1253" s="1" t="s">
        <v>21</v>
      </c>
      <c r="C1253" s="1" t="s">
        <v>934</v>
      </c>
      <c r="D1253" s="1" t="s">
        <v>27</v>
      </c>
      <c r="E1253" s="1">
        <f t="array" aca="1" ref="E1253" ca="1">SUM(MID(0&amp;D1253,LARGE(ISNUMBER(--MID(D1253,ROW(INDIRECT("1:"&amp;LEN(D1253))),1))*ROW(INDIRECT("1:"&amp;LEN(D1253))),ROW(INDIRECT("1:"&amp;LEN(D1253))))+1,1)*10^ROW(INDIRECT("1:"&amp;LEN(D1253)))/10)</f>
        <v>0</v>
      </c>
      <c r="F1253" s="1" t="s">
        <v>414</v>
      </c>
      <c r="G1253" s="1" t="s">
        <v>55</v>
      </c>
      <c r="H1253" s="1" t="s">
        <v>16</v>
      </c>
      <c r="I1253" s="1" t="s">
        <v>68</v>
      </c>
      <c r="J1253" s="1" t="s">
        <v>68</v>
      </c>
      <c r="K1253" s="1" t="s">
        <v>27</v>
      </c>
      <c r="L1253" s="1" t="s">
        <v>19</v>
      </c>
    </row>
    <row r="1254" spans="1:12" hidden="1" x14ac:dyDescent="0.25">
      <c r="A1254" s="1" t="s">
        <v>938</v>
      </c>
      <c r="B1254" s="1" t="s">
        <v>763</v>
      </c>
      <c r="C1254" s="1" t="s">
        <v>436</v>
      </c>
      <c r="D1254" s="1" t="s">
        <v>31</v>
      </c>
      <c r="E1254" s="1">
        <f t="array" aca="1" ref="E1254" ca="1">SUM(MID(0&amp;D1254,LARGE(ISNUMBER(--MID(D1254,ROW(INDIRECT("1:"&amp;LEN(D1254))),1))*ROW(INDIRECT("1:"&amp;LEN(D1254))),ROW(INDIRECT("1:"&amp;LEN(D1254))))+1,1)*10^ROW(INDIRECT("1:"&amp;LEN(D1254)))/10)</f>
        <v>0</v>
      </c>
      <c r="F1254" s="1" t="s">
        <v>404</v>
      </c>
      <c r="G1254" s="1" t="s">
        <v>33</v>
      </c>
      <c r="H1254" s="1" t="s">
        <v>16</v>
      </c>
      <c r="I1254" s="1" t="s">
        <v>182</v>
      </c>
      <c r="J1254" s="1" t="s">
        <v>182</v>
      </c>
      <c r="K1254" s="1" t="s">
        <v>27</v>
      </c>
      <c r="L1254" s="1" t="s">
        <v>19</v>
      </c>
    </row>
    <row r="1255" spans="1:12" hidden="1" x14ac:dyDescent="0.25">
      <c r="A1255" s="1" t="s">
        <v>939</v>
      </c>
      <c r="B1255" s="1" t="s">
        <v>35</v>
      </c>
      <c r="C1255" s="1" t="s">
        <v>36</v>
      </c>
      <c r="D1255" s="1" t="s">
        <v>31</v>
      </c>
      <c r="E1255" s="1">
        <f t="array" aca="1" ref="E1255" ca="1">SUM(MID(0&amp;D1255,LARGE(ISNUMBER(--MID(D1255,ROW(INDIRECT("1:"&amp;LEN(D1255))),1))*ROW(INDIRECT("1:"&amp;LEN(D1255))),ROW(INDIRECT("1:"&amp;LEN(D1255))))+1,1)*10^ROW(INDIRECT("1:"&amp;LEN(D1255)))/10)</f>
        <v>0</v>
      </c>
      <c r="F1255" s="1" t="s">
        <v>529</v>
      </c>
      <c r="G1255" s="1" t="s">
        <v>55</v>
      </c>
      <c r="H1255" s="1" t="s">
        <v>26</v>
      </c>
      <c r="I1255" s="1" t="s">
        <v>17</v>
      </c>
      <c r="J1255" s="1" t="s">
        <v>17</v>
      </c>
      <c r="K1255" s="1" t="s">
        <v>27</v>
      </c>
      <c r="L1255" s="1" t="s">
        <v>19</v>
      </c>
    </row>
    <row r="1256" spans="1:12" hidden="1" x14ac:dyDescent="0.25">
      <c r="A1256" s="1" t="s">
        <v>943</v>
      </c>
      <c r="B1256" s="1" t="s">
        <v>35</v>
      </c>
      <c r="C1256" s="1" t="s">
        <v>944</v>
      </c>
      <c r="D1256" s="1" t="s">
        <v>31</v>
      </c>
      <c r="E1256" s="1">
        <f t="array" aca="1" ref="E1256" ca="1">SUM(MID(0&amp;D1256,LARGE(ISNUMBER(--MID(D1256,ROW(INDIRECT("1:"&amp;LEN(D1256))),1))*ROW(INDIRECT("1:"&amp;LEN(D1256))),ROW(INDIRECT("1:"&amp;LEN(D1256))))+1,1)*10^ROW(INDIRECT("1:"&amp;LEN(D1256)))/10)</f>
        <v>0</v>
      </c>
      <c r="F1256" s="1" t="s">
        <v>945</v>
      </c>
      <c r="G1256" s="1" t="s">
        <v>154</v>
      </c>
      <c r="H1256" s="1" t="s">
        <v>16</v>
      </c>
      <c r="I1256" s="1"/>
      <c r="J1256" s="1"/>
      <c r="K1256" s="1" t="s">
        <v>27</v>
      </c>
      <c r="L1256" s="1" t="s">
        <v>117</v>
      </c>
    </row>
    <row r="1257" spans="1:12" hidden="1" x14ac:dyDescent="0.25">
      <c r="A1257" s="1" t="s">
        <v>1667</v>
      </c>
      <c r="B1257" s="1" t="s">
        <v>41</v>
      </c>
      <c r="C1257" s="1" t="s">
        <v>330</v>
      </c>
      <c r="D1257" s="1" t="s">
        <v>317</v>
      </c>
      <c r="E1257" s="1">
        <f t="array" aca="1" ref="E1257" ca="1">SUM(MID(0&amp;D1257,LARGE(ISNUMBER(--MID(D1257,ROW(INDIRECT("1:"&amp;LEN(D1257))),1))*ROW(INDIRECT("1:"&amp;LEN(D1257))),ROW(INDIRECT("1:"&amp;LEN(D1257))))+1,1)*10^ROW(INDIRECT("1:"&amp;LEN(D1257)))/10)</f>
        <v>93</v>
      </c>
      <c r="F1257" s="1" t="s">
        <v>270</v>
      </c>
      <c r="G1257" s="1" t="s">
        <v>25</v>
      </c>
      <c r="H1257" s="1" t="s">
        <v>16</v>
      </c>
      <c r="I1257" s="1" t="s">
        <v>17</v>
      </c>
      <c r="J1257" s="1" t="s">
        <v>17</v>
      </c>
      <c r="K1257" s="1" t="s">
        <v>27</v>
      </c>
      <c r="L1257" s="1" t="s">
        <v>19</v>
      </c>
    </row>
    <row r="1258" spans="1:12" hidden="1" x14ac:dyDescent="0.25">
      <c r="A1258" s="1" t="s">
        <v>1967</v>
      </c>
      <c r="B1258" s="1" t="s">
        <v>41</v>
      </c>
      <c r="C1258" s="1" t="s">
        <v>497</v>
      </c>
      <c r="D1258" s="1" t="s">
        <v>317</v>
      </c>
      <c r="E1258" s="1">
        <f t="array" aca="1" ref="E1258" ca="1">SUM(MID(0&amp;D1258,LARGE(ISNUMBER(--MID(D1258,ROW(INDIRECT("1:"&amp;LEN(D1258))),1))*ROW(INDIRECT("1:"&amp;LEN(D1258))),ROW(INDIRECT("1:"&amp;LEN(D1258))))+1,1)*10^ROW(INDIRECT("1:"&amp;LEN(D1258)))/10)</f>
        <v>93</v>
      </c>
      <c r="F1258" s="1" t="s">
        <v>270</v>
      </c>
      <c r="G1258" s="1" t="s">
        <v>25</v>
      </c>
      <c r="H1258" s="1" t="s">
        <v>16</v>
      </c>
      <c r="I1258" s="1" t="s">
        <v>17</v>
      </c>
      <c r="J1258" s="1" t="s">
        <v>17</v>
      </c>
      <c r="K1258" s="1" t="s">
        <v>27</v>
      </c>
      <c r="L1258" s="1" t="s">
        <v>19</v>
      </c>
    </row>
    <row r="1259" spans="1:12" hidden="1" x14ac:dyDescent="0.25">
      <c r="A1259" s="1" t="s">
        <v>2159</v>
      </c>
      <c r="B1259" s="1" t="s">
        <v>41</v>
      </c>
      <c r="C1259" s="1" t="s">
        <v>330</v>
      </c>
      <c r="D1259" s="1" t="s">
        <v>317</v>
      </c>
      <c r="E1259" s="1">
        <f t="array" aca="1" ref="E1259" ca="1">SUM(MID(0&amp;D1259,LARGE(ISNUMBER(--MID(D1259,ROW(INDIRECT("1:"&amp;LEN(D1259))),1))*ROW(INDIRECT("1:"&amp;LEN(D1259))),ROW(INDIRECT("1:"&amp;LEN(D1259))))+1,1)*10^ROW(INDIRECT("1:"&amp;LEN(D1259)))/10)</f>
        <v>93</v>
      </c>
      <c r="F1259" s="1" t="s">
        <v>270</v>
      </c>
      <c r="G1259" s="1" t="s">
        <v>25</v>
      </c>
      <c r="H1259" s="1" t="s">
        <v>16</v>
      </c>
      <c r="I1259" s="1" t="s">
        <v>17</v>
      </c>
      <c r="J1259" s="1" t="s">
        <v>17</v>
      </c>
      <c r="K1259" s="1" t="s">
        <v>27</v>
      </c>
      <c r="L1259" s="1" t="s">
        <v>19</v>
      </c>
    </row>
    <row r="1260" spans="1:12" x14ac:dyDescent="0.25">
      <c r="A1260" s="1" t="s">
        <v>603</v>
      </c>
      <c r="B1260" s="1" t="s">
        <v>129</v>
      </c>
      <c r="C1260" s="1" t="s">
        <v>604</v>
      </c>
      <c r="D1260" s="1" t="s">
        <v>31</v>
      </c>
      <c r="E1260" s="1">
        <f t="array" aca="1" ref="E1260" ca="1">SUM(MID(0&amp;D1260,LARGE(ISNUMBER(--MID(D1260,ROW(INDIRECT("1:"&amp;LEN(D1260))),1))*ROW(INDIRECT("1:"&amp;LEN(D1260))),ROW(INDIRECT("1:"&amp;LEN(D1260))))+1,1)*10^ROW(INDIRECT("1:"&amp;LEN(D1260)))/10)</f>
        <v>0</v>
      </c>
      <c r="F1260" s="1" t="s">
        <v>184</v>
      </c>
      <c r="G1260" s="1" t="s">
        <v>105</v>
      </c>
      <c r="H1260" s="1" t="s">
        <v>16</v>
      </c>
      <c r="I1260" s="1" t="s">
        <v>68</v>
      </c>
      <c r="J1260" s="1" t="s">
        <v>68</v>
      </c>
      <c r="K1260" s="1" t="s">
        <v>27</v>
      </c>
      <c r="L1260" s="1" t="s">
        <v>19</v>
      </c>
    </row>
    <row r="1261" spans="1:12" hidden="1" x14ac:dyDescent="0.25">
      <c r="A1261" s="1" t="s">
        <v>963</v>
      </c>
      <c r="B1261" s="1" t="s">
        <v>177</v>
      </c>
      <c r="C1261" s="1" t="s">
        <v>964</v>
      </c>
      <c r="D1261" s="1" t="s">
        <v>31</v>
      </c>
      <c r="E1261" s="1">
        <f t="array" aca="1" ref="E1261" ca="1">SUM(MID(0&amp;D1261,LARGE(ISNUMBER(--MID(D1261,ROW(INDIRECT("1:"&amp;LEN(D1261))),1))*ROW(INDIRECT("1:"&amp;LEN(D1261))),ROW(INDIRECT("1:"&amp;LEN(D1261))))+1,1)*10^ROW(INDIRECT("1:"&amp;LEN(D1261)))/10)</f>
        <v>0</v>
      </c>
      <c r="F1261" s="1" t="s">
        <v>322</v>
      </c>
      <c r="G1261" s="1" t="s">
        <v>112</v>
      </c>
      <c r="H1261" s="1" t="s">
        <v>16</v>
      </c>
      <c r="I1261" s="1" t="s">
        <v>17</v>
      </c>
      <c r="J1261" s="1" t="s">
        <v>17</v>
      </c>
      <c r="K1261" s="1" t="s">
        <v>27</v>
      </c>
      <c r="L1261" s="1" t="s">
        <v>19</v>
      </c>
    </row>
    <row r="1262" spans="1:12" hidden="1" x14ac:dyDescent="0.25">
      <c r="A1262" s="1" t="s">
        <v>968</v>
      </c>
      <c r="B1262" s="1" t="s">
        <v>969</v>
      </c>
      <c r="C1262" s="1" t="s">
        <v>36</v>
      </c>
      <c r="D1262" s="1" t="s">
        <v>31</v>
      </c>
      <c r="E1262" s="1">
        <f t="array" aca="1" ref="E1262" ca="1">SUM(MID(0&amp;D1262,LARGE(ISNUMBER(--MID(D1262,ROW(INDIRECT("1:"&amp;LEN(D1262))),1))*ROW(INDIRECT("1:"&amp;LEN(D1262))),ROW(INDIRECT("1:"&amp;LEN(D1262))))+1,1)*10^ROW(INDIRECT("1:"&amp;LEN(D1262)))/10)</f>
        <v>0</v>
      </c>
      <c r="F1262" s="1" t="s">
        <v>751</v>
      </c>
      <c r="G1262" s="1" t="s">
        <v>94</v>
      </c>
      <c r="H1262" s="1" t="s">
        <v>26</v>
      </c>
      <c r="I1262" s="1" t="s">
        <v>17</v>
      </c>
      <c r="J1262" s="1" t="s">
        <v>17</v>
      </c>
      <c r="K1262" s="1" t="s">
        <v>27</v>
      </c>
      <c r="L1262" s="1" t="s">
        <v>19</v>
      </c>
    </row>
    <row r="1263" spans="1:12" hidden="1" x14ac:dyDescent="0.25">
      <c r="A1263" s="1" t="s">
        <v>1472</v>
      </c>
      <c r="B1263" s="1" t="s">
        <v>41</v>
      </c>
      <c r="C1263" s="1" t="s">
        <v>211</v>
      </c>
      <c r="D1263" s="1" t="s">
        <v>1473</v>
      </c>
      <c r="E1263" s="1">
        <f t="array" aca="1" ref="E1263" ca="1">SUM(MID(0&amp;D1263,LARGE(ISNUMBER(--MID(D1263,ROW(INDIRECT("1:"&amp;LEN(D1263))),1))*ROW(INDIRECT("1:"&amp;LEN(D1263))),ROW(INDIRECT("1:"&amp;LEN(D1263))))+1,1)*10^ROW(INDIRECT("1:"&amp;LEN(D1263)))/10)</f>
        <v>87</v>
      </c>
      <c r="F1263" s="1" t="s">
        <v>156</v>
      </c>
      <c r="G1263" s="1" t="s">
        <v>55</v>
      </c>
      <c r="H1263" s="1" t="s">
        <v>26</v>
      </c>
      <c r="I1263" s="1" t="s">
        <v>17</v>
      </c>
      <c r="J1263" s="1" t="s">
        <v>17</v>
      </c>
      <c r="K1263" s="1" t="s">
        <v>27</v>
      </c>
      <c r="L1263" s="1" t="s">
        <v>19</v>
      </c>
    </row>
    <row r="1264" spans="1:12" hidden="1" x14ac:dyDescent="0.25">
      <c r="A1264" s="1" t="s">
        <v>979</v>
      </c>
      <c r="B1264" s="1" t="s">
        <v>202</v>
      </c>
      <c r="C1264" s="1" t="s">
        <v>436</v>
      </c>
      <c r="D1264" s="1" t="s">
        <v>31</v>
      </c>
      <c r="E1264" s="1">
        <f t="array" aca="1" ref="E1264" ca="1">SUM(MID(0&amp;D1264,LARGE(ISNUMBER(--MID(D1264,ROW(INDIRECT("1:"&amp;LEN(D1264))),1))*ROW(INDIRECT("1:"&amp;LEN(D1264))),ROW(INDIRECT("1:"&amp;LEN(D1264))))+1,1)*10^ROW(INDIRECT("1:"&amp;LEN(D1264)))/10)</f>
        <v>0</v>
      </c>
      <c r="F1264" s="1" t="s">
        <v>433</v>
      </c>
      <c r="G1264" s="1" t="s">
        <v>33</v>
      </c>
      <c r="H1264" s="1" t="s">
        <v>16</v>
      </c>
      <c r="I1264" s="1" t="s">
        <v>182</v>
      </c>
      <c r="J1264" s="1" t="s">
        <v>182</v>
      </c>
      <c r="K1264" s="1" t="s">
        <v>27</v>
      </c>
      <c r="L1264" s="1" t="s">
        <v>19</v>
      </c>
    </row>
    <row r="1265" spans="1:12" hidden="1" x14ac:dyDescent="0.25">
      <c r="A1265" s="1" t="s">
        <v>980</v>
      </c>
      <c r="B1265" s="1" t="s">
        <v>223</v>
      </c>
      <c r="C1265" s="1" t="s">
        <v>119</v>
      </c>
      <c r="D1265" s="1" t="s">
        <v>31</v>
      </c>
      <c r="E1265" s="1">
        <f t="array" aca="1" ref="E1265" ca="1">SUM(MID(0&amp;D1265,LARGE(ISNUMBER(--MID(D1265,ROW(INDIRECT("1:"&amp;LEN(D1265))),1))*ROW(INDIRECT("1:"&amp;LEN(D1265))),ROW(INDIRECT("1:"&amp;LEN(D1265))))+1,1)*10^ROW(INDIRECT("1:"&amp;LEN(D1265)))/10)</f>
        <v>0</v>
      </c>
      <c r="F1265" s="1" t="s">
        <v>49</v>
      </c>
      <c r="G1265" s="1" t="s">
        <v>105</v>
      </c>
      <c r="H1265" s="1" t="s">
        <v>16</v>
      </c>
      <c r="I1265" s="1" t="s">
        <v>51</v>
      </c>
      <c r="J1265" s="1" t="s">
        <v>51</v>
      </c>
      <c r="K1265" s="1" t="s">
        <v>27</v>
      </c>
      <c r="L1265" s="1" t="s">
        <v>19</v>
      </c>
    </row>
    <row r="1266" spans="1:12" x14ac:dyDescent="0.25">
      <c r="A1266" s="1" t="s">
        <v>667</v>
      </c>
      <c r="B1266" s="1" t="s">
        <v>21</v>
      </c>
      <c r="C1266" s="1" t="s">
        <v>604</v>
      </c>
      <c r="D1266" s="1" t="s">
        <v>31</v>
      </c>
      <c r="E1266" s="1">
        <f t="array" aca="1" ref="E1266" ca="1">SUM(MID(0&amp;D1266,LARGE(ISNUMBER(--MID(D1266,ROW(INDIRECT("1:"&amp;LEN(D1266))),1))*ROW(INDIRECT("1:"&amp;LEN(D1266))),ROW(INDIRECT("1:"&amp;LEN(D1266))))+1,1)*10^ROW(INDIRECT("1:"&amp;LEN(D1266)))/10)</f>
        <v>0</v>
      </c>
      <c r="F1266" s="1" t="s">
        <v>184</v>
      </c>
      <c r="G1266" s="1" t="s">
        <v>105</v>
      </c>
      <c r="H1266" s="1" t="s">
        <v>16</v>
      </c>
      <c r="I1266" s="1" t="s">
        <v>68</v>
      </c>
      <c r="J1266" s="1" t="s">
        <v>68</v>
      </c>
      <c r="K1266" s="1" t="s">
        <v>27</v>
      </c>
      <c r="L1266" s="1" t="s">
        <v>19</v>
      </c>
    </row>
    <row r="1267" spans="1:12" hidden="1" x14ac:dyDescent="0.25">
      <c r="A1267" s="1" t="s">
        <v>986</v>
      </c>
      <c r="B1267" s="1" t="s">
        <v>84</v>
      </c>
      <c r="C1267" s="1" t="s">
        <v>332</v>
      </c>
      <c r="D1267" s="1" t="s">
        <v>31</v>
      </c>
      <c r="E1267" s="1">
        <f t="array" aca="1" ref="E1267" ca="1">SUM(MID(0&amp;D1267,LARGE(ISNUMBER(--MID(D1267,ROW(INDIRECT("1:"&amp;LEN(D1267))),1))*ROW(INDIRECT("1:"&amp;LEN(D1267))),ROW(INDIRECT("1:"&amp;LEN(D1267))))+1,1)*10^ROW(INDIRECT("1:"&amp;LEN(D1267)))/10)</f>
        <v>0</v>
      </c>
      <c r="F1267" s="1" t="s">
        <v>359</v>
      </c>
      <c r="G1267" s="1" t="s">
        <v>250</v>
      </c>
      <c r="H1267" s="1" t="s">
        <v>16</v>
      </c>
      <c r="I1267" s="1" t="s">
        <v>17</v>
      </c>
      <c r="J1267" s="1" t="s">
        <v>17</v>
      </c>
      <c r="K1267" s="1" t="s">
        <v>27</v>
      </c>
      <c r="L1267" s="1" t="s">
        <v>19</v>
      </c>
    </row>
    <row r="1268" spans="1:12" hidden="1" x14ac:dyDescent="0.25">
      <c r="A1268" s="1" t="s">
        <v>990</v>
      </c>
      <c r="B1268" s="1" t="s">
        <v>991</v>
      </c>
      <c r="C1268" s="1" t="s">
        <v>992</v>
      </c>
      <c r="D1268" s="1" t="s">
        <v>31</v>
      </c>
      <c r="E1268" s="1">
        <f t="array" aca="1" ref="E1268" ca="1">SUM(MID(0&amp;D1268,LARGE(ISNUMBER(--MID(D1268,ROW(INDIRECT("1:"&amp;LEN(D1268))),1))*ROW(INDIRECT("1:"&amp;LEN(D1268))),ROW(INDIRECT("1:"&amp;LEN(D1268))))+1,1)*10^ROW(INDIRECT("1:"&amp;LEN(D1268)))/10)</f>
        <v>0</v>
      </c>
      <c r="F1268" s="1" t="s">
        <v>993</v>
      </c>
      <c r="G1268" s="1" t="s">
        <v>154</v>
      </c>
      <c r="H1268" s="1" t="s">
        <v>26</v>
      </c>
      <c r="I1268" s="1" t="s">
        <v>17</v>
      </c>
      <c r="J1268" s="1" t="s">
        <v>17</v>
      </c>
      <c r="K1268" s="1" t="s">
        <v>27</v>
      </c>
      <c r="L1268" s="1" t="s">
        <v>19</v>
      </c>
    </row>
    <row r="1269" spans="1:12" hidden="1" x14ac:dyDescent="0.25">
      <c r="A1269" s="1" t="s">
        <v>994</v>
      </c>
      <c r="B1269" s="1" t="s">
        <v>29</v>
      </c>
      <c r="C1269" s="1" t="s">
        <v>122</v>
      </c>
      <c r="D1269" s="1" t="s">
        <v>31</v>
      </c>
      <c r="E1269" s="1">
        <f t="array" aca="1" ref="E1269" ca="1">SUM(MID(0&amp;D1269,LARGE(ISNUMBER(--MID(D1269,ROW(INDIRECT("1:"&amp;LEN(D1269))),1))*ROW(INDIRECT("1:"&amp;LEN(D1269))),ROW(INDIRECT("1:"&amp;LEN(D1269))))+1,1)*10^ROW(INDIRECT("1:"&amp;LEN(D1269)))/10)</f>
        <v>0</v>
      </c>
      <c r="F1269" s="1" t="s">
        <v>257</v>
      </c>
      <c r="G1269" s="1" t="s">
        <v>798</v>
      </c>
      <c r="H1269" s="1" t="s">
        <v>16</v>
      </c>
      <c r="I1269" s="1" t="s">
        <v>17</v>
      </c>
      <c r="J1269" s="1" t="s">
        <v>17</v>
      </c>
      <c r="K1269" s="1" t="s">
        <v>27</v>
      </c>
      <c r="L1269" s="1" t="s">
        <v>19</v>
      </c>
    </row>
    <row r="1270" spans="1:12" hidden="1" x14ac:dyDescent="0.25">
      <c r="A1270" s="1" t="s">
        <v>137</v>
      </c>
      <c r="B1270" s="1" t="s">
        <v>41</v>
      </c>
      <c r="C1270" s="1" t="s">
        <v>138</v>
      </c>
      <c r="D1270" s="1" t="s">
        <v>65</v>
      </c>
      <c r="E1270" s="1">
        <f t="array" aca="1" ref="E1270" ca="1">SUM(MID(0&amp;D1270,LARGE(ISNUMBER(--MID(D1270,ROW(INDIRECT("1:"&amp;LEN(D1270))),1))*ROW(INDIRECT("1:"&amp;LEN(D1270))),ROW(INDIRECT("1:"&amp;LEN(D1270))))+1,1)*10^ROW(INDIRECT("1:"&amp;LEN(D1270)))/10)</f>
        <v>62</v>
      </c>
      <c r="F1270" s="1" t="s">
        <v>139</v>
      </c>
      <c r="G1270" s="1" t="s">
        <v>55</v>
      </c>
      <c r="H1270" s="1" t="s">
        <v>16</v>
      </c>
      <c r="I1270" s="1" t="s">
        <v>17</v>
      </c>
      <c r="J1270" s="1" t="s">
        <v>17</v>
      </c>
      <c r="K1270" s="1" t="s">
        <v>27</v>
      </c>
      <c r="L1270" s="1" t="s">
        <v>19</v>
      </c>
    </row>
    <row r="1271" spans="1:12" hidden="1" x14ac:dyDescent="0.25">
      <c r="A1271" s="1" t="s">
        <v>999</v>
      </c>
      <c r="B1271" s="1" t="s">
        <v>80</v>
      </c>
      <c r="C1271" s="1" t="s">
        <v>1000</v>
      </c>
      <c r="D1271" s="1" t="s">
        <v>27</v>
      </c>
      <c r="E1271" s="1">
        <f t="array" aca="1" ref="E1271" ca="1">SUM(MID(0&amp;D1271,LARGE(ISNUMBER(--MID(D1271,ROW(INDIRECT("1:"&amp;LEN(D1271))),1))*ROW(INDIRECT("1:"&amp;LEN(D1271))),ROW(INDIRECT("1:"&amp;LEN(D1271))))+1,1)*10^ROW(INDIRECT("1:"&amp;LEN(D1271)))/10)</f>
        <v>0</v>
      </c>
      <c r="F1271" s="1" t="s">
        <v>144</v>
      </c>
      <c r="G1271" s="1" t="s">
        <v>50</v>
      </c>
      <c r="H1271" s="1" t="s">
        <v>16</v>
      </c>
      <c r="I1271" s="1" t="s">
        <v>78</v>
      </c>
      <c r="J1271" s="1" t="s">
        <v>78</v>
      </c>
      <c r="K1271" s="1" t="s">
        <v>27</v>
      </c>
      <c r="L1271" s="1" t="s">
        <v>19</v>
      </c>
    </row>
    <row r="1272" spans="1:12" hidden="1" x14ac:dyDescent="0.25">
      <c r="A1272" s="1" t="s">
        <v>560</v>
      </c>
      <c r="B1272" s="1" t="s">
        <v>41</v>
      </c>
      <c r="C1272" s="1" t="s">
        <v>217</v>
      </c>
      <c r="D1272" s="1" t="s">
        <v>65</v>
      </c>
      <c r="E1272" s="1">
        <f t="array" aca="1" ref="E1272" ca="1">SUM(MID(0&amp;D1272,LARGE(ISNUMBER(--MID(D1272,ROW(INDIRECT("1:"&amp;LEN(D1272))),1))*ROW(INDIRECT("1:"&amp;LEN(D1272))),ROW(INDIRECT("1:"&amp;LEN(D1272))))+1,1)*10^ROW(INDIRECT("1:"&amp;LEN(D1272)))/10)</f>
        <v>62</v>
      </c>
      <c r="F1272" s="1" t="s">
        <v>270</v>
      </c>
      <c r="G1272" s="1" t="s">
        <v>250</v>
      </c>
      <c r="H1272" s="1" t="s">
        <v>16</v>
      </c>
      <c r="I1272" s="1" t="s">
        <v>167</v>
      </c>
      <c r="J1272" s="1" t="s">
        <v>167</v>
      </c>
      <c r="K1272" s="1" t="s">
        <v>27</v>
      </c>
      <c r="L1272" s="1" t="s">
        <v>19</v>
      </c>
    </row>
    <row r="1273" spans="1:12" hidden="1" x14ac:dyDescent="0.25">
      <c r="A1273" s="1" t="s">
        <v>1006</v>
      </c>
      <c r="B1273" s="1" t="s">
        <v>402</v>
      </c>
      <c r="C1273" s="1" t="s">
        <v>403</v>
      </c>
      <c r="D1273" s="1" t="s">
        <v>31</v>
      </c>
      <c r="E1273" s="1">
        <f t="array" aca="1" ref="E1273" ca="1">SUM(MID(0&amp;D1273,LARGE(ISNUMBER(--MID(D1273,ROW(INDIRECT("1:"&amp;LEN(D1273))),1))*ROW(INDIRECT("1:"&amp;LEN(D1273))),ROW(INDIRECT("1:"&amp;LEN(D1273))))+1,1)*10^ROW(INDIRECT("1:"&amp;LEN(D1273)))/10)</f>
        <v>0</v>
      </c>
      <c r="F1273" s="1" t="s">
        <v>404</v>
      </c>
      <c r="G1273" s="1" t="s">
        <v>275</v>
      </c>
      <c r="H1273" s="1" t="s">
        <v>16</v>
      </c>
      <c r="I1273" s="1" t="s">
        <v>167</v>
      </c>
      <c r="J1273" s="1" t="s">
        <v>167</v>
      </c>
      <c r="K1273" s="1" t="s">
        <v>27</v>
      </c>
      <c r="L1273" s="1" t="s">
        <v>19</v>
      </c>
    </row>
    <row r="1274" spans="1:12" hidden="1" x14ac:dyDescent="0.25">
      <c r="A1274" s="1" t="s">
        <v>1014</v>
      </c>
      <c r="B1274" s="1" t="s">
        <v>84</v>
      </c>
      <c r="C1274" s="1" t="s">
        <v>279</v>
      </c>
      <c r="D1274" s="1" t="s">
        <v>31</v>
      </c>
      <c r="E1274" s="1">
        <f t="array" aca="1" ref="E1274" ca="1">SUM(MID(0&amp;D1274,LARGE(ISNUMBER(--MID(D1274,ROW(INDIRECT("1:"&amp;LEN(D1274))),1))*ROW(INDIRECT("1:"&amp;LEN(D1274))),ROW(INDIRECT("1:"&amp;LEN(D1274))))+1,1)*10^ROW(INDIRECT("1:"&amp;LEN(D1274)))/10)</f>
        <v>0</v>
      </c>
      <c r="F1274" s="1" t="s">
        <v>486</v>
      </c>
      <c r="G1274" s="1" t="s">
        <v>275</v>
      </c>
      <c r="H1274" s="1" t="s">
        <v>16</v>
      </c>
      <c r="I1274" s="1" t="s">
        <v>17</v>
      </c>
      <c r="J1274" s="1" t="s">
        <v>17</v>
      </c>
      <c r="K1274" s="1" t="s">
        <v>27</v>
      </c>
      <c r="L1274" s="1" t="s">
        <v>19</v>
      </c>
    </row>
    <row r="1275" spans="1:12" hidden="1" x14ac:dyDescent="0.25">
      <c r="A1275" s="1" t="s">
        <v>1015</v>
      </c>
      <c r="B1275" s="1" t="s">
        <v>11</v>
      </c>
      <c r="C1275" s="1" t="s">
        <v>213</v>
      </c>
      <c r="D1275" s="1" t="s">
        <v>31</v>
      </c>
      <c r="E1275" s="1">
        <f t="array" aca="1" ref="E1275" ca="1">SUM(MID(0&amp;D1275,LARGE(ISNUMBER(--MID(D1275,ROW(INDIRECT("1:"&amp;LEN(D1275))),1))*ROW(INDIRECT("1:"&amp;LEN(D1275))),ROW(INDIRECT("1:"&amp;LEN(D1275))))+1,1)*10^ROW(INDIRECT("1:"&amp;LEN(D1275)))/10)</f>
        <v>0</v>
      </c>
      <c r="F1275" s="1" t="s">
        <v>214</v>
      </c>
      <c r="G1275" s="1" t="s">
        <v>33</v>
      </c>
      <c r="H1275" s="1" t="s">
        <v>16</v>
      </c>
      <c r="I1275" s="1" t="s">
        <v>215</v>
      </c>
      <c r="J1275" s="1" t="s">
        <v>215</v>
      </c>
      <c r="K1275" s="1" t="s">
        <v>27</v>
      </c>
      <c r="L1275" s="1" t="s">
        <v>19</v>
      </c>
    </row>
    <row r="1276" spans="1:12" hidden="1" x14ac:dyDescent="0.25">
      <c r="A1276" s="1" t="s">
        <v>1019</v>
      </c>
      <c r="B1276" s="1" t="s">
        <v>129</v>
      </c>
      <c r="C1276" s="1" t="s">
        <v>244</v>
      </c>
      <c r="D1276" s="1" t="s">
        <v>31</v>
      </c>
      <c r="E1276" s="1">
        <f t="array" aca="1" ref="E1276" ca="1">SUM(MID(0&amp;D1276,LARGE(ISNUMBER(--MID(D1276,ROW(INDIRECT("1:"&amp;LEN(D1276))),1))*ROW(INDIRECT("1:"&amp;LEN(D1276))),ROW(INDIRECT("1:"&amp;LEN(D1276))))+1,1)*10^ROW(INDIRECT("1:"&amp;LEN(D1276)))/10)</f>
        <v>0</v>
      </c>
      <c r="F1276" s="1" t="s">
        <v>181</v>
      </c>
      <c r="G1276" s="1" t="s">
        <v>33</v>
      </c>
      <c r="H1276" s="1" t="s">
        <v>16</v>
      </c>
      <c r="I1276" s="1" t="s">
        <v>182</v>
      </c>
      <c r="J1276" s="1" t="s">
        <v>182</v>
      </c>
      <c r="K1276" s="1" t="s">
        <v>27</v>
      </c>
      <c r="L1276" s="1" t="s">
        <v>19</v>
      </c>
    </row>
    <row r="1277" spans="1:12" hidden="1" x14ac:dyDescent="0.25">
      <c r="A1277" s="1" t="s">
        <v>1020</v>
      </c>
      <c r="B1277" s="1" t="s">
        <v>1021</v>
      </c>
      <c r="C1277" s="1" t="s">
        <v>1022</v>
      </c>
      <c r="D1277" s="1" t="s">
        <v>31</v>
      </c>
      <c r="E1277" s="1">
        <f t="array" aca="1" ref="E1277" ca="1">SUM(MID(0&amp;D1277,LARGE(ISNUMBER(--MID(D1277,ROW(INDIRECT("1:"&amp;LEN(D1277))),1))*ROW(INDIRECT("1:"&amp;LEN(D1277))),ROW(INDIRECT("1:"&amp;LEN(D1277))))+1,1)*10^ROW(INDIRECT("1:"&amp;LEN(D1277)))/10)</f>
        <v>0</v>
      </c>
      <c r="F1277" s="1" t="s">
        <v>404</v>
      </c>
      <c r="G1277" s="1" t="s">
        <v>272</v>
      </c>
      <c r="H1277" s="1" t="s">
        <v>16</v>
      </c>
      <c r="I1277" s="1" t="s">
        <v>182</v>
      </c>
      <c r="J1277" s="1" t="s">
        <v>182</v>
      </c>
      <c r="K1277" s="1" t="s">
        <v>27</v>
      </c>
      <c r="L1277" s="1" t="s">
        <v>19</v>
      </c>
    </row>
    <row r="1278" spans="1:12" hidden="1" x14ac:dyDescent="0.25">
      <c r="A1278" s="1" t="s">
        <v>1023</v>
      </c>
      <c r="B1278" s="1" t="s">
        <v>1024</v>
      </c>
      <c r="C1278" s="1" t="s">
        <v>1025</v>
      </c>
      <c r="D1278" s="1" t="s">
        <v>31</v>
      </c>
      <c r="E1278" s="1">
        <f t="array" aca="1" ref="E1278" ca="1">SUM(MID(0&amp;D1278,LARGE(ISNUMBER(--MID(D1278,ROW(INDIRECT("1:"&amp;LEN(D1278))),1))*ROW(INDIRECT("1:"&amp;LEN(D1278))),ROW(INDIRECT("1:"&amp;LEN(D1278))))+1,1)*10^ROW(INDIRECT("1:"&amp;LEN(D1278)))/10)</f>
        <v>0</v>
      </c>
      <c r="F1278" s="1" t="s">
        <v>198</v>
      </c>
      <c r="G1278" s="1" t="s">
        <v>94</v>
      </c>
      <c r="H1278" s="1" t="s">
        <v>39</v>
      </c>
      <c r="I1278" s="1" t="s">
        <v>17</v>
      </c>
      <c r="J1278" s="1" t="s">
        <v>17</v>
      </c>
      <c r="K1278" s="1" t="s">
        <v>27</v>
      </c>
      <c r="L1278" s="1" t="s">
        <v>19</v>
      </c>
    </row>
    <row r="1279" spans="1:12" x14ac:dyDescent="0.25">
      <c r="A1279" s="1" t="s">
        <v>678</v>
      </c>
      <c r="B1279" s="1" t="s">
        <v>129</v>
      </c>
      <c r="C1279" s="1" t="s">
        <v>604</v>
      </c>
      <c r="D1279" s="1" t="s">
        <v>31</v>
      </c>
      <c r="E1279" s="1">
        <f t="array" aca="1" ref="E1279" ca="1">SUM(MID(0&amp;D1279,LARGE(ISNUMBER(--MID(D1279,ROW(INDIRECT("1:"&amp;LEN(D1279))),1))*ROW(INDIRECT("1:"&amp;LEN(D1279))),ROW(INDIRECT("1:"&amp;LEN(D1279))))+1,1)*10^ROW(INDIRECT("1:"&amp;LEN(D1279)))/10)</f>
        <v>0</v>
      </c>
      <c r="F1279" s="1" t="s">
        <v>184</v>
      </c>
      <c r="G1279" s="1" t="s">
        <v>105</v>
      </c>
      <c r="H1279" s="1" t="s">
        <v>16</v>
      </c>
      <c r="I1279" s="1" t="s">
        <v>68</v>
      </c>
      <c r="J1279" s="1" t="s">
        <v>68</v>
      </c>
      <c r="K1279" s="1" t="s">
        <v>27</v>
      </c>
      <c r="L1279" s="1" t="s">
        <v>19</v>
      </c>
    </row>
    <row r="1280" spans="1:12" hidden="1" x14ac:dyDescent="0.25">
      <c r="A1280" s="1" t="s">
        <v>1039</v>
      </c>
      <c r="B1280" s="1" t="s">
        <v>402</v>
      </c>
      <c r="C1280" s="1" t="s">
        <v>403</v>
      </c>
      <c r="D1280" s="1" t="s">
        <v>31</v>
      </c>
      <c r="E1280" s="1">
        <f t="array" aca="1" ref="E1280" ca="1">SUM(MID(0&amp;D1280,LARGE(ISNUMBER(--MID(D1280,ROW(INDIRECT("1:"&amp;LEN(D1280))),1))*ROW(INDIRECT("1:"&amp;LEN(D1280))),ROW(INDIRECT("1:"&amp;LEN(D1280))))+1,1)*10^ROW(INDIRECT("1:"&amp;LEN(D1280)))/10)</f>
        <v>0</v>
      </c>
      <c r="F1280" s="1" t="s">
        <v>404</v>
      </c>
      <c r="G1280" s="1" t="s">
        <v>275</v>
      </c>
      <c r="H1280" s="1" t="s">
        <v>16</v>
      </c>
      <c r="I1280" s="1" t="s">
        <v>167</v>
      </c>
      <c r="J1280" s="1" t="s">
        <v>167</v>
      </c>
      <c r="K1280" s="1" t="s">
        <v>27</v>
      </c>
      <c r="L1280" s="1" t="s">
        <v>19</v>
      </c>
    </row>
    <row r="1281" spans="1:12" x14ac:dyDescent="0.25">
      <c r="A1281" s="1" t="s">
        <v>679</v>
      </c>
      <c r="B1281" s="1" t="s">
        <v>41</v>
      </c>
      <c r="C1281" s="1" t="s">
        <v>604</v>
      </c>
      <c r="D1281" s="1" t="s">
        <v>31</v>
      </c>
      <c r="E1281" s="1">
        <f t="array" aca="1" ref="E1281" ca="1">SUM(MID(0&amp;D1281,LARGE(ISNUMBER(--MID(D1281,ROW(INDIRECT("1:"&amp;LEN(D1281))),1))*ROW(INDIRECT("1:"&amp;LEN(D1281))),ROW(INDIRECT("1:"&amp;LEN(D1281))))+1,1)*10^ROW(INDIRECT("1:"&amp;LEN(D1281)))/10)</f>
        <v>0</v>
      </c>
      <c r="F1281" s="1" t="s">
        <v>184</v>
      </c>
      <c r="G1281" s="1" t="s">
        <v>105</v>
      </c>
      <c r="H1281" s="1" t="s">
        <v>16</v>
      </c>
      <c r="I1281" s="1" t="s">
        <v>68</v>
      </c>
      <c r="J1281" s="1" t="s">
        <v>68</v>
      </c>
      <c r="K1281" s="1" t="s">
        <v>27</v>
      </c>
      <c r="L1281" s="1" t="s">
        <v>19</v>
      </c>
    </row>
    <row r="1282" spans="1:12" x14ac:dyDescent="0.25">
      <c r="A1282" s="1" t="s">
        <v>682</v>
      </c>
      <c r="B1282" s="1" t="s">
        <v>129</v>
      </c>
      <c r="C1282" s="1" t="s">
        <v>549</v>
      </c>
      <c r="D1282" s="1" t="s">
        <v>31</v>
      </c>
      <c r="E1282" s="1">
        <f t="array" aca="1" ref="E1282" ca="1">SUM(MID(0&amp;D1282,LARGE(ISNUMBER(--MID(D1282,ROW(INDIRECT("1:"&amp;LEN(D1282))),1))*ROW(INDIRECT("1:"&amp;LEN(D1282))),ROW(INDIRECT("1:"&amp;LEN(D1282))))+1,1)*10^ROW(INDIRECT("1:"&amp;LEN(D1282)))/10)</f>
        <v>0</v>
      </c>
      <c r="F1282" s="1" t="s">
        <v>90</v>
      </c>
      <c r="G1282" s="1" t="s">
        <v>94</v>
      </c>
      <c r="H1282" s="1" t="s">
        <v>26</v>
      </c>
      <c r="I1282" s="1" t="s">
        <v>17</v>
      </c>
      <c r="J1282" s="1" t="s">
        <v>17</v>
      </c>
      <c r="K1282" s="1" t="s">
        <v>27</v>
      </c>
      <c r="L1282" s="1" t="s">
        <v>19</v>
      </c>
    </row>
    <row r="1283" spans="1:12" hidden="1" x14ac:dyDescent="0.25">
      <c r="A1283" s="1" t="s">
        <v>1046</v>
      </c>
      <c r="B1283" s="1" t="s">
        <v>177</v>
      </c>
      <c r="C1283" s="1" t="s">
        <v>70</v>
      </c>
      <c r="D1283" s="1" t="s">
        <v>31</v>
      </c>
      <c r="E1283" s="1">
        <f t="array" aca="1" ref="E1283" ca="1">SUM(MID(0&amp;D1283,LARGE(ISNUMBER(--MID(D1283,ROW(INDIRECT("1:"&amp;LEN(D1283))),1))*ROW(INDIRECT("1:"&amp;LEN(D1283))),ROW(INDIRECT("1:"&amp;LEN(D1283))))+1,1)*10^ROW(INDIRECT("1:"&amp;LEN(D1283)))/10)</f>
        <v>0</v>
      </c>
      <c r="F1283" s="1" t="s">
        <v>171</v>
      </c>
      <c r="G1283" s="1" t="s">
        <v>154</v>
      </c>
      <c r="H1283" s="1" t="s">
        <v>26</v>
      </c>
      <c r="I1283" s="1" t="s">
        <v>17</v>
      </c>
      <c r="J1283" s="1" t="s">
        <v>17</v>
      </c>
      <c r="K1283" s="1" t="s">
        <v>27</v>
      </c>
      <c r="L1283" s="1" t="s">
        <v>19</v>
      </c>
    </row>
    <row r="1284" spans="1:12" hidden="1" x14ac:dyDescent="0.25">
      <c r="A1284" s="1" t="s">
        <v>869</v>
      </c>
      <c r="B1284" s="1" t="s">
        <v>41</v>
      </c>
      <c r="C1284" s="1" t="s">
        <v>138</v>
      </c>
      <c r="D1284" s="1" t="s">
        <v>65</v>
      </c>
      <c r="E1284" s="1">
        <f t="array" aca="1" ref="E1284" ca="1">SUM(MID(0&amp;D1284,LARGE(ISNUMBER(--MID(D1284,ROW(INDIRECT("1:"&amp;LEN(D1284))),1))*ROW(INDIRECT("1:"&amp;LEN(D1284))),ROW(INDIRECT("1:"&amp;LEN(D1284))))+1,1)*10^ROW(INDIRECT("1:"&amp;LEN(D1284)))/10)</f>
        <v>62</v>
      </c>
      <c r="F1284" s="1" t="s">
        <v>139</v>
      </c>
      <c r="G1284" s="1" t="s">
        <v>55</v>
      </c>
      <c r="H1284" s="1" t="s">
        <v>16</v>
      </c>
      <c r="I1284" s="1" t="s">
        <v>17</v>
      </c>
      <c r="J1284" s="1" t="s">
        <v>17</v>
      </c>
      <c r="K1284" s="1" t="s">
        <v>27</v>
      </c>
      <c r="L1284" s="1" t="s">
        <v>19</v>
      </c>
    </row>
    <row r="1285" spans="1:12" hidden="1" x14ac:dyDescent="0.25">
      <c r="A1285" s="1" t="s">
        <v>1050</v>
      </c>
      <c r="B1285" s="1" t="s">
        <v>1051</v>
      </c>
      <c r="C1285" s="1" t="s">
        <v>1052</v>
      </c>
      <c r="D1285" s="1" t="s">
        <v>31</v>
      </c>
      <c r="E1285" s="1">
        <f t="array" aca="1" ref="E1285" ca="1">SUM(MID(0&amp;D1285,LARGE(ISNUMBER(--MID(D1285,ROW(INDIRECT("1:"&amp;LEN(D1285))),1))*ROW(INDIRECT("1:"&amp;LEN(D1285))),ROW(INDIRECT("1:"&amp;LEN(D1285))))+1,1)*10^ROW(INDIRECT("1:"&amp;LEN(D1285)))/10)</f>
        <v>0</v>
      </c>
      <c r="F1285" s="1" t="s">
        <v>49</v>
      </c>
      <c r="G1285" s="1" t="s">
        <v>77</v>
      </c>
      <c r="H1285" s="1" t="s">
        <v>16</v>
      </c>
      <c r="I1285" s="1" t="s">
        <v>51</v>
      </c>
      <c r="J1285" s="1" t="s">
        <v>51</v>
      </c>
      <c r="K1285" s="1" t="s">
        <v>27</v>
      </c>
      <c r="L1285" s="1" t="s">
        <v>19</v>
      </c>
    </row>
    <row r="1286" spans="1:12" hidden="1" x14ac:dyDescent="0.25">
      <c r="A1286" s="1" t="s">
        <v>1054</v>
      </c>
      <c r="B1286" s="1" t="s">
        <v>422</v>
      </c>
      <c r="C1286" s="1" t="s">
        <v>122</v>
      </c>
      <c r="D1286" s="1" t="s">
        <v>31</v>
      </c>
      <c r="E1286" s="1">
        <f t="array" aca="1" ref="E1286" ca="1">SUM(MID(0&amp;D1286,LARGE(ISNUMBER(--MID(D1286,ROW(INDIRECT("1:"&amp;LEN(D1286))),1))*ROW(INDIRECT("1:"&amp;LEN(D1286))),ROW(INDIRECT("1:"&amp;LEN(D1286))))+1,1)*10^ROW(INDIRECT("1:"&amp;LEN(D1286)))/10)</f>
        <v>0</v>
      </c>
      <c r="F1286" s="1" t="s">
        <v>24</v>
      </c>
      <c r="G1286" s="1" t="s">
        <v>25</v>
      </c>
      <c r="H1286" s="1" t="s">
        <v>26</v>
      </c>
      <c r="I1286" s="1" t="s">
        <v>17</v>
      </c>
      <c r="J1286" s="1" t="s">
        <v>17</v>
      </c>
      <c r="K1286" s="1" t="s">
        <v>27</v>
      </c>
      <c r="L1286" s="1" t="s">
        <v>19</v>
      </c>
    </row>
    <row r="1287" spans="1:12" hidden="1" x14ac:dyDescent="0.25">
      <c r="A1287" s="1" t="s">
        <v>1040</v>
      </c>
      <c r="B1287" s="1" t="s">
        <v>41</v>
      </c>
      <c r="C1287" s="1" t="s">
        <v>22</v>
      </c>
      <c r="D1287" s="1" t="s">
        <v>65</v>
      </c>
      <c r="E1287" s="1">
        <f t="array" aca="1" ref="E1287" ca="1">SUM(MID(0&amp;D1287,LARGE(ISNUMBER(--MID(D1287,ROW(INDIRECT("1:"&amp;LEN(D1287))),1))*ROW(INDIRECT("1:"&amp;LEN(D1287))),ROW(INDIRECT("1:"&amp;LEN(D1287))))+1,1)*10^ROW(INDIRECT("1:"&amp;LEN(D1287)))/10)</f>
        <v>62</v>
      </c>
      <c r="F1287" s="1" t="s">
        <v>1041</v>
      </c>
      <c r="G1287" s="1" t="s">
        <v>50</v>
      </c>
      <c r="H1287" s="1" t="s">
        <v>16</v>
      </c>
      <c r="I1287" s="1" t="s">
        <v>17</v>
      </c>
      <c r="J1287" s="1" t="s">
        <v>17</v>
      </c>
      <c r="K1287" s="1" t="s">
        <v>27</v>
      </c>
      <c r="L1287" s="1" t="s">
        <v>19</v>
      </c>
    </row>
    <row r="1288" spans="1:12" hidden="1" x14ac:dyDescent="0.25">
      <c r="A1288" s="1" t="s">
        <v>1519</v>
      </c>
      <c r="B1288" s="1" t="s">
        <v>41</v>
      </c>
      <c r="C1288" s="1" t="s">
        <v>138</v>
      </c>
      <c r="D1288" s="1" t="s">
        <v>65</v>
      </c>
      <c r="E1288" s="1">
        <f t="array" aca="1" ref="E1288" ca="1">SUM(MID(0&amp;D1288,LARGE(ISNUMBER(--MID(D1288,ROW(INDIRECT("1:"&amp;LEN(D1288))),1))*ROW(INDIRECT("1:"&amp;LEN(D1288))),ROW(INDIRECT("1:"&amp;LEN(D1288))))+1,1)*10^ROW(INDIRECT("1:"&amp;LEN(D1288)))/10)</f>
        <v>62</v>
      </c>
      <c r="F1288" s="1" t="s">
        <v>139</v>
      </c>
      <c r="G1288" s="1" t="s">
        <v>55</v>
      </c>
      <c r="H1288" s="1" t="s">
        <v>16</v>
      </c>
      <c r="I1288" s="1" t="s">
        <v>17</v>
      </c>
      <c r="J1288" s="1" t="s">
        <v>17</v>
      </c>
      <c r="K1288" s="1" t="s">
        <v>27</v>
      </c>
      <c r="L1288" s="1" t="s">
        <v>19</v>
      </c>
    </row>
    <row r="1289" spans="1:12" hidden="1" x14ac:dyDescent="0.25">
      <c r="A1289" s="1" t="s">
        <v>1061</v>
      </c>
      <c r="B1289" s="1" t="s">
        <v>103</v>
      </c>
      <c r="C1289" s="1" t="s">
        <v>213</v>
      </c>
      <c r="D1289" s="1" t="s">
        <v>31</v>
      </c>
      <c r="E1289" s="1">
        <f t="array" aca="1" ref="E1289" ca="1">SUM(MID(0&amp;D1289,LARGE(ISNUMBER(--MID(D1289,ROW(INDIRECT("1:"&amp;LEN(D1289))),1))*ROW(INDIRECT("1:"&amp;LEN(D1289))),ROW(INDIRECT("1:"&amp;LEN(D1289))))+1,1)*10^ROW(INDIRECT("1:"&amp;LEN(D1289)))/10)</f>
        <v>0</v>
      </c>
      <c r="F1289" s="1" t="s">
        <v>1062</v>
      </c>
      <c r="G1289" s="1" t="s">
        <v>25</v>
      </c>
      <c r="H1289" s="1" t="s">
        <v>39</v>
      </c>
      <c r="I1289" s="1" t="s">
        <v>17</v>
      </c>
      <c r="J1289" s="1" t="s">
        <v>17</v>
      </c>
      <c r="K1289" s="1" t="s">
        <v>27</v>
      </c>
      <c r="L1289" s="1" t="s">
        <v>19</v>
      </c>
    </row>
    <row r="1290" spans="1:12" hidden="1" x14ac:dyDescent="0.25">
      <c r="A1290" s="1" t="s">
        <v>1071</v>
      </c>
      <c r="B1290" s="1" t="s">
        <v>177</v>
      </c>
      <c r="C1290" s="1" t="s">
        <v>217</v>
      </c>
      <c r="D1290" s="1" t="s">
        <v>31</v>
      </c>
      <c r="E1290" s="1">
        <f t="array" aca="1" ref="E1290" ca="1">SUM(MID(0&amp;D1290,LARGE(ISNUMBER(--MID(D1290,ROW(INDIRECT("1:"&amp;LEN(D1290))),1))*ROW(INDIRECT("1:"&amp;LEN(D1290))),ROW(INDIRECT("1:"&amp;LEN(D1290))))+1,1)*10^ROW(INDIRECT("1:"&amp;LEN(D1290)))/10)</f>
        <v>0</v>
      </c>
      <c r="F1290" s="1" t="s">
        <v>301</v>
      </c>
      <c r="G1290" s="1" t="s">
        <v>72</v>
      </c>
      <c r="H1290" s="1" t="s">
        <v>16</v>
      </c>
      <c r="I1290" s="1" t="s">
        <v>17</v>
      </c>
      <c r="J1290" s="1" t="s">
        <v>17</v>
      </c>
      <c r="K1290" s="1" t="s">
        <v>27</v>
      </c>
      <c r="L1290" s="1" t="s">
        <v>19</v>
      </c>
    </row>
    <row r="1291" spans="1:12" hidden="1" x14ac:dyDescent="0.25">
      <c r="A1291" s="1" t="s">
        <v>1077</v>
      </c>
      <c r="B1291" s="1" t="s">
        <v>29</v>
      </c>
      <c r="C1291" s="1" t="s">
        <v>170</v>
      </c>
      <c r="D1291" s="1" t="s">
        <v>27</v>
      </c>
      <c r="E1291" s="1">
        <f t="array" aca="1" ref="E1291" ca="1">SUM(MID(0&amp;D1291,LARGE(ISNUMBER(--MID(D1291,ROW(INDIRECT("1:"&amp;LEN(D1291))),1))*ROW(INDIRECT("1:"&amp;LEN(D1291))),ROW(INDIRECT("1:"&amp;LEN(D1291))))+1,1)*10^ROW(INDIRECT("1:"&amp;LEN(D1291)))/10)</f>
        <v>0</v>
      </c>
      <c r="F1291" s="1" t="s">
        <v>38</v>
      </c>
      <c r="G1291" s="1" t="s">
        <v>55</v>
      </c>
      <c r="H1291" s="1" t="s">
        <v>39</v>
      </c>
      <c r="I1291" s="1" t="s">
        <v>17</v>
      </c>
      <c r="J1291" s="1" t="s">
        <v>17</v>
      </c>
      <c r="K1291" s="1" t="s">
        <v>116</v>
      </c>
      <c r="L1291" s="1" t="s">
        <v>117</v>
      </c>
    </row>
    <row r="1292" spans="1:12" hidden="1" x14ac:dyDescent="0.25">
      <c r="A1292" s="1" t="s">
        <v>1079</v>
      </c>
      <c r="B1292" s="1" t="s">
        <v>223</v>
      </c>
      <c r="C1292" s="1" t="s">
        <v>213</v>
      </c>
      <c r="D1292" s="1" t="s">
        <v>31</v>
      </c>
      <c r="E1292" s="1">
        <f t="array" aca="1" ref="E1292" ca="1">SUM(MID(0&amp;D1292,LARGE(ISNUMBER(--MID(D1292,ROW(INDIRECT("1:"&amp;LEN(D1292))),1))*ROW(INDIRECT("1:"&amp;LEN(D1292))),ROW(INDIRECT("1:"&amp;LEN(D1292))))+1,1)*10^ROW(INDIRECT("1:"&amp;LEN(D1292)))/10)</f>
        <v>0</v>
      </c>
      <c r="F1292" s="1" t="s">
        <v>615</v>
      </c>
      <c r="G1292" s="1" t="s">
        <v>94</v>
      </c>
      <c r="H1292" s="1" t="s">
        <v>26</v>
      </c>
      <c r="I1292" s="1" t="s">
        <v>17</v>
      </c>
      <c r="J1292" s="1" t="s">
        <v>17</v>
      </c>
      <c r="K1292" s="1" t="s">
        <v>27</v>
      </c>
      <c r="L1292" s="1" t="s">
        <v>19</v>
      </c>
    </row>
    <row r="1293" spans="1:12" hidden="1" x14ac:dyDescent="0.25">
      <c r="A1293" s="1" t="s">
        <v>1083</v>
      </c>
      <c r="B1293" s="1" t="s">
        <v>1084</v>
      </c>
      <c r="C1293" s="1" t="s">
        <v>1085</v>
      </c>
      <c r="D1293" s="1" t="s">
        <v>31</v>
      </c>
      <c r="E1293" s="1">
        <f t="array" aca="1" ref="E1293" ca="1">SUM(MID(0&amp;D1293,LARGE(ISNUMBER(--MID(D1293,ROW(INDIRECT("1:"&amp;LEN(D1293))),1))*ROW(INDIRECT("1:"&amp;LEN(D1293))),ROW(INDIRECT("1:"&amp;LEN(D1293))))+1,1)*10^ROW(INDIRECT("1:"&amp;LEN(D1293)))/10)</f>
        <v>0</v>
      </c>
      <c r="F1293" s="1" t="s">
        <v>76</v>
      </c>
      <c r="G1293" s="1" t="s">
        <v>77</v>
      </c>
      <c r="H1293" s="1" t="s">
        <v>26</v>
      </c>
      <c r="I1293" s="1" t="s">
        <v>1086</v>
      </c>
      <c r="J1293" s="1" t="s">
        <v>1086</v>
      </c>
      <c r="K1293" s="1" t="s">
        <v>27</v>
      </c>
      <c r="L1293" s="1" t="s">
        <v>19</v>
      </c>
    </row>
    <row r="1294" spans="1:12" hidden="1" x14ac:dyDescent="0.25">
      <c r="A1294" s="1" t="s">
        <v>1087</v>
      </c>
      <c r="B1294" s="1" t="s">
        <v>103</v>
      </c>
      <c r="C1294" s="1" t="s">
        <v>332</v>
      </c>
      <c r="D1294" s="1" t="s">
        <v>31</v>
      </c>
      <c r="E1294" s="1">
        <f t="array" aca="1" ref="E1294" ca="1">SUM(MID(0&amp;D1294,LARGE(ISNUMBER(--MID(D1294,ROW(INDIRECT("1:"&amp;LEN(D1294))),1))*ROW(INDIRECT("1:"&amp;LEN(D1294))),ROW(INDIRECT("1:"&amp;LEN(D1294))))+1,1)*10^ROW(INDIRECT("1:"&amp;LEN(D1294)))/10)</f>
        <v>0</v>
      </c>
      <c r="F1294" s="1" t="s">
        <v>45</v>
      </c>
      <c r="G1294" s="1" t="s">
        <v>105</v>
      </c>
      <c r="H1294" s="1" t="s">
        <v>16</v>
      </c>
      <c r="I1294" s="1" t="s">
        <v>17</v>
      </c>
      <c r="J1294" s="1" t="s">
        <v>17</v>
      </c>
      <c r="K1294" s="1" t="s">
        <v>27</v>
      </c>
      <c r="L1294" s="1" t="s">
        <v>19</v>
      </c>
    </row>
    <row r="1295" spans="1:12" hidden="1" x14ac:dyDescent="0.25">
      <c r="A1295" s="1" t="s">
        <v>2122</v>
      </c>
      <c r="B1295" s="1" t="s">
        <v>41</v>
      </c>
      <c r="C1295" s="1" t="s">
        <v>175</v>
      </c>
      <c r="D1295" s="1" t="s">
        <v>65</v>
      </c>
      <c r="E1295" s="1">
        <f t="array" aca="1" ref="E1295" ca="1">SUM(MID(0&amp;D1295,LARGE(ISNUMBER(--MID(D1295,ROW(INDIRECT("1:"&amp;LEN(D1295))),1))*ROW(INDIRECT("1:"&amp;LEN(D1295))),ROW(INDIRECT("1:"&amp;LEN(D1295))))+1,1)*10^ROW(INDIRECT("1:"&amp;LEN(D1295)))/10)</f>
        <v>62</v>
      </c>
      <c r="F1295" s="1" t="s">
        <v>134</v>
      </c>
      <c r="G1295" s="1" t="s">
        <v>25</v>
      </c>
      <c r="H1295" s="1" t="s">
        <v>16</v>
      </c>
      <c r="I1295" s="1" t="s">
        <v>17</v>
      </c>
      <c r="J1295" s="1" t="s">
        <v>17</v>
      </c>
      <c r="K1295" s="1" t="s">
        <v>27</v>
      </c>
      <c r="L1295" s="1" t="s">
        <v>19</v>
      </c>
    </row>
    <row r="1296" spans="1:12" hidden="1" x14ac:dyDescent="0.25">
      <c r="A1296" s="1" t="s">
        <v>1092</v>
      </c>
      <c r="B1296" s="1" t="s">
        <v>422</v>
      </c>
      <c r="C1296" s="1" t="s">
        <v>244</v>
      </c>
      <c r="D1296" s="1" t="s">
        <v>31</v>
      </c>
      <c r="E1296" s="1">
        <f t="array" aca="1" ref="E1296" ca="1">SUM(MID(0&amp;D1296,LARGE(ISNUMBER(--MID(D1296,ROW(INDIRECT("1:"&amp;LEN(D1296))),1))*ROW(INDIRECT("1:"&amp;LEN(D1296))),ROW(INDIRECT("1:"&amp;LEN(D1296))))+1,1)*10^ROW(INDIRECT("1:"&amp;LEN(D1296)))/10)</f>
        <v>0</v>
      </c>
      <c r="F1296" s="1" t="s">
        <v>661</v>
      </c>
      <c r="G1296" s="1" t="s">
        <v>798</v>
      </c>
      <c r="H1296" s="1" t="s">
        <v>16</v>
      </c>
      <c r="I1296" s="1" t="s">
        <v>17</v>
      </c>
      <c r="J1296" s="1" t="s">
        <v>17</v>
      </c>
      <c r="K1296" s="1" t="s">
        <v>27</v>
      </c>
      <c r="L1296" s="1" t="s">
        <v>19</v>
      </c>
    </row>
    <row r="1297" spans="1:12" x14ac:dyDescent="0.25">
      <c r="A1297" s="1" t="s">
        <v>739</v>
      </c>
      <c r="B1297" s="1" t="s">
        <v>35</v>
      </c>
      <c r="C1297" s="1" t="s">
        <v>142</v>
      </c>
      <c r="D1297" s="1" t="s">
        <v>31</v>
      </c>
      <c r="E1297" s="1">
        <f t="array" aca="1" ref="E1297" ca="1">SUM(MID(0&amp;D1297,LARGE(ISNUMBER(--MID(D1297,ROW(INDIRECT("1:"&amp;LEN(D1297))),1))*ROW(INDIRECT("1:"&amp;LEN(D1297))),ROW(INDIRECT("1:"&amp;LEN(D1297))))+1,1)*10^ROW(INDIRECT("1:"&amp;LEN(D1297)))/10)</f>
        <v>0</v>
      </c>
      <c r="F1297" s="1" t="s">
        <v>90</v>
      </c>
      <c r="G1297" s="1" t="s">
        <v>25</v>
      </c>
      <c r="H1297" s="1" t="s">
        <v>26</v>
      </c>
      <c r="I1297" s="1" t="s">
        <v>17</v>
      </c>
      <c r="J1297" s="1" t="s">
        <v>17</v>
      </c>
      <c r="K1297" s="1" t="s">
        <v>27</v>
      </c>
      <c r="L1297" s="1" t="s">
        <v>19</v>
      </c>
    </row>
    <row r="1298" spans="1:12" x14ac:dyDescent="0.25">
      <c r="A1298" s="1" t="s">
        <v>761</v>
      </c>
      <c r="B1298" s="1" t="s">
        <v>169</v>
      </c>
      <c r="C1298" s="1" t="s">
        <v>549</v>
      </c>
      <c r="D1298" s="1" t="s">
        <v>31</v>
      </c>
      <c r="E1298" s="1">
        <f t="array" aca="1" ref="E1298" ca="1">SUM(MID(0&amp;D1298,LARGE(ISNUMBER(--MID(D1298,ROW(INDIRECT("1:"&amp;LEN(D1298))),1))*ROW(INDIRECT("1:"&amp;LEN(D1298))),ROW(INDIRECT("1:"&amp;LEN(D1298))))+1,1)*10^ROW(INDIRECT("1:"&amp;LEN(D1298)))/10)</f>
        <v>0</v>
      </c>
      <c r="F1298" s="1" t="s">
        <v>90</v>
      </c>
      <c r="G1298" s="1" t="s">
        <v>15</v>
      </c>
      <c r="H1298" s="1" t="s">
        <v>16</v>
      </c>
      <c r="I1298" s="1" t="s">
        <v>17</v>
      </c>
      <c r="J1298" s="1" t="s">
        <v>17</v>
      </c>
      <c r="K1298" s="1" t="s">
        <v>27</v>
      </c>
      <c r="L1298" s="1" t="s">
        <v>19</v>
      </c>
    </row>
    <row r="1299" spans="1:12" hidden="1" x14ac:dyDescent="0.25">
      <c r="A1299" s="1" t="s">
        <v>1097</v>
      </c>
      <c r="B1299" s="1" t="s">
        <v>129</v>
      </c>
      <c r="C1299" s="1" t="s">
        <v>384</v>
      </c>
      <c r="D1299" s="1" t="s">
        <v>31</v>
      </c>
      <c r="E1299" s="1">
        <f t="array" aca="1" ref="E1299" ca="1">SUM(MID(0&amp;D1299,LARGE(ISNUMBER(--MID(D1299,ROW(INDIRECT("1:"&amp;LEN(D1299))),1))*ROW(INDIRECT("1:"&amp;LEN(D1299))),ROW(INDIRECT("1:"&amp;LEN(D1299))))+1,1)*10^ROW(INDIRECT("1:"&amp;LEN(D1299)))/10)</f>
        <v>0</v>
      </c>
      <c r="F1299" s="1" t="s">
        <v>292</v>
      </c>
      <c r="G1299" s="1" t="s">
        <v>154</v>
      </c>
      <c r="H1299" s="1" t="s">
        <v>16</v>
      </c>
      <c r="I1299" s="1" t="s">
        <v>17</v>
      </c>
      <c r="J1299" s="1" t="s">
        <v>17</v>
      </c>
      <c r="K1299" s="1" t="s">
        <v>27</v>
      </c>
      <c r="L1299" s="1" t="s">
        <v>19</v>
      </c>
    </row>
    <row r="1300" spans="1:12" hidden="1" x14ac:dyDescent="0.25">
      <c r="A1300" s="1" t="s">
        <v>1099</v>
      </c>
      <c r="B1300" s="1" t="s">
        <v>177</v>
      </c>
      <c r="C1300" s="1" t="s">
        <v>122</v>
      </c>
      <c r="D1300" s="1" t="s">
        <v>31</v>
      </c>
      <c r="E1300" s="1">
        <f t="array" aca="1" ref="E1300" ca="1">SUM(MID(0&amp;D1300,LARGE(ISNUMBER(--MID(D1300,ROW(INDIRECT("1:"&amp;LEN(D1300))),1))*ROW(INDIRECT("1:"&amp;LEN(D1300))),ROW(INDIRECT("1:"&amp;LEN(D1300))))+1,1)*10^ROW(INDIRECT("1:"&amp;LEN(D1300)))/10)</f>
        <v>0</v>
      </c>
      <c r="F1300" s="1" t="s">
        <v>359</v>
      </c>
      <c r="G1300" s="1" t="s">
        <v>105</v>
      </c>
      <c r="H1300" s="1" t="s">
        <v>16</v>
      </c>
      <c r="I1300" s="1" t="s">
        <v>17</v>
      </c>
      <c r="J1300" s="1" t="s">
        <v>17</v>
      </c>
      <c r="K1300" s="1" t="s">
        <v>27</v>
      </c>
      <c r="L1300" s="1" t="s">
        <v>19</v>
      </c>
    </row>
    <row r="1301" spans="1:12" hidden="1" x14ac:dyDescent="0.25">
      <c r="A1301" s="1" t="s">
        <v>92</v>
      </c>
      <c r="B1301" s="1" t="s">
        <v>41</v>
      </c>
      <c r="C1301" s="1" t="s">
        <v>70</v>
      </c>
      <c r="D1301" s="1" t="s">
        <v>13</v>
      </c>
      <c r="E1301" s="1">
        <f t="array" aca="1" ref="E1301" ca="1">SUM(MID(0&amp;D1301,LARGE(ISNUMBER(--MID(D1301,ROW(INDIRECT("1:"&amp;LEN(D1301))),1))*ROW(INDIRECT("1:"&amp;LEN(D1301))),ROW(INDIRECT("1:"&amp;LEN(D1301))))+1,1)*10^ROW(INDIRECT("1:"&amp;LEN(D1301)))/10)</f>
        <v>61</v>
      </c>
      <c r="F1301" s="1" t="s">
        <v>93</v>
      </c>
      <c r="G1301" s="1" t="s">
        <v>94</v>
      </c>
      <c r="H1301" s="1" t="s">
        <v>16</v>
      </c>
      <c r="I1301" s="1" t="s">
        <v>17</v>
      </c>
      <c r="J1301" s="1" t="s">
        <v>17</v>
      </c>
      <c r="K1301" s="1" t="s">
        <v>27</v>
      </c>
      <c r="L1301" s="1" t="s">
        <v>19</v>
      </c>
    </row>
    <row r="1302" spans="1:12" hidden="1" x14ac:dyDescent="0.25">
      <c r="A1302" s="1" t="s">
        <v>1103</v>
      </c>
      <c r="B1302" s="1" t="s">
        <v>1104</v>
      </c>
      <c r="C1302" s="1" t="s">
        <v>1105</v>
      </c>
      <c r="D1302" s="1" t="s">
        <v>31</v>
      </c>
      <c r="E1302" s="1">
        <f t="array" aca="1" ref="E1302" ca="1">SUM(MID(0&amp;D1302,LARGE(ISNUMBER(--MID(D1302,ROW(INDIRECT("1:"&amp;LEN(D1302))),1))*ROW(INDIRECT("1:"&amp;LEN(D1302))),ROW(INDIRECT("1:"&amp;LEN(D1302))))+1,1)*10^ROW(INDIRECT("1:"&amp;LEN(D1302)))/10)</f>
        <v>0</v>
      </c>
      <c r="F1302" s="1" t="s">
        <v>227</v>
      </c>
      <c r="G1302" s="1" t="s">
        <v>67</v>
      </c>
      <c r="H1302" s="1" t="s">
        <v>16</v>
      </c>
      <c r="I1302" s="1" t="s">
        <v>861</v>
      </c>
      <c r="J1302" s="1" t="s">
        <v>861</v>
      </c>
      <c r="K1302" s="1" t="s">
        <v>27</v>
      </c>
      <c r="L1302" s="1" t="s">
        <v>19</v>
      </c>
    </row>
    <row r="1303" spans="1:12" hidden="1" x14ac:dyDescent="0.25">
      <c r="A1303" s="1" t="s">
        <v>99</v>
      </c>
      <c r="B1303" s="1" t="s">
        <v>41</v>
      </c>
      <c r="C1303" s="1" t="s">
        <v>100</v>
      </c>
      <c r="D1303" s="1" t="s">
        <v>13</v>
      </c>
      <c r="E1303" s="1">
        <f t="array" aca="1" ref="E1303" ca="1">SUM(MID(0&amp;D1303,LARGE(ISNUMBER(--MID(D1303,ROW(INDIRECT("1:"&amp;LEN(D1303))),1))*ROW(INDIRECT("1:"&amp;LEN(D1303))),ROW(INDIRECT("1:"&amp;LEN(D1303))))+1,1)*10^ROW(INDIRECT("1:"&amp;LEN(D1303)))/10)</f>
        <v>61</v>
      </c>
      <c r="F1303" s="1" t="s">
        <v>101</v>
      </c>
      <c r="G1303" s="1" t="s">
        <v>55</v>
      </c>
      <c r="H1303" s="1" t="s">
        <v>16</v>
      </c>
      <c r="I1303" s="1" t="s">
        <v>17</v>
      </c>
      <c r="J1303" s="1" t="s">
        <v>17</v>
      </c>
      <c r="K1303" s="1" t="s">
        <v>27</v>
      </c>
      <c r="L1303" s="1" t="s">
        <v>19</v>
      </c>
    </row>
    <row r="1304" spans="1:12" hidden="1" x14ac:dyDescent="0.25">
      <c r="A1304" s="1" t="s">
        <v>1115</v>
      </c>
      <c r="B1304" s="1" t="s">
        <v>221</v>
      </c>
      <c r="C1304" s="1" t="s">
        <v>1116</v>
      </c>
      <c r="D1304" s="1" t="s">
        <v>31</v>
      </c>
      <c r="E1304" s="1">
        <f t="array" aca="1" ref="E1304" ca="1">SUM(MID(0&amp;D1304,LARGE(ISNUMBER(--MID(D1304,ROW(INDIRECT("1:"&amp;LEN(D1304))),1))*ROW(INDIRECT("1:"&amp;LEN(D1304))),ROW(INDIRECT("1:"&amp;LEN(D1304))))+1,1)*10^ROW(INDIRECT("1:"&amp;LEN(D1304)))/10)</f>
        <v>0</v>
      </c>
      <c r="F1304" s="1" t="s">
        <v>322</v>
      </c>
      <c r="G1304" s="1" t="s">
        <v>131</v>
      </c>
      <c r="H1304" s="1" t="s">
        <v>26</v>
      </c>
      <c r="I1304" s="1" t="s">
        <v>17</v>
      </c>
      <c r="J1304" s="1" t="s">
        <v>17</v>
      </c>
      <c r="K1304" s="1" t="s">
        <v>27</v>
      </c>
      <c r="L1304" s="1" t="s">
        <v>19</v>
      </c>
    </row>
    <row r="1305" spans="1:12" hidden="1" x14ac:dyDescent="0.25">
      <c r="A1305" s="1" t="s">
        <v>1118</v>
      </c>
      <c r="B1305" s="1" t="s">
        <v>177</v>
      </c>
      <c r="C1305" s="1" t="s">
        <v>217</v>
      </c>
      <c r="D1305" s="1" t="s">
        <v>31</v>
      </c>
      <c r="E1305" s="1">
        <f t="array" aca="1" ref="E1305" ca="1">SUM(MID(0&amp;D1305,LARGE(ISNUMBER(--MID(D1305,ROW(INDIRECT("1:"&amp;LEN(D1305))),1))*ROW(INDIRECT("1:"&amp;LEN(D1305))),ROW(INDIRECT("1:"&amp;LEN(D1305))))+1,1)*10^ROW(INDIRECT("1:"&amp;LEN(D1305)))/10)</f>
        <v>0</v>
      </c>
      <c r="F1305" s="1" t="s">
        <v>301</v>
      </c>
      <c r="G1305" s="1" t="s">
        <v>72</v>
      </c>
      <c r="H1305" s="1" t="s">
        <v>16</v>
      </c>
      <c r="I1305" s="1" t="s">
        <v>17</v>
      </c>
      <c r="J1305" s="1" t="s">
        <v>17</v>
      </c>
      <c r="K1305" s="1" t="s">
        <v>27</v>
      </c>
      <c r="L1305" s="1" t="s">
        <v>19</v>
      </c>
    </row>
    <row r="1306" spans="1:12" hidden="1" x14ac:dyDescent="0.25">
      <c r="A1306" s="1" t="s">
        <v>1119</v>
      </c>
      <c r="B1306" s="1" t="s">
        <v>129</v>
      </c>
      <c r="C1306" s="1" t="s">
        <v>70</v>
      </c>
      <c r="D1306" s="1" t="s">
        <v>31</v>
      </c>
      <c r="E1306" s="1">
        <f t="array" aca="1" ref="E1306" ca="1">SUM(MID(0&amp;D1306,LARGE(ISNUMBER(--MID(D1306,ROW(INDIRECT("1:"&amp;LEN(D1306))),1))*ROW(INDIRECT("1:"&amp;LEN(D1306))),ROW(INDIRECT("1:"&amp;LEN(D1306))))+1,1)*10^ROW(INDIRECT("1:"&amp;LEN(D1306)))/10)</f>
        <v>0</v>
      </c>
      <c r="F1306" s="1" t="s">
        <v>71</v>
      </c>
      <c r="G1306" s="1" t="s">
        <v>105</v>
      </c>
      <c r="H1306" s="1" t="s">
        <v>16</v>
      </c>
      <c r="I1306" s="1" t="s">
        <v>17</v>
      </c>
      <c r="J1306" s="1" t="s">
        <v>17</v>
      </c>
      <c r="K1306" s="1" t="s">
        <v>27</v>
      </c>
      <c r="L1306" s="1" t="s">
        <v>19</v>
      </c>
    </row>
    <row r="1307" spans="1:12" hidden="1" x14ac:dyDescent="0.25">
      <c r="A1307" s="1" t="s">
        <v>1120</v>
      </c>
      <c r="B1307" s="1" t="s">
        <v>21</v>
      </c>
      <c r="C1307" s="1" t="s">
        <v>797</v>
      </c>
      <c r="D1307" s="1" t="s">
        <v>27</v>
      </c>
      <c r="E1307" s="1">
        <f t="array" aca="1" ref="E1307" ca="1">SUM(MID(0&amp;D1307,LARGE(ISNUMBER(--MID(D1307,ROW(INDIRECT("1:"&amp;LEN(D1307))),1))*ROW(INDIRECT("1:"&amp;LEN(D1307))),ROW(INDIRECT("1:"&amp;LEN(D1307))))+1,1)*10^ROW(INDIRECT("1:"&amp;LEN(D1307)))/10)</f>
        <v>0</v>
      </c>
      <c r="F1307" s="1" t="s">
        <v>414</v>
      </c>
      <c r="G1307" s="1" t="s">
        <v>55</v>
      </c>
      <c r="H1307" s="1" t="s">
        <v>16</v>
      </c>
      <c r="I1307" s="1" t="s">
        <v>68</v>
      </c>
      <c r="J1307" s="1" t="s">
        <v>68</v>
      </c>
      <c r="K1307" s="1" t="s">
        <v>27</v>
      </c>
      <c r="L1307" s="1" t="s">
        <v>19</v>
      </c>
    </row>
    <row r="1308" spans="1:12" hidden="1" x14ac:dyDescent="0.25">
      <c r="A1308" s="1" t="s">
        <v>1122</v>
      </c>
      <c r="B1308" s="1" t="s">
        <v>702</v>
      </c>
      <c r="C1308" s="1" t="s">
        <v>1123</v>
      </c>
      <c r="D1308" s="1" t="s">
        <v>31</v>
      </c>
      <c r="E1308" s="1">
        <f t="array" aca="1" ref="E1308" ca="1">SUM(MID(0&amp;D1308,LARGE(ISNUMBER(--MID(D1308,ROW(INDIRECT("1:"&amp;LEN(D1308))),1))*ROW(INDIRECT("1:"&amp;LEN(D1308))),ROW(INDIRECT("1:"&amp;LEN(D1308))))+1,1)*10^ROW(INDIRECT("1:"&amp;LEN(D1308)))/10)</f>
        <v>0</v>
      </c>
      <c r="F1308" s="1" t="s">
        <v>433</v>
      </c>
      <c r="G1308" s="1" t="s">
        <v>77</v>
      </c>
      <c r="H1308" s="1" t="s">
        <v>16</v>
      </c>
      <c r="I1308" s="1" t="s">
        <v>182</v>
      </c>
      <c r="J1308" s="1" t="s">
        <v>182</v>
      </c>
      <c r="K1308" s="1" t="s">
        <v>27</v>
      </c>
      <c r="L1308" s="1" t="s">
        <v>19</v>
      </c>
    </row>
    <row r="1309" spans="1:12" hidden="1" x14ac:dyDescent="0.25">
      <c r="A1309" s="1" t="s">
        <v>1124</v>
      </c>
      <c r="B1309" s="1" t="s">
        <v>177</v>
      </c>
      <c r="C1309" s="1" t="s">
        <v>244</v>
      </c>
      <c r="D1309" s="1" t="s">
        <v>31</v>
      </c>
      <c r="E1309" s="1">
        <f t="array" aca="1" ref="E1309" ca="1">SUM(MID(0&amp;D1309,LARGE(ISNUMBER(--MID(D1309,ROW(INDIRECT("1:"&amp;LEN(D1309))),1))*ROW(INDIRECT("1:"&amp;LEN(D1309))),ROW(INDIRECT("1:"&amp;LEN(D1309))))+1,1)*10^ROW(INDIRECT("1:"&amp;LEN(D1309)))/10)</f>
        <v>0</v>
      </c>
      <c r="F1309" s="1" t="s">
        <v>433</v>
      </c>
      <c r="G1309" s="1" t="s">
        <v>154</v>
      </c>
      <c r="H1309" s="1" t="s">
        <v>16</v>
      </c>
      <c r="I1309" s="1" t="s">
        <v>167</v>
      </c>
      <c r="J1309" s="1" t="s">
        <v>167</v>
      </c>
      <c r="K1309" s="1" t="s">
        <v>27</v>
      </c>
      <c r="L1309" s="1" t="s">
        <v>19</v>
      </c>
    </row>
    <row r="1310" spans="1:12" hidden="1" x14ac:dyDescent="0.25">
      <c r="A1310" s="1" t="s">
        <v>1129</v>
      </c>
      <c r="B1310" s="1" t="s">
        <v>35</v>
      </c>
      <c r="C1310" s="1" t="s">
        <v>244</v>
      </c>
      <c r="D1310" s="1" t="s">
        <v>31</v>
      </c>
      <c r="E1310" s="1">
        <f t="array" aca="1" ref="E1310" ca="1">SUM(MID(0&amp;D1310,LARGE(ISNUMBER(--MID(D1310,ROW(INDIRECT("1:"&amp;LEN(D1310))),1))*ROW(INDIRECT("1:"&amp;LEN(D1310))),ROW(INDIRECT("1:"&amp;LEN(D1310))))+1,1)*10^ROW(INDIRECT("1:"&amp;LEN(D1310)))/10)</f>
        <v>0</v>
      </c>
      <c r="F1310" s="1" t="s">
        <v>86</v>
      </c>
      <c r="G1310" s="1" t="s">
        <v>798</v>
      </c>
      <c r="H1310" s="1" t="s">
        <v>16</v>
      </c>
      <c r="I1310" s="1" t="s">
        <v>17</v>
      </c>
      <c r="J1310" s="1" t="s">
        <v>17</v>
      </c>
      <c r="K1310" s="1" t="s">
        <v>27</v>
      </c>
      <c r="L1310" s="1" t="s">
        <v>19</v>
      </c>
    </row>
    <row r="1311" spans="1:12" hidden="1" x14ac:dyDescent="0.25">
      <c r="A1311" s="1" t="s">
        <v>1130</v>
      </c>
      <c r="B1311" s="1" t="s">
        <v>1131</v>
      </c>
      <c r="C1311" s="1" t="s">
        <v>1132</v>
      </c>
      <c r="D1311" s="1" t="s">
        <v>31</v>
      </c>
      <c r="E1311" s="1">
        <f t="array" aca="1" ref="E1311" ca="1">SUM(MID(0&amp;D1311,LARGE(ISNUMBER(--MID(D1311,ROW(INDIRECT("1:"&amp;LEN(D1311))),1))*ROW(INDIRECT("1:"&amp;LEN(D1311))),ROW(INDIRECT("1:"&amp;LEN(D1311))))+1,1)*10^ROW(INDIRECT("1:"&amp;LEN(D1311)))/10)</f>
        <v>0</v>
      </c>
      <c r="F1311" s="1" t="s">
        <v>1133</v>
      </c>
      <c r="G1311" s="1" t="s">
        <v>248</v>
      </c>
      <c r="H1311" s="1" t="s">
        <v>16</v>
      </c>
      <c r="I1311" s="1" t="s">
        <v>17</v>
      </c>
      <c r="J1311" s="1" t="s">
        <v>17</v>
      </c>
      <c r="K1311" s="1" t="s">
        <v>27</v>
      </c>
      <c r="L1311" s="1" t="s">
        <v>19</v>
      </c>
    </row>
    <row r="1312" spans="1:12" hidden="1" x14ac:dyDescent="0.25">
      <c r="A1312" s="1" t="s">
        <v>1134</v>
      </c>
      <c r="B1312" s="1" t="s">
        <v>177</v>
      </c>
      <c r="C1312" s="1" t="s">
        <v>175</v>
      </c>
      <c r="D1312" s="1" t="s">
        <v>31</v>
      </c>
      <c r="E1312" s="1">
        <f t="array" aca="1" ref="E1312" ca="1">SUM(MID(0&amp;D1312,LARGE(ISNUMBER(--MID(D1312,ROW(INDIRECT("1:"&amp;LEN(D1312))),1))*ROW(INDIRECT("1:"&amp;LEN(D1312))),ROW(INDIRECT("1:"&amp;LEN(D1312))))+1,1)*10^ROW(INDIRECT("1:"&amp;LEN(D1312)))/10)</f>
        <v>0</v>
      </c>
      <c r="F1312" s="1" t="s">
        <v>45</v>
      </c>
      <c r="G1312" s="1" t="s">
        <v>25</v>
      </c>
      <c r="H1312" s="1" t="s">
        <v>26</v>
      </c>
      <c r="I1312" s="1" t="s">
        <v>17</v>
      </c>
      <c r="J1312" s="1" t="s">
        <v>17</v>
      </c>
      <c r="K1312" s="1" t="s">
        <v>27</v>
      </c>
      <c r="L1312" s="1" t="s">
        <v>19</v>
      </c>
    </row>
    <row r="1313" spans="1:12" hidden="1" x14ac:dyDescent="0.25">
      <c r="A1313" s="1" t="s">
        <v>1135</v>
      </c>
      <c r="B1313" s="1" t="s">
        <v>129</v>
      </c>
      <c r="C1313" s="1" t="s">
        <v>1136</v>
      </c>
      <c r="D1313" s="1" t="s">
        <v>31</v>
      </c>
      <c r="E1313" s="1">
        <f t="array" aca="1" ref="E1313" ca="1">SUM(MID(0&amp;D1313,LARGE(ISNUMBER(--MID(D1313,ROW(INDIRECT("1:"&amp;LEN(D1313))),1))*ROW(INDIRECT("1:"&amp;LEN(D1313))),ROW(INDIRECT("1:"&amp;LEN(D1313))))+1,1)*10^ROW(INDIRECT("1:"&amp;LEN(D1313)))/10)</f>
        <v>0</v>
      </c>
      <c r="F1313" s="1" t="s">
        <v>433</v>
      </c>
      <c r="G1313" s="1" t="s">
        <v>77</v>
      </c>
      <c r="H1313" s="1" t="s">
        <v>26</v>
      </c>
      <c r="I1313" s="1" t="s">
        <v>437</v>
      </c>
      <c r="J1313" s="1" t="s">
        <v>437</v>
      </c>
      <c r="K1313" s="1" t="s">
        <v>27</v>
      </c>
      <c r="L1313" s="1" t="s">
        <v>19</v>
      </c>
    </row>
    <row r="1314" spans="1:12" x14ac:dyDescent="0.25">
      <c r="A1314" s="1" t="s">
        <v>769</v>
      </c>
      <c r="B1314" s="1" t="s">
        <v>57</v>
      </c>
      <c r="C1314" s="1" t="s">
        <v>770</v>
      </c>
      <c r="D1314" s="1" t="s">
        <v>48</v>
      </c>
      <c r="E1314" s="1">
        <f t="array" aca="1" ref="E1314" ca="1">SUM(MID(0&amp;D1314,LARGE(ISNUMBER(--MID(D1314,ROW(INDIRECT("1:"&amp;LEN(D1314))),1))*ROW(INDIRECT("1:"&amp;LEN(D1314))),ROW(INDIRECT("1:"&amp;LEN(D1314))))+1,1)*10^ROW(INDIRECT("1:"&amp;LEN(D1314)))/10)</f>
        <v>0</v>
      </c>
      <c r="F1314" s="1" t="s">
        <v>90</v>
      </c>
      <c r="G1314" s="1" t="s">
        <v>94</v>
      </c>
      <c r="H1314" s="1" t="s">
        <v>16</v>
      </c>
      <c r="I1314" s="1" t="s">
        <v>17</v>
      </c>
      <c r="J1314" s="1" t="s">
        <v>17</v>
      </c>
      <c r="K1314" s="1" t="s">
        <v>27</v>
      </c>
      <c r="L1314" s="1" t="s">
        <v>19</v>
      </c>
    </row>
    <row r="1315" spans="1:12" hidden="1" x14ac:dyDescent="0.25">
      <c r="A1315" s="1" t="s">
        <v>259</v>
      </c>
      <c r="B1315" s="1" t="s">
        <v>41</v>
      </c>
      <c r="C1315" s="1" t="s">
        <v>138</v>
      </c>
      <c r="D1315" s="1" t="s">
        <v>13</v>
      </c>
      <c r="E1315" s="1">
        <f t="array" aca="1" ref="E1315" ca="1">SUM(MID(0&amp;D1315,LARGE(ISNUMBER(--MID(D1315,ROW(INDIRECT("1:"&amp;LEN(D1315))),1))*ROW(INDIRECT("1:"&amp;LEN(D1315))),ROW(INDIRECT("1:"&amp;LEN(D1315))))+1,1)*10^ROW(INDIRECT("1:"&amp;LEN(D1315)))/10)</f>
        <v>61</v>
      </c>
      <c r="F1315" s="1" t="s">
        <v>38</v>
      </c>
      <c r="G1315" s="1" t="s">
        <v>258</v>
      </c>
      <c r="H1315" s="1" t="s">
        <v>16</v>
      </c>
      <c r="I1315" s="1" t="s">
        <v>17</v>
      </c>
      <c r="J1315" s="1" t="s">
        <v>17</v>
      </c>
      <c r="K1315" s="1" t="s">
        <v>27</v>
      </c>
      <c r="L1315" s="1" t="s">
        <v>19</v>
      </c>
    </row>
    <row r="1316" spans="1:12" hidden="1" x14ac:dyDescent="0.25">
      <c r="A1316" s="1" t="s">
        <v>385</v>
      </c>
      <c r="B1316" s="1" t="s">
        <v>41</v>
      </c>
      <c r="C1316" s="1" t="s">
        <v>261</v>
      </c>
      <c r="D1316" s="1" t="s">
        <v>13</v>
      </c>
      <c r="E1316" s="1">
        <f t="array" aca="1" ref="E1316" ca="1">SUM(MID(0&amp;D1316,LARGE(ISNUMBER(--MID(D1316,ROW(INDIRECT("1:"&amp;LEN(D1316))),1))*ROW(INDIRECT("1:"&amp;LEN(D1316))),ROW(INDIRECT("1:"&amp;LEN(D1316))))+1,1)*10^ROW(INDIRECT("1:"&amp;LEN(D1316)))/10)</f>
        <v>61</v>
      </c>
      <c r="F1316" s="1" t="s">
        <v>386</v>
      </c>
      <c r="G1316" s="1" t="s">
        <v>131</v>
      </c>
      <c r="H1316" s="1" t="s">
        <v>26</v>
      </c>
      <c r="I1316" s="1" t="s">
        <v>17</v>
      </c>
      <c r="J1316" s="1" t="s">
        <v>17</v>
      </c>
      <c r="K1316" s="1" t="s">
        <v>27</v>
      </c>
      <c r="L1316" s="1" t="s">
        <v>19</v>
      </c>
    </row>
    <row r="1317" spans="1:12" hidden="1" x14ac:dyDescent="0.25">
      <c r="A1317" s="1" t="s">
        <v>1145</v>
      </c>
      <c r="B1317" s="1" t="s">
        <v>129</v>
      </c>
      <c r="C1317" s="1" t="s">
        <v>1017</v>
      </c>
      <c r="D1317" s="1" t="s">
        <v>31</v>
      </c>
      <c r="E1317" s="1">
        <f t="array" aca="1" ref="E1317" ca="1">SUM(MID(0&amp;D1317,LARGE(ISNUMBER(--MID(D1317,ROW(INDIRECT("1:"&amp;LEN(D1317))),1))*ROW(INDIRECT("1:"&amp;LEN(D1317))),ROW(INDIRECT("1:"&amp;LEN(D1317))))+1,1)*10^ROW(INDIRECT("1:"&amp;LEN(D1317)))/10)</f>
        <v>0</v>
      </c>
      <c r="F1317" s="1" t="s">
        <v>200</v>
      </c>
      <c r="G1317" s="1" t="s">
        <v>55</v>
      </c>
      <c r="H1317" s="1" t="s">
        <v>16</v>
      </c>
      <c r="I1317" s="1" t="s">
        <v>17</v>
      </c>
      <c r="J1317" s="1" t="s">
        <v>17</v>
      </c>
      <c r="K1317" s="1" t="s">
        <v>27</v>
      </c>
      <c r="L1317" s="1" t="s">
        <v>19</v>
      </c>
    </row>
    <row r="1318" spans="1:12" hidden="1" x14ac:dyDescent="0.25">
      <c r="A1318" s="1" t="s">
        <v>480</v>
      </c>
      <c r="B1318" s="1" t="s">
        <v>41</v>
      </c>
      <c r="C1318" s="1" t="s">
        <v>170</v>
      </c>
      <c r="D1318" s="1" t="s">
        <v>13</v>
      </c>
      <c r="E1318" s="1">
        <f t="array" aca="1" ref="E1318" ca="1">SUM(MID(0&amp;D1318,LARGE(ISNUMBER(--MID(D1318,ROW(INDIRECT("1:"&amp;LEN(D1318))),1))*ROW(INDIRECT("1:"&amp;LEN(D1318))),ROW(INDIRECT("1:"&amp;LEN(D1318))))+1,1)*10^ROW(INDIRECT("1:"&amp;LEN(D1318)))/10)</f>
        <v>61</v>
      </c>
      <c r="F1318" s="1" t="s">
        <v>101</v>
      </c>
      <c r="G1318" s="1" t="s">
        <v>55</v>
      </c>
      <c r="H1318" s="1" t="s">
        <v>16</v>
      </c>
      <c r="I1318" s="1" t="s">
        <v>17</v>
      </c>
      <c r="J1318" s="1" t="s">
        <v>17</v>
      </c>
      <c r="K1318" s="1" t="s">
        <v>27</v>
      </c>
      <c r="L1318" s="1" t="s">
        <v>19</v>
      </c>
    </row>
    <row r="1319" spans="1:12" hidden="1" x14ac:dyDescent="0.25">
      <c r="A1319" s="1" t="s">
        <v>508</v>
      </c>
      <c r="B1319" s="1" t="s">
        <v>41</v>
      </c>
      <c r="C1319" s="1" t="s">
        <v>122</v>
      </c>
      <c r="D1319" s="1" t="s">
        <v>13</v>
      </c>
      <c r="E1319" s="1">
        <f t="array" aca="1" ref="E1319" ca="1">SUM(MID(0&amp;D1319,LARGE(ISNUMBER(--MID(D1319,ROW(INDIRECT("1:"&amp;LEN(D1319))),1))*ROW(INDIRECT("1:"&amp;LEN(D1319))),ROW(INDIRECT("1:"&amp;LEN(D1319))))+1,1)*10^ROW(INDIRECT("1:"&amp;LEN(D1319)))/10)</f>
        <v>61</v>
      </c>
      <c r="F1319" s="1" t="s">
        <v>198</v>
      </c>
      <c r="G1319" s="1" t="s">
        <v>250</v>
      </c>
      <c r="H1319" s="1" t="s">
        <v>16</v>
      </c>
      <c r="I1319" s="1" t="s">
        <v>17</v>
      </c>
      <c r="J1319" s="1" t="s">
        <v>17</v>
      </c>
      <c r="K1319" s="1" t="s">
        <v>27</v>
      </c>
      <c r="L1319" s="1" t="s">
        <v>19</v>
      </c>
    </row>
    <row r="1320" spans="1:12" x14ac:dyDescent="0.25">
      <c r="A1320" s="1" t="s">
        <v>796</v>
      </c>
      <c r="B1320" s="1" t="s">
        <v>35</v>
      </c>
      <c r="C1320" s="1" t="s">
        <v>797</v>
      </c>
      <c r="D1320" s="1" t="s">
        <v>31</v>
      </c>
      <c r="E1320" s="1">
        <f t="array" aca="1" ref="E1320" ca="1">SUM(MID(0&amp;D1320,LARGE(ISNUMBER(--MID(D1320,ROW(INDIRECT("1:"&amp;LEN(D1320))),1))*ROW(INDIRECT("1:"&amp;LEN(D1320))),ROW(INDIRECT("1:"&amp;LEN(D1320))))+1,1)*10^ROW(INDIRECT("1:"&amp;LEN(D1320)))/10)</f>
        <v>0</v>
      </c>
      <c r="F1320" s="1" t="s">
        <v>90</v>
      </c>
      <c r="G1320" s="1" t="s">
        <v>798</v>
      </c>
      <c r="H1320" s="1" t="s">
        <v>16</v>
      </c>
      <c r="I1320" s="1" t="s">
        <v>17</v>
      </c>
      <c r="J1320" s="1" t="s">
        <v>17</v>
      </c>
      <c r="K1320" s="1" t="s">
        <v>27</v>
      </c>
      <c r="L1320" s="1" t="s">
        <v>19</v>
      </c>
    </row>
    <row r="1321" spans="1:12" x14ac:dyDescent="0.25">
      <c r="A1321" s="1" t="s">
        <v>804</v>
      </c>
      <c r="B1321" s="1" t="s">
        <v>129</v>
      </c>
      <c r="C1321" s="1" t="s">
        <v>805</v>
      </c>
      <c r="D1321" s="1" t="s">
        <v>31</v>
      </c>
      <c r="E1321" s="1">
        <f t="array" aca="1" ref="E1321" ca="1">SUM(MID(0&amp;D1321,LARGE(ISNUMBER(--MID(D1321,ROW(INDIRECT("1:"&amp;LEN(D1321))),1))*ROW(INDIRECT("1:"&amp;LEN(D1321))),ROW(INDIRECT("1:"&amp;LEN(D1321))))+1,1)*10^ROW(INDIRECT("1:"&amp;LEN(D1321)))/10)</f>
        <v>0</v>
      </c>
      <c r="F1321" s="1" t="s">
        <v>90</v>
      </c>
      <c r="G1321" s="1" t="s">
        <v>131</v>
      </c>
      <c r="H1321" s="1" t="s">
        <v>39</v>
      </c>
      <c r="I1321" s="1" t="s">
        <v>17</v>
      </c>
      <c r="J1321" s="1" t="s">
        <v>17</v>
      </c>
      <c r="K1321" s="1" t="s">
        <v>27</v>
      </c>
      <c r="L1321" s="1" t="s">
        <v>19</v>
      </c>
    </row>
    <row r="1322" spans="1:12" hidden="1" x14ac:dyDescent="0.25">
      <c r="A1322" s="1" t="s">
        <v>1162</v>
      </c>
      <c r="B1322" s="1" t="s">
        <v>84</v>
      </c>
      <c r="C1322" s="1" t="s">
        <v>175</v>
      </c>
      <c r="D1322" s="1" t="s">
        <v>31</v>
      </c>
      <c r="E1322" s="1">
        <f t="array" aca="1" ref="E1322" ca="1">SUM(MID(0&amp;D1322,LARGE(ISNUMBER(--MID(D1322,ROW(INDIRECT("1:"&amp;LEN(D1322))),1))*ROW(INDIRECT("1:"&amp;LEN(D1322))),ROW(INDIRECT("1:"&amp;LEN(D1322))))+1,1)*10^ROW(INDIRECT("1:"&amp;LEN(D1322)))/10)</f>
        <v>0</v>
      </c>
      <c r="F1322" s="1" t="s">
        <v>156</v>
      </c>
      <c r="G1322" s="1" t="s">
        <v>145</v>
      </c>
      <c r="H1322" s="1" t="s">
        <v>26</v>
      </c>
      <c r="I1322" s="1" t="s">
        <v>17</v>
      </c>
      <c r="J1322" s="1" t="s">
        <v>17</v>
      </c>
      <c r="K1322" s="1" t="s">
        <v>27</v>
      </c>
      <c r="L1322" s="1" t="s">
        <v>19</v>
      </c>
    </row>
    <row r="1323" spans="1:12" hidden="1" x14ac:dyDescent="0.25">
      <c r="A1323" s="1" t="s">
        <v>1166</v>
      </c>
      <c r="B1323" s="1" t="s">
        <v>129</v>
      </c>
      <c r="C1323" s="1" t="s">
        <v>175</v>
      </c>
      <c r="D1323" s="1" t="s">
        <v>31</v>
      </c>
      <c r="E1323" s="1">
        <f t="array" aca="1" ref="E1323" ca="1">SUM(MID(0&amp;D1323,LARGE(ISNUMBER(--MID(D1323,ROW(INDIRECT("1:"&amp;LEN(D1323))),1))*ROW(INDIRECT("1:"&amp;LEN(D1323))),ROW(INDIRECT("1:"&amp;LEN(D1323))))+1,1)*10^ROW(INDIRECT("1:"&amp;LEN(D1323)))/10)</f>
        <v>0</v>
      </c>
      <c r="F1323" s="1" t="s">
        <v>1108</v>
      </c>
      <c r="G1323" s="1" t="s">
        <v>131</v>
      </c>
      <c r="H1323" s="1" t="s">
        <v>16</v>
      </c>
      <c r="I1323" s="1" t="s">
        <v>17</v>
      </c>
      <c r="J1323" s="1" t="s">
        <v>17</v>
      </c>
      <c r="K1323" s="1" t="s">
        <v>27</v>
      </c>
      <c r="L1323" s="1" t="s">
        <v>19</v>
      </c>
    </row>
    <row r="1324" spans="1:12" hidden="1" x14ac:dyDescent="0.25">
      <c r="A1324" s="1" t="s">
        <v>588</v>
      </c>
      <c r="B1324" s="1" t="s">
        <v>41</v>
      </c>
      <c r="C1324" s="1" t="s">
        <v>70</v>
      </c>
      <c r="D1324" s="1" t="s">
        <v>13</v>
      </c>
      <c r="E1324" s="1">
        <f t="array" aca="1" ref="E1324" ca="1">SUM(MID(0&amp;D1324,LARGE(ISNUMBER(--MID(D1324,ROW(INDIRECT("1:"&amp;LEN(D1324))),1))*ROW(INDIRECT("1:"&amp;LEN(D1324))),ROW(INDIRECT("1:"&amp;LEN(D1324))))+1,1)*10^ROW(INDIRECT("1:"&amp;LEN(D1324)))/10)</f>
        <v>61</v>
      </c>
      <c r="F1324" s="1" t="s">
        <v>589</v>
      </c>
      <c r="G1324" s="1" t="s">
        <v>154</v>
      </c>
      <c r="H1324" s="1" t="s">
        <v>26</v>
      </c>
      <c r="I1324" s="1" t="s">
        <v>17</v>
      </c>
      <c r="J1324" s="1" t="s">
        <v>17</v>
      </c>
      <c r="K1324" s="1" t="s">
        <v>27</v>
      </c>
      <c r="L1324" s="1" t="s">
        <v>19</v>
      </c>
    </row>
    <row r="1325" spans="1:12" hidden="1" x14ac:dyDescent="0.25">
      <c r="A1325" s="1" t="s">
        <v>1178</v>
      </c>
      <c r="B1325" s="1" t="s">
        <v>103</v>
      </c>
      <c r="C1325" s="1" t="s">
        <v>362</v>
      </c>
      <c r="D1325" s="1" t="s">
        <v>31</v>
      </c>
      <c r="E1325" s="1">
        <f t="array" aca="1" ref="E1325" ca="1">SUM(MID(0&amp;D1325,LARGE(ISNUMBER(--MID(D1325,ROW(INDIRECT("1:"&amp;LEN(D1325))),1))*ROW(INDIRECT("1:"&amp;LEN(D1325))),ROW(INDIRECT("1:"&amp;LEN(D1325))))+1,1)*10^ROW(INDIRECT("1:"&amp;LEN(D1325)))/10)</f>
        <v>0</v>
      </c>
      <c r="F1325" s="1" t="s">
        <v>134</v>
      </c>
      <c r="G1325" s="1" t="s">
        <v>33</v>
      </c>
      <c r="H1325" s="1" t="s">
        <v>16</v>
      </c>
      <c r="I1325" s="1" t="s">
        <v>17</v>
      </c>
      <c r="J1325" s="1" t="s">
        <v>17</v>
      </c>
      <c r="K1325" s="1" t="s">
        <v>27</v>
      </c>
      <c r="L1325" s="1" t="s">
        <v>19</v>
      </c>
    </row>
    <row r="1326" spans="1:12" hidden="1" x14ac:dyDescent="0.25">
      <c r="A1326" s="1" t="s">
        <v>713</v>
      </c>
      <c r="B1326" s="1" t="s">
        <v>41</v>
      </c>
      <c r="C1326" s="1" t="s">
        <v>42</v>
      </c>
      <c r="D1326" s="1" t="s">
        <v>13</v>
      </c>
      <c r="E1326" s="1">
        <f t="array" aca="1" ref="E1326" ca="1">SUM(MID(0&amp;D1326,LARGE(ISNUMBER(--MID(D1326,ROW(INDIRECT("1:"&amp;LEN(D1326))),1))*ROW(INDIRECT("1:"&amp;LEN(D1326))),ROW(INDIRECT("1:"&amp;LEN(D1326))))+1,1)*10^ROW(INDIRECT("1:"&amp;LEN(D1326)))/10)</f>
        <v>61</v>
      </c>
      <c r="F1326" s="1" t="s">
        <v>62</v>
      </c>
      <c r="G1326" s="1" t="s">
        <v>15</v>
      </c>
      <c r="H1326" s="1" t="s">
        <v>16</v>
      </c>
      <c r="I1326" s="1" t="s">
        <v>17</v>
      </c>
      <c r="J1326" s="1" t="s">
        <v>17</v>
      </c>
      <c r="K1326" s="1" t="s">
        <v>27</v>
      </c>
      <c r="L1326" s="1" t="s">
        <v>19</v>
      </c>
    </row>
    <row r="1327" spans="1:12" hidden="1" x14ac:dyDescent="0.25">
      <c r="A1327" s="1" t="s">
        <v>1183</v>
      </c>
      <c r="B1327" s="1" t="s">
        <v>177</v>
      </c>
      <c r="C1327" s="1" t="s">
        <v>213</v>
      </c>
      <c r="D1327" s="1" t="s">
        <v>31</v>
      </c>
      <c r="E1327" s="1">
        <f t="array" aca="1" ref="E1327" ca="1">SUM(MID(0&amp;D1327,LARGE(ISNUMBER(--MID(D1327,ROW(INDIRECT("1:"&amp;LEN(D1327))),1))*ROW(INDIRECT("1:"&amp;LEN(D1327))),ROW(INDIRECT("1:"&amp;LEN(D1327))))+1,1)*10^ROW(INDIRECT("1:"&amp;LEN(D1327)))/10)</f>
        <v>0</v>
      </c>
      <c r="F1327" s="1" t="s">
        <v>76</v>
      </c>
      <c r="G1327" s="1" t="s">
        <v>77</v>
      </c>
      <c r="H1327" s="1" t="s">
        <v>26</v>
      </c>
      <c r="I1327" s="1" t="s">
        <v>17</v>
      </c>
      <c r="J1327" s="1" t="s">
        <v>17</v>
      </c>
      <c r="K1327" s="1" t="s">
        <v>27</v>
      </c>
      <c r="L1327" s="1" t="s">
        <v>19</v>
      </c>
    </row>
    <row r="1328" spans="1:12" hidden="1" x14ac:dyDescent="0.25">
      <c r="A1328" s="1" t="s">
        <v>727</v>
      </c>
      <c r="B1328" s="1" t="s">
        <v>41</v>
      </c>
      <c r="C1328" s="1" t="s">
        <v>170</v>
      </c>
      <c r="D1328" s="1" t="s">
        <v>13</v>
      </c>
      <c r="E1328" s="1">
        <f t="array" aca="1" ref="E1328" ca="1">SUM(MID(0&amp;D1328,LARGE(ISNUMBER(--MID(D1328,ROW(INDIRECT("1:"&amp;LEN(D1328))),1))*ROW(INDIRECT("1:"&amp;LEN(D1328))),ROW(INDIRECT("1:"&amp;LEN(D1328))))+1,1)*10^ROW(INDIRECT("1:"&amp;LEN(D1328)))/10)</f>
        <v>61</v>
      </c>
      <c r="F1328" s="1" t="s">
        <v>198</v>
      </c>
      <c r="G1328" s="1" t="s">
        <v>250</v>
      </c>
      <c r="H1328" s="1" t="s">
        <v>16</v>
      </c>
      <c r="I1328" s="1" t="s">
        <v>17</v>
      </c>
      <c r="J1328" s="1" t="s">
        <v>17</v>
      </c>
      <c r="K1328" s="1" t="s">
        <v>27</v>
      </c>
      <c r="L1328" s="1" t="s">
        <v>19</v>
      </c>
    </row>
    <row r="1329" spans="1:12" x14ac:dyDescent="0.25">
      <c r="A1329" s="1" t="s">
        <v>807</v>
      </c>
      <c r="B1329" s="1" t="s">
        <v>298</v>
      </c>
      <c r="C1329" s="1" t="s">
        <v>362</v>
      </c>
      <c r="D1329" s="1" t="s">
        <v>31</v>
      </c>
      <c r="E1329" s="1">
        <f t="array" aca="1" ref="E1329" ca="1">SUM(MID(0&amp;D1329,LARGE(ISNUMBER(--MID(D1329,ROW(INDIRECT("1:"&amp;LEN(D1329))),1))*ROW(INDIRECT("1:"&amp;LEN(D1329))),ROW(INDIRECT("1:"&amp;LEN(D1329))))+1,1)*10^ROW(INDIRECT("1:"&amp;LEN(D1329)))/10)</f>
        <v>0</v>
      </c>
      <c r="F1329" s="1" t="s">
        <v>184</v>
      </c>
      <c r="G1329" s="1" t="s">
        <v>272</v>
      </c>
      <c r="H1329" s="1" t="s">
        <v>16</v>
      </c>
      <c r="I1329" s="1" t="s">
        <v>17</v>
      </c>
      <c r="J1329" s="1" t="s">
        <v>17</v>
      </c>
      <c r="K1329" s="1" t="s">
        <v>27</v>
      </c>
      <c r="L1329" s="1" t="s">
        <v>19</v>
      </c>
    </row>
    <row r="1330" spans="1:12" hidden="1" x14ac:dyDescent="0.25">
      <c r="A1330" s="1" t="s">
        <v>767</v>
      </c>
      <c r="B1330" s="1" t="s">
        <v>41</v>
      </c>
      <c r="C1330" s="1" t="s">
        <v>188</v>
      </c>
      <c r="D1330" s="1" t="s">
        <v>13</v>
      </c>
      <c r="E1330" s="1">
        <f t="array" aca="1" ref="E1330" ca="1">SUM(MID(0&amp;D1330,LARGE(ISNUMBER(--MID(D1330,ROW(INDIRECT("1:"&amp;LEN(D1330))),1))*ROW(INDIRECT("1:"&amp;LEN(D1330))),ROW(INDIRECT("1:"&amp;LEN(D1330))))+1,1)*10^ROW(INDIRECT("1:"&amp;LEN(D1330)))/10)</f>
        <v>61</v>
      </c>
      <c r="F1330" s="1" t="s">
        <v>768</v>
      </c>
      <c r="G1330" s="1" t="s">
        <v>112</v>
      </c>
      <c r="H1330" s="1" t="s">
        <v>16</v>
      </c>
      <c r="I1330" s="1" t="s">
        <v>17</v>
      </c>
      <c r="J1330" s="1" t="s">
        <v>17</v>
      </c>
      <c r="K1330" s="1" t="s">
        <v>27</v>
      </c>
      <c r="L1330" s="1" t="s">
        <v>19</v>
      </c>
    </row>
    <row r="1331" spans="1:12" hidden="1" x14ac:dyDescent="0.25">
      <c r="A1331" s="1" t="s">
        <v>1190</v>
      </c>
      <c r="B1331" s="1" t="s">
        <v>129</v>
      </c>
      <c r="C1331" s="1" t="s">
        <v>122</v>
      </c>
      <c r="D1331" s="1" t="s">
        <v>31</v>
      </c>
      <c r="E1331" s="1">
        <f t="array" aca="1" ref="E1331" ca="1">SUM(MID(0&amp;D1331,LARGE(ISNUMBER(--MID(D1331,ROW(INDIRECT("1:"&amp;LEN(D1331))),1))*ROW(INDIRECT("1:"&amp;LEN(D1331))),ROW(INDIRECT("1:"&amp;LEN(D1331))))+1,1)*10^ROW(INDIRECT("1:"&amp;LEN(D1331)))/10)</f>
        <v>0</v>
      </c>
      <c r="F1331" s="1" t="s">
        <v>299</v>
      </c>
      <c r="G1331" s="1" t="s">
        <v>426</v>
      </c>
      <c r="H1331" s="1" t="s">
        <v>16</v>
      </c>
      <c r="I1331" s="1" t="s">
        <v>17</v>
      </c>
      <c r="J1331" s="1" t="s">
        <v>17</v>
      </c>
      <c r="K1331" s="1" t="s">
        <v>27</v>
      </c>
      <c r="L1331" s="1" t="s">
        <v>19</v>
      </c>
    </row>
    <row r="1332" spans="1:12" hidden="1" x14ac:dyDescent="0.25">
      <c r="A1332" s="1" t="s">
        <v>1191</v>
      </c>
      <c r="B1332" s="1" t="s">
        <v>129</v>
      </c>
      <c r="C1332" s="1" t="s">
        <v>64</v>
      </c>
      <c r="D1332" s="1" t="s">
        <v>31</v>
      </c>
      <c r="E1332" s="1">
        <f t="array" aca="1" ref="E1332" ca="1">SUM(MID(0&amp;D1332,LARGE(ISNUMBER(--MID(D1332,ROW(INDIRECT("1:"&amp;LEN(D1332))),1))*ROW(INDIRECT("1:"&amp;LEN(D1332))),ROW(INDIRECT("1:"&amp;LEN(D1332))))+1,1)*10^ROW(INDIRECT("1:"&amp;LEN(D1332)))/10)</f>
        <v>0</v>
      </c>
      <c r="F1332" s="1" t="s">
        <v>189</v>
      </c>
      <c r="G1332" s="1" t="s">
        <v>25</v>
      </c>
      <c r="H1332" s="1" t="s">
        <v>39</v>
      </c>
      <c r="I1332" s="1" t="s">
        <v>17</v>
      </c>
      <c r="J1332" s="1" t="s">
        <v>17</v>
      </c>
      <c r="K1332" s="1" t="s">
        <v>27</v>
      </c>
      <c r="L1332" s="1" t="s">
        <v>19</v>
      </c>
    </row>
    <row r="1333" spans="1:12" x14ac:dyDescent="0.25">
      <c r="A1333" s="1" t="s">
        <v>866</v>
      </c>
      <c r="B1333" s="1" t="s">
        <v>177</v>
      </c>
      <c r="C1333" s="1" t="s">
        <v>867</v>
      </c>
      <c r="D1333" s="1" t="s">
        <v>31</v>
      </c>
      <c r="E1333" s="1">
        <f t="array" aca="1" ref="E1333" ca="1">SUM(MID(0&amp;D1333,LARGE(ISNUMBER(--MID(D1333,ROW(INDIRECT("1:"&amp;LEN(D1333))),1))*ROW(INDIRECT("1:"&amp;LEN(D1333))),ROW(INDIRECT("1:"&amp;LEN(D1333))))+1,1)*10^ROW(INDIRECT("1:"&amp;LEN(D1333)))/10)</f>
        <v>0</v>
      </c>
      <c r="F1333" s="1" t="s">
        <v>90</v>
      </c>
      <c r="G1333" s="1" t="s">
        <v>112</v>
      </c>
      <c r="H1333" s="1" t="s">
        <v>39</v>
      </c>
      <c r="I1333" s="1" t="s">
        <v>68</v>
      </c>
      <c r="J1333" s="1" t="s">
        <v>68</v>
      </c>
      <c r="K1333" s="1" t="s">
        <v>27</v>
      </c>
      <c r="L1333" s="1" t="s">
        <v>19</v>
      </c>
    </row>
    <row r="1334" spans="1:12" x14ac:dyDescent="0.25">
      <c r="A1334" s="1" t="s">
        <v>881</v>
      </c>
      <c r="B1334" s="1" t="s">
        <v>35</v>
      </c>
      <c r="C1334" s="1" t="s">
        <v>882</v>
      </c>
      <c r="D1334" s="1" t="s">
        <v>27</v>
      </c>
      <c r="E1334" s="1">
        <f t="array" aca="1" ref="E1334" ca="1">SUM(MID(0&amp;D1334,LARGE(ISNUMBER(--MID(D1334,ROW(INDIRECT("1:"&amp;LEN(D1334))),1))*ROW(INDIRECT("1:"&amp;LEN(D1334))),ROW(INDIRECT("1:"&amp;LEN(D1334))))+1,1)*10^ROW(INDIRECT("1:"&amp;LEN(D1334)))/10)</f>
        <v>0</v>
      </c>
      <c r="F1334" s="1" t="s">
        <v>90</v>
      </c>
      <c r="G1334" s="1" t="s">
        <v>15</v>
      </c>
      <c r="H1334" s="1" t="s">
        <v>16</v>
      </c>
      <c r="I1334" s="1" t="s">
        <v>17</v>
      </c>
      <c r="J1334" s="1" t="s">
        <v>17</v>
      </c>
      <c r="K1334" s="1" t="s">
        <v>27</v>
      </c>
      <c r="L1334" s="1" t="s">
        <v>19</v>
      </c>
    </row>
    <row r="1335" spans="1:12" x14ac:dyDescent="0.25">
      <c r="A1335" s="1" t="s">
        <v>888</v>
      </c>
      <c r="B1335" s="1" t="s">
        <v>129</v>
      </c>
      <c r="C1335" s="1" t="s">
        <v>231</v>
      </c>
      <c r="D1335" s="1" t="s">
        <v>31</v>
      </c>
      <c r="E1335" s="1">
        <f t="array" aca="1" ref="E1335" ca="1">SUM(MID(0&amp;D1335,LARGE(ISNUMBER(--MID(D1335,ROW(INDIRECT("1:"&amp;LEN(D1335))),1))*ROW(INDIRECT("1:"&amp;LEN(D1335))),ROW(INDIRECT("1:"&amp;LEN(D1335))))+1,1)*10^ROW(INDIRECT("1:"&amp;LEN(D1335)))/10)</f>
        <v>0</v>
      </c>
      <c r="F1335" s="1" t="s">
        <v>90</v>
      </c>
      <c r="G1335" s="1" t="s">
        <v>94</v>
      </c>
      <c r="H1335" s="1" t="s">
        <v>39</v>
      </c>
      <c r="I1335" s="1" t="s">
        <v>17</v>
      </c>
      <c r="J1335" s="1" t="s">
        <v>17</v>
      </c>
      <c r="K1335" s="1" t="s">
        <v>27</v>
      </c>
      <c r="L1335" s="1" t="s">
        <v>19</v>
      </c>
    </row>
    <row r="1336" spans="1:12" x14ac:dyDescent="0.25">
      <c r="A1336" s="1" t="s">
        <v>897</v>
      </c>
      <c r="B1336" s="1" t="s">
        <v>129</v>
      </c>
      <c r="C1336" s="1" t="s">
        <v>805</v>
      </c>
      <c r="D1336" s="1" t="s">
        <v>31</v>
      </c>
      <c r="E1336" s="1">
        <f t="array" aca="1" ref="E1336" ca="1">SUM(MID(0&amp;D1336,LARGE(ISNUMBER(--MID(D1336,ROW(INDIRECT("1:"&amp;LEN(D1336))),1))*ROW(INDIRECT("1:"&amp;LEN(D1336))),ROW(INDIRECT("1:"&amp;LEN(D1336))))+1,1)*10^ROW(INDIRECT("1:"&amp;LEN(D1336)))/10)</f>
        <v>0</v>
      </c>
      <c r="F1336" s="1" t="s">
        <v>90</v>
      </c>
      <c r="G1336" s="1" t="s">
        <v>131</v>
      </c>
      <c r="H1336" s="1" t="s">
        <v>39</v>
      </c>
      <c r="I1336" s="1" t="s">
        <v>17</v>
      </c>
      <c r="J1336" s="1" t="s">
        <v>17</v>
      </c>
      <c r="K1336" s="1" t="s">
        <v>27</v>
      </c>
      <c r="L1336" s="1" t="s">
        <v>19</v>
      </c>
    </row>
    <row r="1337" spans="1:12" hidden="1" x14ac:dyDescent="0.25">
      <c r="A1337" s="1" t="s">
        <v>1207</v>
      </c>
      <c r="B1337" s="1" t="s">
        <v>129</v>
      </c>
      <c r="C1337" s="1" t="s">
        <v>100</v>
      </c>
      <c r="D1337" s="1" t="s">
        <v>31</v>
      </c>
      <c r="E1337" s="1">
        <f t="array" aca="1" ref="E1337" ca="1">SUM(MID(0&amp;D1337,LARGE(ISNUMBER(--MID(D1337,ROW(INDIRECT("1:"&amp;LEN(D1337))),1))*ROW(INDIRECT("1:"&amp;LEN(D1337))),ROW(INDIRECT("1:"&amp;LEN(D1337))))+1,1)*10^ROW(INDIRECT("1:"&amp;LEN(D1337)))/10)</f>
        <v>0</v>
      </c>
      <c r="F1337" s="1" t="s">
        <v>218</v>
      </c>
      <c r="G1337" s="1" t="s">
        <v>250</v>
      </c>
      <c r="H1337" s="1" t="s">
        <v>16</v>
      </c>
      <c r="I1337" s="1" t="s">
        <v>17</v>
      </c>
      <c r="J1337" s="1" t="s">
        <v>17</v>
      </c>
      <c r="K1337" s="1" t="s">
        <v>27</v>
      </c>
      <c r="L1337" s="1" t="s">
        <v>19</v>
      </c>
    </row>
    <row r="1338" spans="1:12" hidden="1" x14ac:dyDescent="0.25">
      <c r="A1338" s="1" t="s">
        <v>793</v>
      </c>
      <c r="B1338" s="1" t="s">
        <v>41</v>
      </c>
      <c r="C1338" s="1" t="s">
        <v>384</v>
      </c>
      <c r="D1338" s="1" t="s">
        <v>13</v>
      </c>
      <c r="E1338" s="1">
        <f t="array" aca="1" ref="E1338" ca="1">SUM(MID(0&amp;D1338,LARGE(ISNUMBER(--MID(D1338,ROW(INDIRECT("1:"&amp;LEN(D1338))),1))*ROW(INDIRECT("1:"&amp;LEN(D1338))),ROW(INDIRECT("1:"&amp;LEN(D1338))))+1,1)*10^ROW(INDIRECT("1:"&amp;LEN(D1338)))/10)</f>
        <v>61</v>
      </c>
      <c r="F1338" s="1" t="s">
        <v>794</v>
      </c>
      <c r="G1338" s="1" t="s">
        <v>382</v>
      </c>
      <c r="H1338" s="1" t="s">
        <v>16</v>
      </c>
      <c r="I1338" s="1" t="s">
        <v>17</v>
      </c>
      <c r="J1338" s="1" t="s">
        <v>17</v>
      </c>
      <c r="K1338" s="1" t="s">
        <v>27</v>
      </c>
      <c r="L1338" s="1" t="s">
        <v>19</v>
      </c>
    </row>
    <row r="1339" spans="1:12" x14ac:dyDescent="0.25">
      <c r="A1339" s="1" t="s">
        <v>902</v>
      </c>
      <c r="B1339" s="1" t="s">
        <v>298</v>
      </c>
      <c r="C1339" s="1" t="s">
        <v>376</v>
      </c>
      <c r="D1339" s="1" t="s">
        <v>48</v>
      </c>
      <c r="E1339" s="1">
        <f t="array" aca="1" ref="E1339" ca="1">SUM(MID(0&amp;D1339,LARGE(ISNUMBER(--MID(D1339,ROW(INDIRECT("1:"&amp;LEN(D1339))),1))*ROW(INDIRECT("1:"&amp;LEN(D1339))),ROW(INDIRECT("1:"&amp;LEN(D1339))))+1,1)*10^ROW(INDIRECT("1:"&amp;LEN(D1339)))/10)</f>
        <v>0</v>
      </c>
      <c r="F1339" s="1" t="s">
        <v>90</v>
      </c>
      <c r="G1339" s="1" t="s">
        <v>131</v>
      </c>
      <c r="H1339" s="1" t="s">
        <v>16</v>
      </c>
      <c r="I1339" s="1" t="s">
        <v>17</v>
      </c>
      <c r="J1339" s="1" t="s">
        <v>17</v>
      </c>
      <c r="K1339" s="1" t="s">
        <v>27</v>
      </c>
      <c r="L1339" s="1" t="s">
        <v>19</v>
      </c>
    </row>
    <row r="1340" spans="1:12" hidden="1" x14ac:dyDescent="0.25">
      <c r="A1340" s="1" t="s">
        <v>1212</v>
      </c>
      <c r="B1340" s="1" t="s">
        <v>21</v>
      </c>
      <c r="C1340" s="1" t="s">
        <v>170</v>
      </c>
      <c r="D1340" s="1" t="s">
        <v>31</v>
      </c>
      <c r="E1340" s="1">
        <f t="array" aca="1" ref="E1340" ca="1">SUM(MID(0&amp;D1340,LARGE(ISNUMBER(--MID(D1340,ROW(INDIRECT("1:"&amp;LEN(D1340))),1))*ROW(INDIRECT("1:"&amp;LEN(D1340))),ROW(INDIRECT("1:"&amp;LEN(D1340))))+1,1)*10^ROW(INDIRECT("1:"&amp;LEN(D1340)))/10)</f>
        <v>0</v>
      </c>
      <c r="F1340" s="1" t="s">
        <v>381</v>
      </c>
      <c r="G1340" s="1" t="s">
        <v>131</v>
      </c>
      <c r="H1340" s="1" t="s">
        <v>16</v>
      </c>
      <c r="I1340" s="1" t="s">
        <v>1213</v>
      </c>
      <c r="J1340" s="1" t="s">
        <v>1213</v>
      </c>
      <c r="K1340" s="1" t="s">
        <v>27</v>
      </c>
      <c r="L1340" s="1" t="s">
        <v>19</v>
      </c>
    </row>
    <row r="1341" spans="1:12" hidden="1" x14ac:dyDescent="0.25">
      <c r="A1341" s="1" t="s">
        <v>835</v>
      </c>
      <c r="B1341" s="1" t="s">
        <v>41</v>
      </c>
      <c r="C1341" s="1" t="s">
        <v>188</v>
      </c>
      <c r="D1341" s="1" t="s">
        <v>13</v>
      </c>
      <c r="E1341" s="1">
        <f t="array" aca="1" ref="E1341" ca="1">SUM(MID(0&amp;D1341,LARGE(ISNUMBER(--MID(D1341,ROW(INDIRECT("1:"&amp;LEN(D1341))),1))*ROW(INDIRECT("1:"&amp;LEN(D1341))),ROW(INDIRECT("1:"&amp;LEN(D1341))))+1,1)*10^ROW(INDIRECT("1:"&amp;LEN(D1341)))/10)</f>
        <v>61</v>
      </c>
      <c r="F1341" s="1" t="s">
        <v>101</v>
      </c>
      <c r="G1341" s="1" t="s">
        <v>55</v>
      </c>
      <c r="H1341" s="1" t="s">
        <v>26</v>
      </c>
      <c r="I1341" s="1" t="s">
        <v>17</v>
      </c>
      <c r="J1341" s="1" t="s">
        <v>17</v>
      </c>
      <c r="K1341" s="1" t="s">
        <v>27</v>
      </c>
      <c r="L1341" s="1" t="s">
        <v>19</v>
      </c>
    </row>
    <row r="1342" spans="1:12" hidden="1" x14ac:dyDescent="0.25">
      <c r="A1342" s="1" t="s">
        <v>1216</v>
      </c>
      <c r="B1342" s="1" t="s">
        <v>177</v>
      </c>
      <c r="C1342" s="1" t="s">
        <v>211</v>
      </c>
      <c r="D1342" s="1" t="s">
        <v>31</v>
      </c>
      <c r="E1342" s="1">
        <f t="array" aca="1" ref="E1342" ca="1">SUM(MID(0&amp;D1342,LARGE(ISNUMBER(--MID(D1342,ROW(INDIRECT("1:"&amp;LEN(D1342))),1))*ROW(INDIRECT("1:"&amp;LEN(D1342))),ROW(INDIRECT("1:"&amp;LEN(D1342))))+1,1)*10^ROW(INDIRECT("1:"&amp;LEN(D1342)))/10)</f>
        <v>0</v>
      </c>
      <c r="F1342" s="1" t="s">
        <v>62</v>
      </c>
      <c r="G1342" s="1" t="s">
        <v>77</v>
      </c>
      <c r="H1342" s="1" t="s">
        <v>16</v>
      </c>
      <c r="I1342" s="1" t="s">
        <v>776</v>
      </c>
      <c r="J1342" s="1" t="s">
        <v>776</v>
      </c>
      <c r="K1342" s="1" t="s">
        <v>27</v>
      </c>
      <c r="L1342" s="1" t="s">
        <v>19</v>
      </c>
    </row>
    <row r="1343" spans="1:12" hidden="1" x14ac:dyDescent="0.25">
      <c r="A1343" s="1" t="s">
        <v>1219</v>
      </c>
      <c r="B1343" s="1" t="s">
        <v>29</v>
      </c>
      <c r="C1343" s="1" t="s">
        <v>279</v>
      </c>
      <c r="D1343" s="1" t="s">
        <v>31</v>
      </c>
      <c r="E1343" s="1">
        <f t="array" aca="1" ref="E1343" ca="1">SUM(MID(0&amp;D1343,LARGE(ISNUMBER(--MID(D1343,ROW(INDIRECT("1:"&amp;LEN(D1343))),1))*ROW(INDIRECT("1:"&amp;LEN(D1343))),ROW(INDIRECT("1:"&amp;LEN(D1343))))+1,1)*10^ROW(INDIRECT("1:"&amp;LEN(D1343)))/10)</f>
        <v>0</v>
      </c>
      <c r="F1343" s="1" t="s">
        <v>349</v>
      </c>
      <c r="G1343" s="1" t="s">
        <v>112</v>
      </c>
      <c r="H1343" s="1" t="s">
        <v>16</v>
      </c>
      <c r="I1343" s="1" t="s">
        <v>17</v>
      </c>
      <c r="J1343" s="1" t="s">
        <v>17</v>
      </c>
      <c r="K1343" s="1" t="s">
        <v>27</v>
      </c>
      <c r="L1343" s="1" t="s">
        <v>19</v>
      </c>
    </row>
    <row r="1344" spans="1:12" hidden="1" x14ac:dyDescent="0.25">
      <c r="A1344" s="1" t="s">
        <v>1221</v>
      </c>
      <c r="B1344" s="1" t="s">
        <v>11</v>
      </c>
      <c r="C1344" s="1" t="s">
        <v>1222</v>
      </c>
      <c r="D1344" s="1" t="s">
        <v>48</v>
      </c>
      <c r="E1344" s="1">
        <f t="array" aca="1" ref="E1344" ca="1">SUM(MID(0&amp;D1344,LARGE(ISNUMBER(--MID(D1344,ROW(INDIRECT("1:"&amp;LEN(D1344))),1))*ROW(INDIRECT("1:"&amp;LEN(D1344))),ROW(INDIRECT("1:"&amp;LEN(D1344))))+1,1)*10^ROW(INDIRECT("1:"&amp;LEN(D1344)))/10)</f>
        <v>0</v>
      </c>
      <c r="F1344" s="1" t="s">
        <v>49</v>
      </c>
      <c r="G1344" s="1" t="s">
        <v>25</v>
      </c>
      <c r="H1344" s="1" t="s">
        <v>39</v>
      </c>
      <c r="I1344" s="1" t="s">
        <v>51</v>
      </c>
      <c r="J1344" s="1" t="s">
        <v>51</v>
      </c>
      <c r="K1344" s="1" t="s">
        <v>27</v>
      </c>
      <c r="L1344" s="1" t="s">
        <v>19</v>
      </c>
    </row>
    <row r="1345" spans="1:12" hidden="1" x14ac:dyDescent="0.25">
      <c r="A1345" s="1" t="s">
        <v>889</v>
      </c>
      <c r="B1345" s="1" t="s">
        <v>41</v>
      </c>
      <c r="C1345" s="1" t="s">
        <v>100</v>
      </c>
      <c r="D1345" s="1" t="s">
        <v>13</v>
      </c>
      <c r="E1345" s="1">
        <f t="array" aca="1" ref="E1345" ca="1">SUM(MID(0&amp;D1345,LARGE(ISNUMBER(--MID(D1345,ROW(INDIRECT("1:"&amp;LEN(D1345))),1))*ROW(INDIRECT("1:"&amp;LEN(D1345))),ROW(INDIRECT("1:"&amp;LEN(D1345))))+1,1)*10^ROW(INDIRECT("1:"&amp;LEN(D1345)))/10)</f>
        <v>61</v>
      </c>
      <c r="F1345" s="1" t="s">
        <v>101</v>
      </c>
      <c r="G1345" s="1" t="s">
        <v>55</v>
      </c>
      <c r="H1345" s="1" t="s">
        <v>16</v>
      </c>
      <c r="I1345" s="1" t="s">
        <v>17</v>
      </c>
      <c r="J1345" s="1" t="s">
        <v>17</v>
      </c>
      <c r="K1345" s="1" t="s">
        <v>27</v>
      </c>
      <c r="L1345" s="1" t="s">
        <v>19</v>
      </c>
    </row>
    <row r="1346" spans="1:12" hidden="1" x14ac:dyDescent="0.25">
      <c r="A1346" s="1" t="s">
        <v>1230</v>
      </c>
      <c r="B1346" s="1" t="s">
        <v>177</v>
      </c>
      <c r="C1346" s="1" t="s">
        <v>158</v>
      </c>
      <c r="D1346" s="1" t="s">
        <v>31</v>
      </c>
      <c r="E1346" s="1">
        <f t="array" aca="1" ref="E1346" ca="1">SUM(MID(0&amp;D1346,LARGE(ISNUMBER(--MID(D1346,ROW(INDIRECT("1:"&amp;LEN(D1346))),1))*ROW(INDIRECT("1:"&amp;LEN(D1346))),ROW(INDIRECT("1:"&amp;LEN(D1346))))+1,1)*10^ROW(INDIRECT("1:"&amp;LEN(D1346)))/10)</f>
        <v>0</v>
      </c>
      <c r="F1346" s="1" t="s">
        <v>108</v>
      </c>
      <c r="G1346" s="1" t="s">
        <v>250</v>
      </c>
      <c r="H1346" s="1" t="s">
        <v>39</v>
      </c>
      <c r="I1346" s="1" t="s">
        <v>17</v>
      </c>
      <c r="J1346" s="1" t="s">
        <v>17</v>
      </c>
      <c r="K1346" s="1" t="s">
        <v>27</v>
      </c>
      <c r="L1346" s="1" t="s">
        <v>19</v>
      </c>
    </row>
    <row r="1347" spans="1:12" hidden="1" x14ac:dyDescent="0.25">
      <c r="A1347" s="1" t="s">
        <v>913</v>
      </c>
      <c r="B1347" s="1" t="s">
        <v>41</v>
      </c>
      <c r="C1347" s="1" t="s">
        <v>188</v>
      </c>
      <c r="D1347" s="1" t="s">
        <v>13</v>
      </c>
      <c r="E1347" s="1">
        <f t="array" aca="1" ref="E1347" ca="1">SUM(MID(0&amp;D1347,LARGE(ISNUMBER(--MID(D1347,ROW(INDIRECT("1:"&amp;LEN(D1347))),1))*ROW(INDIRECT("1:"&amp;LEN(D1347))),ROW(INDIRECT("1:"&amp;LEN(D1347))))+1,1)*10^ROW(INDIRECT("1:"&amp;LEN(D1347)))/10)</f>
        <v>61</v>
      </c>
      <c r="F1347" s="1" t="s">
        <v>101</v>
      </c>
      <c r="G1347" s="1" t="s">
        <v>55</v>
      </c>
      <c r="H1347" s="1" t="s">
        <v>16</v>
      </c>
      <c r="I1347" s="1" t="s">
        <v>17</v>
      </c>
      <c r="J1347" s="1" t="s">
        <v>17</v>
      </c>
      <c r="K1347" s="1" t="s">
        <v>27</v>
      </c>
      <c r="L1347" s="1" t="s">
        <v>19</v>
      </c>
    </row>
    <row r="1348" spans="1:12" x14ac:dyDescent="0.25">
      <c r="A1348" s="1" t="s">
        <v>958</v>
      </c>
      <c r="B1348" s="1" t="s">
        <v>35</v>
      </c>
      <c r="C1348" s="1" t="s">
        <v>130</v>
      </c>
      <c r="D1348" s="1" t="s">
        <v>27</v>
      </c>
      <c r="E1348" s="1">
        <f t="array" aca="1" ref="E1348" ca="1">SUM(MID(0&amp;D1348,LARGE(ISNUMBER(--MID(D1348,ROW(INDIRECT("1:"&amp;LEN(D1348))),1))*ROW(INDIRECT("1:"&amp;LEN(D1348))),ROW(INDIRECT("1:"&amp;LEN(D1348))))+1,1)*10^ROW(INDIRECT("1:"&amp;LEN(D1348)))/10)</f>
        <v>0</v>
      </c>
      <c r="F1348" s="1" t="s">
        <v>90</v>
      </c>
      <c r="G1348" s="1" t="s">
        <v>15</v>
      </c>
      <c r="H1348" s="1" t="s">
        <v>16</v>
      </c>
      <c r="I1348" s="1" t="s">
        <v>17</v>
      </c>
      <c r="J1348" s="1" t="s">
        <v>17</v>
      </c>
      <c r="K1348" s="1" t="s">
        <v>27</v>
      </c>
      <c r="L1348" s="1" t="s">
        <v>19</v>
      </c>
    </row>
    <row r="1349" spans="1:12" hidden="1" x14ac:dyDescent="0.25">
      <c r="A1349" s="1" t="s">
        <v>1053</v>
      </c>
      <c r="B1349" s="1" t="s">
        <v>41</v>
      </c>
      <c r="C1349" s="1" t="s">
        <v>100</v>
      </c>
      <c r="D1349" s="1" t="s">
        <v>13</v>
      </c>
      <c r="E1349" s="1">
        <f t="array" aca="1" ref="E1349" ca="1">SUM(MID(0&amp;D1349,LARGE(ISNUMBER(--MID(D1349,ROW(INDIRECT("1:"&amp;LEN(D1349))),1))*ROW(INDIRECT("1:"&amp;LEN(D1349))),ROW(INDIRECT("1:"&amp;LEN(D1349))))+1,1)*10^ROW(INDIRECT("1:"&amp;LEN(D1349)))/10)</f>
        <v>61</v>
      </c>
      <c r="F1349" s="1" t="s">
        <v>101</v>
      </c>
      <c r="G1349" s="1" t="s">
        <v>55</v>
      </c>
      <c r="H1349" s="1" t="s">
        <v>16</v>
      </c>
      <c r="I1349" s="1" t="s">
        <v>17</v>
      </c>
      <c r="J1349" s="1" t="s">
        <v>17</v>
      </c>
      <c r="K1349" s="1" t="s">
        <v>27</v>
      </c>
      <c r="L1349" s="1" t="s">
        <v>19</v>
      </c>
    </row>
    <row r="1350" spans="1:12" x14ac:dyDescent="0.25">
      <c r="A1350" s="1" t="s">
        <v>984</v>
      </c>
      <c r="B1350" s="1" t="s">
        <v>298</v>
      </c>
      <c r="C1350" s="1" t="s">
        <v>985</v>
      </c>
      <c r="D1350" s="1" t="s">
        <v>31</v>
      </c>
      <c r="E1350" s="1">
        <f t="array" aca="1" ref="E1350" ca="1">SUM(MID(0&amp;D1350,LARGE(ISNUMBER(--MID(D1350,ROW(INDIRECT("1:"&amp;LEN(D1350))),1))*ROW(INDIRECT("1:"&amp;LEN(D1350))),ROW(INDIRECT("1:"&amp;LEN(D1350))))+1,1)*10^ROW(INDIRECT("1:"&amp;LEN(D1350)))/10)</f>
        <v>0</v>
      </c>
      <c r="F1350" s="1" t="s">
        <v>90</v>
      </c>
      <c r="G1350" s="1" t="s">
        <v>46</v>
      </c>
      <c r="H1350" s="1" t="s">
        <v>16</v>
      </c>
      <c r="I1350" s="1" t="s">
        <v>17</v>
      </c>
      <c r="J1350" s="1" t="s">
        <v>17</v>
      </c>
      <c r="K1350" s="1" t="s">
        <v>27</v>
      </c>
      <c r="L1350" s="1" t="s">
        <v>19</v>
      </c>
    </row>
    <row r="1351" spans="1:12" hidden="1" x14ac:dyDescent="0.25">
      <c r="A1351" s="1" t="s">
        <v>1245</v>
      </c>
      <c r="B1351" s="1" t="s">
        <v>1246</v>
      </c>
      <c r="C1351" s="1" t="s">
        <v>1132</v>
      </c>
      <c r="D1351" s="1" t="s">
        <v>31</v>
      </c>
      <c r="E1351" s="1">
        <f t="array" aca="1" ref="E1351" ca="1">SUM(MID(0&amp;D1351,LARGE(ISNUMBER(--MID(D1351,ROW(INDIRECT("1:"&amp;LEN(D1351))),1))*ROW(INDIRECT("1:"&amp;LEN(D1351))),ROW(INDIRECT("1:"&amp;LEN(D1351))))+1,1)*10^ROW(INDIRECT("1:"&amp;LEN(D1351)))/10)</f>
        <v>0</v>
      </c>
      <c r="F1351" s="1" t="s">
        <v>1133</v>
      </c>
      <c r="G1351" s="1" t="s">
        <v>248</v>
      </c>
      <c r="H1351" s="1" t="s">
        <v>16</v>
      </c>
      <c r="I1351" s="1" t="s">
        <v>17</v>
      </c>
      <c r="J1351" s="1" t="s">
        <v>17</v>
      </c>
      <c r="K1351" s="1" t="s">
        <v>27</v>
      </c>
      <c r="L1351" s="1" t="s">
        <v>19</v>
      </c>
    </row>
    <row r="1352" spans="1:12" x14ac:dyDescent="0.25">
      <c r="A1352" s="1" t="s">
        <v>1038</v>
      </c>
      <c r="B1352" s="1" t="s">
        <v>35</v>
      </c>
      <c r="C1352" s="1" t="s">
        <v>27</v>
      </c>
      <c r="D1352" s="1" t="s">
        <v>48</v>
      </c>
      <c r="E1352" s="1">
        <f t="array" aca="1" ref="E1352" ca="1">SUM(MID(0&amp;D1352,LARGE(ISNUMBER(--MID(D1352,ROW(INDIRECT("1:"&amp;LEN(D1352))),1))*ROW(INDIRECT("1:"&amp;LEN(D1352))),ROW(INDIRECT("1:"&amp;LEN(D1352))))+1,1)*10^ROW(INDIRECT("1:"&amp;LEN(D1352)))/10)</f>
        <v>0</v>
      </c>
      <c r="F1352" s="1" t="s">
        <v>184</v>
      </c>
      <c r="G1352" s="1" t="s">
        <v>105</v>
      </c>
      <c r="H1352" s="1" t="s">
        <v>16</v>
      </c>
      <c r="I1352" s="1" t="s">
        <v>17</v>
      </c>
      <c r="J1352" s="1" t="s">
        <v>17</v>
      </c>
      <c r="K1352" s="1" t="s">
        <v>27</v>
      </c>
      <c r="L1352" s="1" t="s">
        <v>19</v>
      </c>
    </row>
    <row r="1353" spans="1:12" hidden="1" x14ac:dyDescent="0.25">
      <c r="A1353" s="1" t="s">
        <v>1251</v>
      </c>
      <c r="B1353" s="1" t="s">
        <v>129</v>
      </c>
      <c r="C1353" s="1" t="s">
        <v>42</v>
      </c>
      <c r="D1353" s="1" t="s">
        <v>31</v>
      </c>
      <c r="E1353" s="1">
        <f t="array" aca="1" ref="E1353" ca="1">SUM(MID(0&amp;D1353,LARGE(ISNUMBER(--MID(D1353,ROW(INDIRECT("1:"&amp;LEN(D1353))),1))*ROW(INDIRECT("1:"&amp;LEN(D1353))),ROW(INDIRECT("1:"&amp;LEN(D1353))))+1,1)*10^ROW(INDIRECT("1:"&amp;LEN(D1353)))/10)</f>
        <v>0</v>
      </c>
      <c r="F1353" s="1" t="s">
        <v>844</v>
      </c>
      <c r="G1353" s="1" t="s">
        <v>112</v>
      </c>
      <c r="H1353" s="1" t="s">
        <v>16</v>
      </c>
      <c r="I1353" s="1" t="s">
        <v>17</v>
      </c>
      <c r="J1353" s="1" t="s">
        <v>17</v>
      </c>
      <c r="K1353" s="1" t="s">
        <v>27</v>
      </c>
      <c r="L1353" s="1" t="s">
        <v>19</v>
      </c>
    </row>
    <row r="1354" spans="1:12" x14ac:dyDescent="0.25">
      <c r="A1354" s="1" t="s">
        <v>1042</v>
      </c>
      <c r="B1354" s="1" t="s">
        <v>129</v>
      </c>
      <c r="C1354" s="1" t="s">
        <v>170</v>
      </c>
      <c r="D1354" s="1" t="s">
        <v>31</v>
      </c>
      <c r="E1354" s="1">
        <f t="array" aca="1" ref="E1354" ca="1">SUM(MID(0&amp;D1354,LARGE(ISNUMBER(--MID(D1354,ROW(INDIRECT("1:"&amp;LEN(D1354))),1))*ROW(INDIRECT("1:"&amp;LEN(D1354))),ROW(INDIRECT("1:"&amp;LEN(D1354))))+1,1)*10^ROW(INDIRECT("1:"&amp;LEN(D1354)))/10)</f>
        <v>0</v>
      </c>
      <c r="F1354" s="1" t="s">
        <v>90</v>
      </c>
      <c r="G1354" s="1" t="s">
        <v>77</v>
      </c>
      <c r="H1354" s="1" t="s">
        <v>16</v>
      </c>
      <c r="I1354" s="1" t="s">
        <v>17</v>
      </c>
      <c r="J1354" s="1" t="s">
        <v>17</v>
      </c>
      <c r="K1354" s="1" t="s">
        <v>27</v>
      </c>
      <c r="L1354" s="1" t="s">
        <v>19</v>
      </c>
    </row>
    <row r="1355" spans="1:12" hidden="1" x14ac:dyDescent="0.25">
      <c r="A1355" s="1" t="s">
        <v>1254</v>
      </c>
      <c r="B1355" s="1" t="s">
        <v>223</v>
      </c>
      <c r="C1355" s="1" t="s">
        <v>36</v>
      </c>
      <c r="D1355" s="1" t="s">
        <v>31</v>
      </c>
      <c r="E1355" s="1">
        <f t="array" aca="1" ref="E1355" ca="1">SUM(MID(0&amp;D1355,LARGE(ISNUMBER(--MID(D1355,ROW(INDIRECT("1:"&amp;LEN(D1355))),1))*ROW(INDIRECT("1:"&amp;LEN(D1355))),ROW(INDIRECT("1:"&amp;LEN(D1355))))+1,1)*10^ROW(INDIRECT("1:"&amp;LEN(D1355)))/10)</f>
        <v>0</v>
      </c>
      <c r="F1355" s="1" t="s">
        <v>59</v>
      </c>
      <c r="G1355" s="1" t="s">
        <v>15</v>
      </c>
      <c r="H1355" s="1" t="s">
        <v>39</v>
      </c>
      <c r="I1355" s="1" t="s">
        <v>17</v>
      </c>
      <c r="J1355" s="1" t="s">
        <v>17</v>
      </c>
      <c r="K1355" s="1" t="s">
        <v>27</v>
      </c>
      <c r="L1355" s="1" t="s">
        <v>19</v>
      </c>
    </row>
    <row r="1356" spans="1:12" hidden="1" x14ac:dyDescent="0.25">
      <c r="A1356" s="1" t="s">
        <v>1081</v>
      </c>
      <c r="B1356" s="1" t="s">
        <v>41</v>
      </c>
      <c r="C1356" s="1" t="s">
        <v>231</v>
      </c>
      <c r="D1356" s="1" t="s">
        <v>13</v>
      </c>
      <c r="E1356" s="1">
        <f t="array" aca="1" ref="E1356" ca="1">SUM(MID(0&amp;D1356,LARGE(ISNUMBER(--MID(D1356,ROW(INDIRECT("1:"&amp;LEN(D1356))),1))*ROW(INDIRECT("1:"&amp;LEN(D1356))),ROW(INDIRECT("1:"&amp;LEN(D1356))))+1,1)*10^ROW(INDIRECT("1:"&amp;LEN(D1356)))/10)</f>
        <v>61</v>
      </c>
      <c r="F1356" s="1" t="s">
        <v>218</v>
      </c>
      <c r="G1356" s="1" t="s">
        <v>426</v>
      </c>
      <c r="H1356" s="1" t="s">
        <v>16</v>
      </c>
      <c r="I1356" s="1" t="s">
        <v>17</v>
      </c>
      <c r="J1356" s="1" t="s">
        <v>17</v>
      </c>
      <c r="K1356" s="1" t="s">
        <v>27</v>
      </c>
      <c r="L1356" s="1" t="s">
        <v>19</v>
      </c>
    </row>
    <row r="1357" spans="1:12" hidden="1" x14ac:dyDescent="0.25">
      <c r="A1357" s="1" t="s">
        <v>1089</v>
      </c>
      <c r="B1357" s="1" t="s">
        <v>41</v>
      </c>
      <c r="C1357" s="1" t="s">
        <v>100</v>
      </c>
      <c r="D1357" s="1" t="s">
        <v>13</v>
      </c>
      <c r="E1357" s="1">
        <f t="array" aca="1" ref="E1357" ca="1">SUM(MID(0&amp;D1357,LARGE(ISNUMBER(--MID(D1357,ROW(INDIRECT("1:"&amp;LEN(D1357))),1))*ROW(INDIRECT("1:"&amp;LEN(D1357))),ROW(INDIRECT("1:"&amp;LEN(D1357))))+1,1)*10^ROW(INDIRECT("1:"&amp;LEN(D1357)))/10)</f>
        <v>61</v>
      </c>
      <c r="F1357" s="1" t="s">
        <v>101</v>
      </c>
      <c r="G1357" s="1" t="s">
        <v>55</v>
      </c>
      <c r="H1357" s="1" t="s">
        <v>16</v>
      </c>
      <c r="I1357" s="1" t="s">
        <v>17</v>
      </c>
      <c r="J1357" s="1" t="s">
        <v>17</v>
      </c>
      <c r="K1357" s="1" t="s">
        <v>27</v>
      </c>
      <c r="L1357" s="1" t="s">
        <v>19</v>
      </c>
    </row>
    <row r="1358" spans="1:12" hidden="1" x14ac:dyDescent="0.25">
      <c r="A1358" s="1" t="s">
        <v>1161</v>
      </c>
      <c r="B1358" s="1" t="s">
        <v>41</v>
      </c>
      <c r="C1358" s="1" t="s">
        <v>122</v>
      </c>
      <c r="D1358" s="1" t="s">
        <v>13</v>
      </c>
      <c r="E1358" s="1">
        <f t="array" aca="1" ref="E1358" ca="1">SUM(MID(0&amp;D1358,LARGE(ISNUMBER(--MID(D1358,ROW(INDIRECT("1:"&amp;LEN(D1358))),1))*ROW(INDIRECT("1:"&amp;LEN(D1358))),ROW(INDIRECT("1:"&amp;LEN(D1358))))+1,1)*10^ROW(INDIRECT("1:"&amp;LEN(D1358)))/10)</f>
        <v>61</v>
      </c>
      <c r="F1358" s="1" t="s">
        <v>794</v>
      </c>
      <c r="G1358" s="1" t="s">
        <v>382</v>
      </c>
      <c r="H1358" s="1" t="s">
        <v>16</v>
      </c>
      <c r="I1358" s="1" t="s">
        <v>17</v>
      </c>
      <c r="J1358" s="1" t="s">
        <v>17</v>
      </c>
      <c r="K1358" s="1" t="s">
        <v>27</v>
      </c>
      <c r="L1358" s="1" t="s">
        <v>19</v>
      </c>
    </row>
    <row r="1359" spans="1:12" hidden="1" x14ac:dyDescent="0.25">
      <c r="A1359" s="1" t="s">
        <v>1261</v>
      </c>
      <c r="B1359" s="1" t="s">
        <v>177</v>
      </c>
      <c r="C1359" s="1" t="s">
        <v>1262</v>
      </c>
      <c r="D1359" s="1" t="s">
        <v>31</v>
      </c>
      <c r="E1359" s="1">
        <f t="array" aca="1" ref="E1359" ca="1">SUM(MID(0&amp;D1359,LARGE(ISNUMBER(--MID(D1359,ROW(INDIRECT("1:"&amp;LEN(D1359))),1))*ROW(INDIRECT("1:"&amp;LEN(D1359))),ROW(INDIRECT("1:"&amp;LEN(D1359))))+1,1)*10^ROW(INDIRECT("1:"&amp;LEN(D1359)))/10)</f>
        <v>0</v>
      </c>
      <c r="F1359" s="1" t="s">
        <v>301</v>
      </c>
      <c r="G1359" s="1" t="s">
        <v>112</v>
      </c>
      <c r="H1359" s="1" t="s">
        <v>16</v>
      </c>
      <c r="I1359" s="1" t="s">
        <v>17</v>
      </c>
      <c r="J1359" s="1" t="s">
        <v>17</v>
      </c>
      <c r="K1359" s="1" t="s">
        <v>27</v>
      </c>
      <c r="L1359" s="1" t="s">
        <v>19</v>
      </c>
    </row>
    <row r="1360" spans="1:12" hidden="1" x14ac:dyDescent="0.25">
      <c r="A1360" s="1" t="s">
        <v>1265</v>
      </c>
      <c r="B1360" s="1" t="s">
        <v>129</v>
      </c>
      <c r="C1360" s="1" t="s">
        <v>1266</v>
      </c>
      <c r="D1360" s="1" t="s">
        <v>31</v>
      </c>
      <c r="E1360" s="1">
        <f t="array" aca="1" ref="E1360" ca="1">SUM(MID(0&amp;D1360,LARGE(ISNUMBER(--MID(D1360,ROW(INDIRECT("1:"&amp;LEN(D1360))),1))*ROW(INDIRECT("1:"&amp;LEN(D1360))),ROW(INDIRECT("1:"&amp;LEN(D1360))))+1,1)*10^ROW(INDIRECT("1:"&amp;LEN(D1360)))/10)</f>
        <v>0</v>
      </c>
      <c r="F1360" s="1" t="s">
        <v>255</v>
      </c>
      <c r="G1360" s="1" t="s">
        <v>112</v>
      </c>
      <c r="H1360" s="1" t="s">
        <v>16</v>
      </c>
      <c r="I1360" s="1" t="s">
        <v>17</v>
      </c>
      <c r="J1360" s="1" t="s">
        <v>17</v>
      </c>
      <c r="K1360" s="1" t="s">
        <v>27</v>
      </c>
      <c r="L1360" s="1" t="s">
        <v>19</v>
      </c>
    </row>
    <row r="1361" spans="1:12" hidden="1" x14ac:dyDescent="0.25">
      <c r="A1361" s="1" t="s">
        <v>1193</v>
      </c>
      <c r="B1361" s="1" t="s">
        <v>41</v>
      </c>
      <c r="C1361" s="1" t="s">
        <v>188</v>
      </c>
      <c r="D1361" s="1" t="s">
        <v>13</v>
      </c>
      <c r="E1361" s="1">
        <f t="array" aca="1" ref="E1361" ca="1">SUM(MID(0&amp;D1361,LARGE(ISNUMBER(--MID(D1361,ROW(INDIRECT("1:"&amp;LEN(D1361))),1))*ROW(INDIRECT("1:"&amp;LEN(D1361))),ROW(INDIRECT("1:"&amp;LEN(D1361))))+1,1)*10^ROW(INDIRECT("1:"&amp;LEN(D1361)))/10)</f>
        <v>61</v>
      </c>
      <c r="F1361" s="1" t="s">
        <v>101</v>
      </c>
      <c r="G1361" s="1" t="s">
        <v>55</v>
      </c>
      <c r="H1361" s="1" t="s">
        <v>39</v>
      </c>
      <c r="I1361" s="1" t="s">
        <v>17</v>
      </c>
      <c r="J1361" s="1" t="s">
        <v>17</v>
      </c>
      <c r="K1361" s="1" t="s">
        <v>27</v>
      </c>
      <c r="L1361" s="1" t="s">
        <v>19</v>
      </c>
    </row>
    <row r="1362" spans="1:12" hidden="1" x14ac:dyDescent="0.25">
      <c r="A1362" s="1" t="s">
        <v>1279</v>
      </c>
      <c r="B1362" s="1" t="s">
        <v>103</v>
      </c>
      <c r="C1362" s="1" t="s">
        <v>175</v>
      </c>
      <c r="D1362" s="1" t="s">
        <v>31</v>
      </c>
      <c r="E1362" s="1">
        <f t="array" aca="1" ref="E1362" ca="1">SUM(MID(0&amp;D1362,LARGE(ISNUMBER(--MID(D1362,ROW(INDIRECT("1:"&amp;LEN(D1362))),1))*ROW(INDIRECT("1:"&amp;LEN(D1362))),ROW(INDIRECT("1:"&amp;LEN(D1362))))+1,1)*10^ROW(INDIRECT("1:"&amp;LEN(D1362)))/10)</f>
        <v>0</v>
      </c>
      <c r="F1362" s="1" t="s">
        <v>784</v>
      </c>
      <c r="G1362" s="1" t="s">
        <v>25</v>
      </c>
      <c r="H1362" s="1" t="s">
        <v>16</v>
      </c>
      <c r="I1362" s="1" t="s">
        <v>17</v>
      </c>
      <c r="J1362" s="1" t="s">
        <v>17</v>
      </c>
      <c r="K1362" s="1" t="s">
        <v>27</v>
      </c>
      <c r="L1362" s="1" t="s">
        <v>19</v>
      </c>
    </row>
    <row r="1363" spans="1:12" hidden="1" x14ac:dyDescent="0.25">
      <c r="A1363" s="1" t="s">
        <v>1287</v>
      </c>
      <c r="B1363" s="1" t="s">
        <v>177</v>
      </c>
      <c r="C1363" s="1" t="s">
        <v>533</v>
      </c>
      <c r="D1363" s="1" t="s">
        <v>31</v>
      </c>
      <c r="E1363" s="1">
        <f t="array" aca="1" ref="E1363" ca="1">SUM(MID(0&amp;D1363,LARGE(ISNUMBER(--MID(D1363,ROW(INDIRECT("1:"&amp;LEN(D1363))),1))*ROW(INDIRECT("1:"&amp;LEN(D1363))),ROW(INDIRECT("1:"&amp;LEN(D1363))))+1,1)*10^ROW(INDIRECT("1:"&amp;LEN(D1363)))/10)</f>
        <v>0</v>
      </c>
      <c r="F1363" s="1" t="s">
        <v>381</v>
      </c>
      <c r="G1363" s="1" t="s">
        <v>72</v>
      </c>
      <c r="H1363" s="1" t="s">
        <v>26</v>
      </c>
      <c r="I1363" s="1" t="s">
        <v>17</v>
      </c>
      <c r="J1363" s="1" t="s">
        <v>17</v>
      </c>
      <c r="K1363" s="1" t="s">
        <v>27</v>
      </c>
      <c r="L1363" s="1" t="s">
        <v>19</v>
      </c>
    </row>
    <row r="1364" spans="1:12" hidden="1" x14ac:dyDescent="0.25">
      <c r="A1364" s="1" t="s">
        <v>1289</v>
      </c>
      <c r="B1364" s="1" t="s">
        <v>702</v>
      </c>
      <c r="C1364" s="1" t="s">
        <v>1290</v>
      </c>
      <c r="D1364" s="1" t="s">
        <v>27</v>
      </c>
      <c r="E1364" s="1">
        <f t="array" aca="1" ref="E1364" ca="1">SUM(MID(0&amp;D1364,LARGE(ISNUMBER(--MID(D1364,ROW(INDIRECT("1:"&amp;LEN(D1364))),1))*ROW(INDIRECT("1:"&amp;LEN(D1364))),ROW(INDIRECT("1:"&amp;LEN(D1364))))+1,1)*10^ROW(INDIRECT("1:"&amp;LEN(D1364)))/10)</f>
        <v>0</v>
      </c>
      <c r="F1364" s="1" t="s">
        <v>359</v>
      </c>
      <c r="G1364" s="1" t="s">
        <v>25</v>
      </c>
      <c r="H1364" s="1" t="s">
        <v>16</v>
      </c>
      <c r="I1364" s="1" t="s">
        <v>182</v>
      </c>
      <c r="J1364" s="1" t="s">
        <v>182</v>
      </c>
      <c r="K1364" s="1" t="s">
        <v>415</v>
      </c>
      <c r="L1364" s="1" t="s">
        <v>117</v>
      </c>
    </row>
    <row r="1365" spans="1:12" hidden="1" x14ac:dyDescent="0.25">
      <c r="A1365" s="1" t="s">
        <v>1228</v>
      </c>
      <c r="B1365" s="1" t="s">
        <v>41</v>
      </c>
      <c r="C1365" s="1" t="s">
        <v>53</v>
      </c>
      <c r="D1365" s="1" t="s">
        <v>13</v>
      </c>
      <c r="E1365" s="1">
        <f t="array" aca="1" ref="E1365" ca="1">SUM(MID(0&amp;D1365,LARGE(ISNUMBER(--MID(D1365,ROW(INDIRECT("1:"&amp;LEN(D1365))),1))*ROW(INDIRECT("1:"&amp;LEN(D1365))),ROW(INDIRECT("1:"&amp;LEN(D1365))))+1,1)*10^ROW(INDIRECT("1:"&amp;LEN(D1365)))/10)</f>
        <v>61</v>
      </c>
      <c r="F1365" s="1" t="s">
        <v>751</v>
      </c>
      <c r="G1365" s="1" t="s">
        <v>25</v>
      </c>
      <c r="H1365" s="1" t="s">
        <v>16</v>
      </c>
      <c r="I1365" s="1" t="s">
        <v>17</v>
      </c>
      <c r="J1365" s="1" t="s">
        <v>17</v>
      </c>
      <c r="K1365" s="1" t="s">
        <v>27</v>
      </c>
      <c r="L1365" s="1" t="s">
        <v>19</v>
      </c>
    </row>
    <row r="1366" spans="1:12" hidden="1" x14ac:dyDescent="0.25">
      <c r="A1366" s="1" t="s">
        <v>1299</v>
      </c>
      <c r="B1366" s="1" t="s">
        <v>29</v>
      </c>
      <c r="C1366" s="1" t="s">
        <v>175</v>
      </c>
      <c r="D1366" s="1" t="s">
        <v>31</v>
      </c>
      <c r="E1366" s="1">
        <f t="array" aca="1" ref="E1366" ca="1">SUM(MID(0&amp;D1366,LARGE(ISNUMBER(--MID(D1366,ROW(INDIRECT("1:"&amp;LEN(D1366))),1))*ROW(INDIRECT("1:"&amp;LEN(D1366))),ROW(INDIRECT("1:"&amp;LEN(D1366))))+1,1)*10^ROW(INDIRECT("1:"&amp;LEN(D1366)))/10)</f>
        <v>0</v>
      </c>
      <c r="F1366" s="1" t="s">
        <v>255</v>
      </c>
      <c r="G1366" s="1" t="s">
        <v>94</v>
      </c>
      <c r="H1366" s="1" t="s">
        <v>16</v>
      </c>
      <c r="I1366" s="1" t="s">
        <v>182</v>
      </c>
      <c r="J1366" s="1" t="s">
        <v>182</v>
      </c>
      <c r="K1366" s="1" t="s">
        <v>27</v>
      </c>
      <c r="L1366" s="1" t="s">
        <v>19</v>
      </c>
    </row>
    <row r="1367" spans="1:12" hidden="1" x14ac:dyDescent="0.25">
      <c r="A1367" s="1" t="s">
        <v>1232</v>
      </c>
      <c r="B1367" s="1" t="s">
        <v>41</v>
      </c>
      <c r="C1367" s="1" t="s">
        <v>211</v>
      </c>
      <c r="D1367" s="1" t="s">
        <v>13</v>
      </c>
      <c r="E1367" s="1">
        <f t="array" aca="1" ref="E1367" ca="1">SUM(MID(0&amp;D1367,LARGE(ISNUMBER(--MID(D1367,ROW(INDIRECT("1:"&amp;LEN(D1367))),1))*ROW(INDIRECT("1:"&amp;LEN(D1367))),ROW(INDIRECT("1:"&amp;LEN(D1367))))+1,1)*10^ROW(INDIRECT("1:"&amp;LEN(D1367)))/10)</f>
        <v>61</v>
      </c>
      <c r="F1367" s="1" t="s">
        <v>32</v>
      </c>
      <c r="G1367" s="1" t="s">
        <v>50</v>
      </c>
      <c r="H1367" s="1" t="s">
        <v>16</v>
      </c>
      <c r="I1367" s="1" t="s">
        <v>17</v>
      </c>
      <c r="J1367" s="1" t="s">
        <v>17</v>
      </c>
      <c r="K1367" s="1" t="s">
        <v>27</v>
      </c>
      <c r="L1367" s="1" t="s">
        <v>19</v>
      </c>
    </row>
    <row r="1368" spans="1:12" hidden="1" x14ac:dyDescent="0.25">
      <c r="A1368" s="1" t="s">
        <v>1311</v>
      </c>
      <c r="B1368" s="1" t="s">
        <v>129</v>
      </c>
      <c r="C1368" s="1" t="s">
        <v>1312</v>
      </c>
      <c r="D1368" s="1" t="s">
        <v>27</v>
      </c>
      <c r="E1368" s="1">
        <f t="array" aca="1" ref="E1368" ca="1">SUM(MID(0&amp;D1368,LARGE(ISNUMBER(--MID(D1368,ROW(INDIRECT("1:"&amp;LEN(D1368))),1))*ROW(INDIRECT("1:"&amp;LEN(D1368))),ROW(INDIRECT("1:"&amp;LEN(D1368))))+1,1)*10^ROW(INDIRECT("1:"&amp;LEN(D1368)))/10)</f>
        <v>0</v>
      </c>
      <c r="F1368" s="1" t="s">
        <v>576</v>
      </c>
      <c r="G1368" s="1" t="s">
        <v>112</v>
      </c>
      <c r="H1368" s="1" t="s">
        <v>16</v>
      </c>
      <c r="I1368" s="1" t="s">
        <v>17</v>
      </c>
      <c r="J1368" s="1" t="s">
        <v>17</v>
      </c>
      <c r="K1368" s="1" t="s">
        <v>27</v>
      </c>
      <c r="L1368" s="1" t="s">
        <v>19</v>
      </c>
    </row>
    <row r="1369" spans="1:12" hidden="1" x14ac:dyDescent="0.25">
      <c r="A1369" s="1" t="s">
        <v>1315</v>
      </c>
      <c r="B1369" s="1" t="s">
        <v>84</v>
      </c>
      <c r="C1369" s="1" t="s">
        <v>22</v>
      </c>
      <c r="D1369" s="1" t="s">
        <v>31</v>
      </c>
      <c r="E1369" s="1">
        <f t="array" aca="1" ref="E1369" ca="1">SUM(MID(0&amp;D1369,LARGE(ISNUMBER(--MID(D1369,ROW(INDIRECT("1:"&amp;LEN(D1369))),1))*ROW(INDIRECT("1:"&amp;LEN(D1369))),ROW(INDIRECT("1:"&amp;LEN(D1369))))+1,1)*10^ROW(INDIRECT("1:"&amp;LEN(D1369)))/10)</f>
        <v>0</v>
      </c>
      <c r="F1369" s="1" t="s">
        <v>486</v>
      </c>
      <c r="G1369" s="1" t="s">
        <v>250</v>
      </c>
      <c r="H1369" s="1" t="s">
        <v>16</v>
      </c>
      <c r="I1369" s="1" t="s">
        <v>17</v>
      </c>
      <c r="J1369" s="1" t="s">
        <v>17</v>
      </c>
      <c r="K1369" s="1" t="s">
        <v>27</v>
      </c>
      <c r="L1369" s="1" t="s">
        <v>19</v>
      </c>
    </row>
    <row r="1370" spans="1:12" hidden="1" x14ac:dyDescent="0.25">
      <c r="A1370" s="1" t="s">
        <v>1288</v>
      </c>
      <c r="B1370" s="1" t="s">
        <v>41</v>
      </c>
      <c r="C1370" s="1" t="s">
        <v>244</v>
      </c>
      <c r="D1370" s="1" t="s">
        <v>13</v>
      </c>
      <c r="E1370" s="1">
        <f t="array" aca="1" ref="E1370" ca="1">SUM(MID(0&amp;D1370,LARGE(ISNUMBER(--MID(D1370,ROW(INDIRECT("1:"&amp;LEN(D1370))),1))*ROW(INDIRECT("1:"&amp;LEN(D1370))),ROW(INDIRECT("1:"&amp;LEN(D1370))))+1,1)*10^ROW(INDIRECT("1:"&amp;LEN(D1370)))/10)</f>
        <v>61</v>
      </c>
      <c r="F1370" s="1" t="s">
        <v>381</v>
      </c>
      <c r="G1370" s="1" t="s">
        <v>382</v>
      </c>
      <c r="H1370" s="1" t="s">
        <v>16</v>
      </c>
      <c r="I1370" s="1" t="s">
        <v>17</v>
      </c>
      <c r="J1370" s="1" t="s">
        <v>17</v>
      </c>
      <c r="K1370" s="1" t="s">
        <v>27</v>
      </c>
      <c r="L1370" s="1" t="s">
        <v>19</v>
      </c>
    </row>
    <row r="1371" spans="1:12" hidden="1" x14ac:dyDescent="0.25">
      <c r="A1371" s="1" t="s">
        <v>1318</v>
      </c>
      <c r="B1371" s="1" t="s">
        <v>27</v>
      </c>
      <c r="C1371" s="1" t="s">
        <v>170</v>
      </c>
      <c r="D1371" s="1" t="s">
        <v>31</v>
      </c>
      <c r="E1371" s="1">
        <f t="array" aca="1" ref="E1371" ca="1">SUM(MID(0&amp;D1371,LARGE(ISNUMBER(--MID(D1371,ROW(INDIRECT("1:"&amp;LEN(D1371))),1))*ROW(INDIRECT("1:"&amp;LEN(D1371))),ROW(INDIRECT("1:"&amp;LEN(D1371))))+1,1)*10^ROW(INDIRECT("1:"&amp;LEN(D1371)))/10)</f>
        <v>0</v>
      </c>
      <c r="F1371" s="1" t="s">
        <v>301</v>
      </c>
      <c r="G1371" s="1" t="s">
        <v>124</v>
      </c>
      <c r="H1371" s="1" t="s">
        <v>16</v>
      </c>
      <c r="I1371" s="1" t="s">
        <v>17</v>
      </c>
      <c r="J1371" s="1" t="s">
        <v>17</v>
      </c>
      <c r="K1371" s="1" t="s">
        <v>27</v>
      </c>
      <c r="L1371" s="1" t="s">
        <v>19</v>
      </c>
    </row>
    <row r="1372" spans="1:12" x14ac:dyDescent="0.25">
      <c r="A1372" s="1" t="s">
        <v>1094</v>
      </c>
      <c r="B1372" s="1" t="s">
        <v>298</v>
      </c>
      <c r="C1372" s="1" t="s">
        <v>505</v>
      </c>
      <c r="D1372" s="1" t="s">
        <v>31</v>
      </c>
      <c r="E1372" s="1">
        <f t="array" aca="1" ref="E1372" ca="1">SUM(MID(0&amp;D1372,LARGE(ISNUMBER(--MID(D1372,ROW(INDIRECT("1:"&amp;LEN(D1372))),1))*ROW(INDIRECT("1:"&amp;LEN(D1372))),ROW(INDIRECT("1:"&amp;LEN(D1372))))+1,1)*10^ROW(INDIRECT("1:"&amp;LEN(D1372)))/10)</f>
        <v>0</v>
      </c>
      <c r="F1372" s="1" t="s">
        <v>90</v>
      </c>
      <c r="G1372" s="1" t="s">
        <v>46</v>
      </c>
      <c r="H1372" s="1" t="s">
        <v>26</v>
      </c>
      <c r="I1372" s="1" t="s">
        <v>17</v>
      </c>
      <c r="J1372" s="1" t="s">
        <v>17</v>
      </c>
      <c r="K1372" s="1" t="s">
        <v>27</v>
      </c>
      <c r="L1372" s="1" t="s">
        <v>19</v>
      </c>
    </row>
    <row r="1373" spans="1:12" hidden="1" x14ac:dyDescent="0.25">
      <c r="A1373" s="1" t="s">
        <v>1293</v>
      </c>
      <c r="B1373" s="1" t="s">
        <v>41</v>
      </c>
      <c r="C1373" s="1" t="s">
        <v>279</v>
      </c>
      <c r="D1373" s="1" t="s">
        <v>13</v>
      </c>
      <c r="E1373" s="1">
        <f t="array" aca="1" ref="E1373" ca="1">SUM(MID(0&amp;D1373,LARGE(ISNUMBER(--MID(D1373,ROW(INDIRECT("1:"&amp;LEN(D1373))),1))*ROW(INDIRECT("1:"&amp;LEN(D1373))),ROW(INDIRECT("1:"&amp;LEN(D1373))))+1,1)*10^ROW(INDIRECT("1:"&amp;LEN(D1373)))/10)</f>
        <v>61</v>
      </c>
      <c r="F1373" s="1" t="s">
        <v>198</v>
      </c>
      <c r="G1373" s="1" t="s">
        <v>25</v>
      </c>
      <c r="H1373" s="1" t="s">
        <v>16</v>
      </c>
      <c r="I1373" s="1" t="s">
        <v>17</v>
      </c>
      <c r="J1373" s="1" t="s">
        <v>17</v>
      </c>
      <c r="K1373" s="1" t="s">
        <v>27</v>
      </c>
      <c r="L1373" s="1" t="s">
        <v>19</v>
      </c>
    </row>
    <row r="1374" spans="1:12" x14ac:dyDescent="0.25">
      <c r="A1374" s="1" t="s">
        <v>1095</v>
      </c>
      <c r="B1374" s="1" t="s">
        <v>103</v>
      </c>
      <c r="C1374" s="1" t="s">
        <v>162</v>
      </c>
      <c r="D1374" s="1" t="s">
        <v>31</v>
      </c>
      <c r="E1374" s="1">
        <f t="array" aca="1" ref="E1374" ca="1">SUM(MID(0&amp;D1374,LARGE(ISNUMBER(--MID(D1374,ROW(INDIRECT("1:"&amp;LEN(D1374))),1))*ROW(INDIRECT("1:"&amp;LEN(D1374))),ROW(INDIRECT("1:"&amp;LEN(D1374))))+1,1)*10^ROW(INDIRECT("1:"&amp;LEN(D1374)))/10)</f>
        <v>0</v>
      </c>
      <c r="F1374" s="1" t="s">
        <v>90</v>
      </c>
      <c r="G1374" s="1" t="s">
        <v>94</v>
      </c>
      <c r="H1374" s="1" t="s">
        <v>26</v>
      </c>
      <c r="I1374" s="1" t="s">
        <v>17</v>
      </c>
      <c r="J1374" s="1" t="s">
        <v>17</v>
      </c>
      <c r="K1374" s="1" t="s">
        <v>27</v>
      </c>
      <c r="L1374" s="1" t="s">
        <v>19</v>
      </c>
    </row>
    <row r="1375" spans="1:12" hidden="1" x14ac:dyDescent="0.25">
      <c r="A1375" s="1" t="s">
        <v>1324</v>
      </c>
      <c r="B1375" s="1" t="s">
        <v>129</v>
      </c>
      <c r="C1375" s="1" t="s">
        <v>261</v>
      </c>
      <c r="D1375" s="1" t="s">
        <v>31</v>
      </c>
      <c r="E1375" s="1">
        <f t="array" aca="1" ref="E1375" ca="1">SUM(MID(0&amp;D1375,LARGE(ISNUMBER(--MID(D1375,ROW(INDIRECT("1:"&amp;LEN(D1375))),1))*ROW(INDIRECT("1:"&amp;LEN(D1375))),ROW(INDIRECT("1:"&amp;LEN(D1375))))+1,1)*10^ROW(INDIRECT("1:"&amp;LEN(D1375)))/10)</f>
        <v>0</v>
      </c>
      <c r="F1375" s="1" t="s">
        <v>181</v>
      </c>
      <c r="G1375" s="1" t="s">
        <v>551</v>
      </c>
      <c r="H1375" s="1" t="s">
        <v>16</v>
      </c>
      <c r="I1375" s="1" t="s">
        <v>182</v>
      </c>
      <c r="J1375" s="1" t="s">
        <v>182</v>
      </c>
      <c r="K1375" s="1" t="s">
        <v>27</v>
      </c>
      <c r="L1375" s="1" t="s">
        <v>19</v>
      </c>
    </row>
    <row r="1376" spans="1:12" hidden="1" x14ac:dyDescent="0.25">
      <c r="A1376" s="1" t="s">
        <v>1370</v>
      </c>
      <c r="B1376" s="1" t="s">
        <v>41</v>
      </c>
      <c r="C1376" s="1" t="s">
        <v>122</v>
      </c>
      <c r="D1376" s="1" t="s">
        <v>13</v>
      </c>
      <c r="E1376" s="1">
        <f t="array" aca="1" ref="E1376" ca="1">SUM(MID(0&amp;D1376,LARGE(ISNUMBER(--MID(D1376,ROW(INDIRECT("1:"&amp;LEN(D1376))),1))*ROW(INDIRECT("1:"&amp;LEN(D1376))),ROW(INDIRECT("1:"&amp;LEN(D1376))))+1,1)*10^ROW(INDIRECT("1:"&amp;LEN(D1376)))/10)</f>
        <v>61</v>
      </c>
      <c r="F1376" s="1" t="s">
        <v>198</v>
      </c>
      <c r="G1376" s="1" t="s">
        <v>33</v>
      </c>
      <c r="H1376" s="1" t="s">
        <v>16</v>
      </c>
      <c r="I1376" s="1" t="s">
        <v>17</v>
      </c>
      <c r="J1376" s="1" t="s">
        <v>17</v>
      </c>
      <c r="K1376" s="1" t="s">
        <v>27</v>
      </c>
      <c r="L1376" s="1" t="s">
        <v>19</v>
      </c>
    </row>
    <row r="1377" spans="1:12" hidden="1" x14ac:dyDescent="0.25">
      <c r="A1377" s="1" t="s">
        <v>1328</v>
      </c>
      <c r="B1377" s="1" t="s">
        <v>422</v>
      </c>
      <c r="C1377" s="1" t="s">
        <v>122</v>
      </c>
      <c r="D1377" s="1" t="s">
        <v>31</v>
      </c>
      <c r="E1377" s="1">
        <f t="array" aca="1" ref="E1377" ca="1">SUM(MID(0&amp;D1377,LARGE(ISNUMBER(--MID(D1377,ROW(INDIRECT("1:"&amp;LEN(D1377))),1))*ROW(INDIRECT("1:"&amp;LEN(D1377))),ROW(INDIRECT("1:"&amp;LEN(D1377))))+1,1)*10^ROW(INDIRECT("1:"&amp;LEN(D1377)))/10)</f>
        <v>0</v>
      </c>
      <c r="F1377" s="1" t="s">
        <v>24</v>
      </c>
      <c r="G1377" s="1" t="s">
        <v>25</v>
      </c>
      <c r="H1377" s="1" t="s">
        <v>26</v>
      </c>
      <c r="I1377" s="1" t="s">
        <v>17</v>
      </c>
      <c r="J1377" s="1" t="s">
        <v>17</v>
      </c>
      <c r="K1377" s="1" t="s">
        <v>27</v>
      </c>
      <c r="L1377" s="1" t="s">
        <v>19</v>
      </c>
    </row>
    <row r="1378" spans="1:12" hidden="1" x14ac:dyDescent="0.25">
      <c r="A1378" s="1" t="s">
        <v>1371</v>
      </c>
      <c r="B1378" s="1" t="s">
        <v>41</v>
      </c>
      <c r="C1378" s="1" t="s">
        <v>1372</v>
      </c>
      <c r="D1378" s="1" t="s">
        <v>13</v>
      </c>
      <c r="E1378" s="1">
        <f t="array" aca="1" ref="E1378" ca="1">SUM(MID(0&amp;D1378,LARGE(ISNUMBER(--MID(D1378,ROW(INDIRECT("1:"&amp;LEN(D1378))),1))*ROW(INDIRECT("1:"&amp;LEN(D1378))),ROW(INDIRECT("1:"&amp;LEN(D1378))))+1,1)*10^ROW(INDIRECT("1:"&amp;LEN(D1378)))/10)</f>
        <v>61</v>
      </c>
      <c r="F1378" s="1" t="s">
        <v>198</v>
      </c>
      <c r="G1378" s="1" t="s">
        <v>33</v>
      </c>
      <c r="H1378" s="1" t="s">
        <v>16</v>
      </c>
      <c r="I1378" s="1" t="s">
        <v>17</v>
      </c>
      <c r="J1378" s="1" t="s">
        <v>17</v>
      </c>
      <c r="K1378" s="1" t="s">
        <v>27</v>
      </c>
      <c r="L1378" s="1" t="s">
        <v>19</v>
      </c>
    </row>
    <row r="1379" spans="1:12" x14ac:dyDescent="0.25">
      <c r="A1379" s="1" t="s">
        <v>1156</v>
      </c>
      <c r="B1379" s="1" t="s">
        <v>84</v>
      </c>
      <c r="C1379" s="1" t="s">
        <v>44</v>
      </c>
      <c r="D1379" s="1" t="s">
        <v>31</v>
      </c>
      <c r="E1379" s="1">
        <f t="array" aca="1" ref="E1379" ca="1">SUM(MID(0&amp;D1379,LARGE(ISNUMBER(--MID(D1379,ROW(INDIRECT("1:"&amp;LEN(D1379))),1))*ROW(INDIRECT("1:"&amp;LEN(D1379))),ROW(INDIRECT("1:"&amp;LEN(D1379))))+1,1)*10^ROW(INDIRECT("1:"&amp;LEN(D1379)))/10)</f>
        <v>0</v>
      </c>
      <c r="F1379" s="1" t="s">
        <v>90</v>
      </c>
      <c r="G1379" s="1" t="s">
        <v>46</v>
      </c>
      <c r="H1379" s="1" t="s">
        <v>26</v>
      </c>
      <c r="I1379" s="1" t="s">
        <v>17</v>
      </c>
      <c r="J1379" s="1" t="s">
        <v>17</v>
      </c>
      <c r="K1379" s="1" t="s">
        <v>27</v>
      </c>
      <c r="L1379" s="1" t="s">
        <v>19</v>
      </c>
    </row>
    <row r="1380" spans="1:12" hidden="1" x14ac:dyDescent="0.25">
      <c r="A1380" s="1" t="s">
        <v>1385</v>
      </c>
      <c r="B1380" s="1" t="s">
        <v>41</v>
      </c>
      <c r="C1380" s="1" t="s">
        <v>42</v>
      </c>
      <c r="D1380" s="1" t="s">
        <v>13</v>
      </c>
      <c r="E1380" s="1">
        <f t="array" aca="1" ref="E1380" ca="1">SUM(MID(0&amp;D1380,LARGE(ISNUMBER(--MID(D1380,ROW(INDIRECT("1:"&amp;LEN(D1380))),1))*ROW(INDIRECT("1:"&amp;LEN(D1380))),ROW(INDIRECT("1:"&amp;LEN(D1380))))+1,1)*10^ROW(INDIRECT("1:"&amp;LEN(D1380)))/10)</f>
        <v>61</v>
      </c>
      <c r="F1380" s="1" t="s">
        <v>299</v>
      </c>
      <c r="G1380" s="1" t="s">
        <v>112</v>
      </c>
      <c r="H1380" s="1" t="s">
        <v>26</v>
      </c>
      <c r="I1380" s="1" t="s">
        <v>17</v>
      </c>
      <c r="J1380" s="1" t="s">
        <v>17</v>
      </c>
      <c r="K1380" s="1" t="s">
        <v>27</v>
      </c>
      <c r="L1380" s="1" t="s">
        <v>19</v>
      </c>
    </row>
    <row r="1381" spans="1:12" hidden="1" x14ac:dyDescent="0.25">
      <c r="A1381" s="1" t="s">
        <v>1389</v>
      </c>
      <c r="B1381" s="1" t="s">
        <v>41</v>
      </c>
      <c r="C1381" s="1" t="s">
        <v>358</v>
      </c>
      <c r="D1381" s="1" t="s">
        <v>13</v>
      </c>
      <c r="E1381" s="1">
        <f t="array" aca="1" ref="E1381" ca="1">SUM(MID(0&amp;D1381,LARGE(ISNUMBER(--MID(D1381,ROW(INDIRECT("1:"&amp;LEN(D1381))),1))*ROW(INDIRECT("1:"&amp;LEN(D1381))),ROW(INDIRECT("1:"&amp;LEN(D1381))))+1,1)*10^ROW(INDIRECT("1:"&amp;LEN(D1381)))/10)</f>
        <v>61</v>
      </c>
      <c r="F1381" s="1" t="s">
        <v>296</v>
      </c>
      <c r="G1381" s="1" t="s">
        <v>131</v>
      </c>
      <c r="H1381" s="1" t="s">
        <v>16</v>
      </c>
      <c r="I1381" s="1" t="s">
        <v>17</v>
      </c>
      <c r="J1381" s="1" t="s">
        <v>17</v>
      </c>
      <c r="K1381" s="1" t="s">
        <v>27</v>
      </c>
      <c r="L1381" s="1" t="s">
        <v>19</v>
      </c>
    </row>
    <row r="1382" spans="1:12" hidden="1" x14ac:dyDescent="0.25">
      <c r="A1382" s="1" t="s">
        <v>1391</v>
      </c>
      <c r="B1382" s="1" t="s">
        <v>41</v>
      </c>
      <c r="C1382" s="1" t="s">
        <v>244</v>
      </c>
      <c r="D1382" s="1" t="s">
        <v>13</v>
      </c>
      <c r="E1382" s="1">
        <f t="array" aca="1" ref="E1382" ca="1">SUM(MID(0&amp;D1382,LARGE(ISNUMBER(--MID(D1382,ROW(INDIRECT("1:"&amp;LEN(D1382))),1))*ROW(INDIRECT("1:"&amp;LEN(D1382))),ROW(INDIRECT("1:"&amp;LEN(D1382))))+1,1)*10^ROW(INDIRECT("1:"&amp;LEN(D1382)))/10)</f>
        <v>61</v>
      </c>
      <c r="F1382" s="1" t="s">
        <v>1392</v>
      </c>
      <c r="G1382" s="1" t="s">
        <v>248</v>
      </c>
      <c r="H1382" s="1" t="s">
        <v>16</v>
      </c>
      <c r="I1382" s="1" t="s">
        <v>17</v>
      </c>
      <c r="J1382" s="1" t="s">
        <v>17</v>
      </c>
      <c r="K1382" s="1" t="s">
        <v>27</v>
      </c>
      <c r="L1382" s="1" t="s">
        <v>19</v>
      </c>
    </row>
    <row r="1383" spans="1:12" hidden="1" x14ac:dyDescent="0.25">
      <c r="A1383" s="1" t="s">
        <v>1500</v>
      </c>
      <c r="B1383" s="1" t="s">
        <v>41</v>
      </c>
      <c r="C1383" s="1" t="s">
        <v>122</v>
      </c>
      <c r="D1383" s="1" t="s">
        <v>13</v>
      </c>
      <c r="E1383" s="1">
        <f t="array" aca="1" ref="E1383" ca="1">SUM(MID(0&amp;D1383,LARGE(ISNUMBER(--MID(D1383,ROW(INDIRECT("1:"&amp;LEN(D1383))),1))*ROW(INDIRECT("1:"&amp;LEN(D1383))),ROW(INDIRECT("1:"&amp;LEN(D1383))))+1,1)*10^ROW(INDIRECT("1:"&amp;LEN(D1383)))/10)</f>
        <v>61</v>
      </c>
      <c r="F1383" s="1" t="s">
        <v>198</v>
      </c>
      <c r="G1383" s="1" t="s">
        <v>33</v>
      </c>
      <c r="H1383" s="1" t="s">
        <v>16</v>
      </c>
      <c r="I1383" s="1" t="s">
        <v>17</v>
      </c>
      <c r="J1383" s="1" t="s">
        <v>17</v>
      </c>
      <c r="K1383" s="1" t="s">
        <v>27</v>
      </c>
      <c r="L1383" s="1" t="s">
        <v>19</v>
      </c>
    </row>
    <row r="1384" spans="1:12" hidden="1" x14ac:dyDescent="0.25">
      <c r="A1384" s="1" t="s">
        <v>1349</v>
      </c>
      <c r="B1384" s="1" t="s">
        <v>422</v>
      </c>
      <c r="C1384" s="1" t="s">
        <v>1350</v>
      </c>
      <c r="D1384" s="1" t="s">
        <v>31</v>
      </c>
      <c r="E1384" s="1">
        <f t="array" aca="1" ref="E1384" ca="1">SUM(MID(0&amp;D1384,LARGE(ISNUMBER(--MID(D1384,ROW(INDIRECT("1:"&amp;LEN(D1384))),1))*ROW(INDIRECT("1:"&amp;LEN(D1384))),ROW(INDIRECT("1:"&amp;LEN(D1384))))+1,1)*10^ROW(INDIRECT("1:"&amp;LEN(D1384)))/10)</f>
        <v>0</v>
      </c>
      <c r="F1384" s="1" t="s">
        <v>585</v>
      </c>
      <c r="G1384" s="1" t="s">
        <v>112</v>
      </c>
      <c r="H1384" s="1" t="s">
        <v>16</v>
      </c>
      <c r="I1384" s="1" t="s">
        <v>17</v>
      </c>
      <c r="J1384" s="1" t="s">
        <v>17</v>
      </c>
      <c r="K1384" s="1" t="s">
        <v>27</v>
      </c>
      <c r="L1384" s="1" t="s">
        <v>19</v>
      </c>
    </row>
    <row r="1385" spans="1:12" x14ac:dyDescent="0.25">
      <c r="A1385" s="1" t="s">
        <v>1185</v>
      </c>
      <c r="B1385" s="1" t="s">
        <v>84</v>
      </c>
      <c r="C1385" s="1" t="s">
        <v>985</v>
      </c>
      <c r="D1385" s="1" t="s">
        <v>31</v>
      </c>
      <c r="E1385" s="1">
        <f t="array" aca="1" ref="E1385" ca="1">SUM(MID(0&amp;D1385,LARGE(ISNUMBER(--MID(D1385,ROW(INDIRECT("1:"&amp;LEN(D1385))),1))*ROW(INDIRECT("1:"&amp;LEN(D1385))),ROW(INDIRECT("1:"&amp;LEN(D1385))))+1,1)*10^ROW(INDIRECT("1:"&amp;LEN(D1385)))/10)</f>
        <v>0</v>
      </c>
      <c r="F1385" s="1" t="s">
        <v>90</v>
      </c>
      <c r="G1385" s="1" t="s">
        <v>154</v>
      </c>
      <c r="H1385" s="1" t="s">
        <v>16</v>
      </c>
      <c r="I1385" s="1" t="s">
        <v>17</v>
      </c>
      <c r="J1385" s="1" t="s">
        <v>17</v>
      </c>
      <c r="K1385" s="1" t="s">
        <v>27</v>
      </c>
      <c r="L1385" s="1" t="s">
        <v>19</v>
      </c>
    </row>
    <row r="1386" spans="1:12" hidden="1" x14ac:dyDescent="0.25">
      <c r="A1386" s="1" t="s">
        <v>1365</v>
      </c>
      <c r="B1386" s="1" t="s">
        <v>103</v>
      </c>
      <c r="C1386" s="1" t="s">
        <v>261</v>
      </c>
      <c r="D1386" s="1" t="s">
        <v>31</v>
      </c>
      <c r="E1386" s="1">
        <f t="array" aca="1" ref="E1386" ca="1">SUM(MID(0&amp;D1386,LARGE(ISNUMBER(--MID(D1386,ROW(INDIRECT("1:"&amp;LEN(D1386))),1))*ROW(INDIRECT("1:"&amp;LEN(D1386))),ROW(INDIRECT("1:"&amp;LEN(D1386))))+1,1)*10^ROW(INDIRECT("1:"&amp;LEN(D1386)))/10)</f>
        <v>0</v>
      </c>
      <c r="F1386" s="1" t="s">
        <v>1366</v>
      </c>
      <c r="G1386" s="1" t="s">
        <v>272</v>
      </c>
      <c r="H1386" s="1" t="s">
        <v>16</v>
      </c>
      <c r="I1386" s="1" t="s">
        <v>17</v>
      </c>
      <c r="J1386" s="1" t="s">
        <v>17</v>
      </c>
      <c r="K1386" s="1" t="s">
        <v>27</v>
      </c>
      <c r="L1386" s="1" t="s">
        <v>19</v>
      </c>
    </row>
    <row r="1387" spans="1:12" hidden="1" x14ac:dyDescent="0.25">
      <c r="A1387" s="1" t="s">
        <v>1368</v>
      </c>
      <c r="B1387" s="1" t="s">
        <v>80</v>
      </c>
      <c r="C1387" s="1" t="s">
        <v>81</v>
      </c>
      <c r="D1387" s="1" t="s">
        <v>31</v>
      </c>
      <c r="E1387" s="1">
        <f t="array" aca="1" ref="E1387" ca="1">SUM(MID(0&amp;D1387,LARGE(ISNUMBER(--MID(D1387,ROW(INDIRECT("1:"&amp;LEN(D1387))),1))*ROW(INDIRECT("1:"&amp;LEN(D1387))),ROW(INDIRECT("1:"&amp;LEN(D1387))))+1,1)*10^ROW(INDIRECT("1:"&amp;LEN(D1387)))/10)</f>
        <v>0</v>
      </c>
      <c r="F1387" s="1" t="s">
        <v>82</v>
      </c>
      <c r="G1387" s="1" t="s">
        <v>25</v>
      </c>
      <c r="H1387" s="1" t="s">
        <v>39</v>
      </c>
      <c r="I1387" s="1" t="s">
        <v>78</v>
      </c>
      <c r="J1387" s="1" t="s">
        <v>78</v>
      </c>
      <c r="K1387" s="1" t="s">
        <v>27</v>
      </c>
      <c r="L1387" s="1" t="s">
        <v>19</v>
      </c>
    </row>
    <row r="1388" spans="1:12" hidden="1" x14ac:dyDescent="0.25">
      <c r="A1388" s="1" t="s">
        <v>1374</v>
      </c>
      <c r="B1388" s="1" t="s">
        <v>1104</v>
      </c>
      <c r="C1388" s="1" t="s">
        <v>1105</v>
      </c>
      <c r="D1388" s="1" t="s">
        <v>31</v>
      </c>
      <c r="E1388" s="1">
        <f t="array" aca="1" ref="E1388" ca="1">SUM(MID(0&amp;D1388,LARGE(ISNUMBER(--MID(D1388,ROW(INDIRECT("1:"&amp;LEN(D1388))),1))*ROW(INDIRECT("1:"&amp;LEN(D1388))),ROW(INDIRECT("1:"&amp;LEN(D1388))))+1,1)*10^ROW(INDIRECT("1:"&amp;LEN(D1388)))/10)</f>
        <v>0</v>
      </c>
      <c r="F1388" s="1" t="s">
        <v>227</v>
      </c>
      <c r="G1388" s="1" t="s">
        <v>67</v>
      </c>
      <c r="H1388" s="1" t="s">
        <v>26</v>
      </c>
      <c r="I1388" s="1" t="s">
        <v>861</v>
      </c>
      <c r="J1388" s="1" t="s">
        <v>861</v>
      </c>
      <c r="K1388" s="1" t="s">
        <v>27</v>
      </c>
      <c r="L1388" s="1" t="s">
        <v>19</v>
      </c>
    </row>
    <row r="1389" spans="1:12" x14ac:dyDescent="0.25">
      <c r="A1389" s="1" t="s">
        <v>1198</v>
      </c>
      <c r="B1389" s="1" t="s">
        <v>177</v>
      </c>
      <c r="C1389" s="1" t="s">
        <v>1199</v>
      </c>
      <c r="D1389" s="1" t="s">
        <v>48</v>
      </c>
      <c r="E1389" s="1">
        <f t="array" aca="1" ref="E1389" ca="1">SUM(MID(0&amp;D1389,LARGE(ISNUMBER(--MID(D1389,ROW(INDIRECT("1:"&amp;LEN(D1389))),1))*ROW(INDIRECT("1:"&amp;LEN(D1389))),ROW(INDIRECT("1:"&amp;LEN(D1389))))+1,1)*10^ROW(INDIRECT("1:"&amp;LEN(D1389)))/10)</f>
        <v>0</v>
      </c>
      <c r="F1389" s="1" t="s">
        <v>90</v>
      </c>
      <c r="G1389" s="1" t="s">
        <v>46</v>
      </c>
      <c r="H1389" s="1" t="s">
        <v>16</v>
      </c>
      <c r="I1389" s="1" t="s">
        <v>17</v>
      </c>
      <c r="J1389" s="1" t="s">
        <v>17</v>
      </c>
      <c r="K1389" s="1" t="s">
        <v>27</v>
      </c>
      <c r="L1389" s="1" t="s">
        <v>19</v>
      </c>
    </row>
    <row r="1390" spans="1:12" hidden="1" x14ac:dyDescent="0.25">
      <c r="A1390" s="1" t="s">
        <v>1379</v>
      </c>
      <c r="B1390" s="1" t="s">
        <v>129</v>
      </c>
      <c r="C1390" s="1" t="s">
        <v>100</v>
      </c>
      <c r="D1390" s="1" t="s">
        <v>31</v>
      </c>
      <c r="E1390" s="1">
        <f t="array" aca="1" ref="E1390" ca="1">SUM(MID(0&amp;D1390,LARGE(ISNUMBER(--MID(D1390,ROW(INDIRECT("1:"&amp;LEN(D1390))),1))*ROW(INDIRECT("1:"&amp;LEN(D1390))),ROW(INDIRECT("1:"&amp;LEN(D1390))))+1,1)*10^ROW(INDIRECT("1:"&amp;LEN(D1390)))/10)</f>
        <v>0</v>
      </c>
      <c r="F1390" s="1" t="s">
        <v>218</v>
      </c>
      <c r="G1390" s="1" t="s">
        <v>250</v>
      </c>
      <c r="H1390" s="1" t="s">
        <v>16</v>
      </c>
      <c r="I1390" s="1" t="s">
        <v>17</v>
      </c>
      <c r="J1390" s="1" t="s">
        <v>17</v>
      </c>
      <c r="K1390" s="1" t="s">
        <v>27</v>
      </c>
      <c r="L1390" s="1" t="s">
        <v>19</v>
      </c>
    </row>
    <row r="1391" spans="1:12" hidden="1" x14ac:dyDescent="0.25">
      <c r="A1391" s="1" t="s">
        <v>1382</v>
      </c>
      <c r="B1391" s="1" t="s">
        <v>103</v>
      </c>
      <c r="C1391" s="1" t="s">
        <v>261</v>
      </c>
      <c r="D1391" s="1" t="s">
        <v>31</v>
      </c>
      <c r="E1391" s="1">
        <f t="array" aca="1" ref="E1391" ca="1">SUM(MID(0&amp;D1391,LARGE(ISNUMBER(--MID(D1391,ROW(INDIRECT("1:"&amp;LEN(D1391))),1))*ROW(INDIRECT("1:"&amp;LEN(D1391))),ROW(INDIRECT("1:"&amp;LEN(D1391))))+1,1)*10^ROW(INDIRECT("1:"&amp;LEN(D1391)))/10)</f>
        <v>0</v>
      </c>
      <c r="F1391" s="1" t="s">
        <v>296</v>
      </c>
      <c r="G1391" s="1" t="s">
        <v>112</v>
      </c>
      <c r="H1391" s="1" t="s">
        <v>16</v>
      </c>
      <c r="I1391" s="1" t="s">
        <v>17</v>
      </c>
      <c r="J1391" s="1" t="s">
        <v>17</v>
      </c>
      <c r="K1391" s="1" t="s">
        <v>27</v>
      </c>
      <c r="L1391" s="1" t="s">
        <v>19</v>
      </c>
    </row>
    <row r="1392" spans="1:12" hidden="1" x14ac:dyDescent="0.25">
      <c r="A1392" s="1" t="s">
        <v>1743</v>
      </c>
      <c r="B1392" s="1" t="s">
        <v>41</v>
      </c>
      <c r="C1392" s="1" t="s">
        <v>188</v>
      </c>
      <c r="D1392" s="1" t="s">
        <v>13</v>
      </c>
      <c r="E1392" s="1">
        <f t="array" aca="1" ref="E1392" ca="1">SUM(MID(0&amp;D1392,LARGE(ISNUMBER(--MID(D1392,ROW(INDIRECT("1:"&amp;LEN(D1392))),1))*ROW(INDIRECT("1:"&amp;LEN(D1392))),ROW(INDIRECT("1:"&amp;LEN(D1392))))+1,1)*10^ROW(INDIRECT("1:"&amp;LEN(D1392)))/10)</f>
        <v>61</v>
      </c>
      <c r="F1392" s="1" t="s">
        <v>101</v>
      </c>
      <c r="G1392" s="1" t="s">
        <v>55</v>
      </c>
      <c r="H1392" s="1" t="s">
        <v>26</v>
      </c>
      <c r="I1392" s="1" t="s">
        <v>17</v>
      </c>
      <c r="J1392" s="1" t="s">
        <v>17</v>
      </c>
      <c r="K1392" s="1" t="s">
        <v>27</v>
      </c>
      <c r="L1392" s="1" t="s">
        <v>19</v>
      </c>
    </row>
    <row r="1393" spans="1:12" hidden="1" x14ac:dyDescent="0.25">
      <c r="A1393" s="1" t="s">
        <v>1393</v>
      </c>
      <c r="B1393" s="1" t="s">
        <v>129</v>
      </c>
      <c r="C1393" s="1" t="s">
        <v>122</v>
      </c>
      <c r="D1393" s="1" t="s">
        <v>31</v>
      </c>
      <c r="E1393" s="1">
        <f t="array" aca="1" ref="E1393" ca="1">SUM(MID(0&amp;D1393,LARGE(ISNUMBER(--MID(D1393,ROW(INDIRECT("1:"&amp;LEN(D1393))),1))*ROW(INDIRECT("1:"&amp;LEN(D1393))),ROW(INDIRECT("1:"&amp;LEN(D1393))))+1,1)*10^ROW(INDIRECT("1:"&amp;LEN(D1393)))/10)</f>
        <v>0</v>
      </c>
      <c r="F1393" s="1" t="s">
        <v>200</v>
      </c>
      <c r="G1393" s="1" t="s">
        <v>72</v>
      </c>
      <c r="H1393" s="1" t="s">
        <v>16</v>
      </c>
      <c r="I1393" s="1" t="s">
        <v>17</v>
      </c>
      <c r="J1393" s="1" t="s">
        <v>17</v>
      </c>
      <c r="K1393" s="1" t="s">
        <v>27</v>
      </c>
      <c r="L1393" s="1" t="s">
        <v>19</v>
      </c>
    </row>
    <row r="1394" spans="1:12" hidden="1" x14ac:dyDescent="0.25">
      <c r="A1394" s="1" t="s">
        <v>1399</v>
      </c>
      <c r="B1394" s="1" t="s">
        <v>129</v>
      </c>
      <c r="C1394" s="1" t="s">
        <v>797</v>
      </c>
      <c r="D1394" s="1" t="s">
        <v>31</v>
      </c>
      <c r="E1394" s="1">
        <f t="array" aca="1" ref="E1394" ca="1">SUM(MID(0&amp;D1394,LARGE(ISNUMBER(--MID(D1394,ROW(INDIRECT("1:"&amp;LEN(D1394))),1))*ROW(INDIRECT("1:"&amp;LEN(D1394))),ROW(INDIRECT("1:"&amp;LEN(D1394))))+1,1)*10^ROW(INDIRECT("1:"&amp;LEN(D1394)))/10)</f>
        <v>0</v>
      </c>
      <c r="F1394" s="1" t="s">
        <v>97</v>
      </c>
      <c r="G1394" s="1" t="s">
        <v>55</v>
      </c>
      <c r="H1394" s="1" t="s">
        <v>26</v>
      </c>
      <c r="I1394" s="1" t="s">
        <v>17</v>
      </c>
      <c r="J1394" s="1" t="s">
        <v>17</v>
      </c>
      <c r="K1394" s="1" t="s">
        <v>27</v>
      </c>
      <c r="L1394" s="1" t="s">
        <v>19</v>
      </c>
    </row>
    <row r="1395" spans="1:12" hidden="1" x14ac:dyDescent="0.25">
      <c r="A1395" s="1" t="s">
        <v>1778</v>
      </c>
      <c r="B1395" s="1" t="s">
        <v>41</v>
      </c>
      <c r="C1395" s="1" t="s">
        <v>122</v>
      </c>
      <c r="D1395" s="1" t="s">
        <v>13</v>
      </c>
      <c r="E1395" s="1">
        <f t="array" aca="1" ref="E1395" ca="1">SUM(MID(0&amp;D1395,LARGE(ISNUMBER(--MID(D1395,ROW(INDIRECT("1:"&amp;LEN(D1395))),1))*ROW(INDIRECT("1:"&amp;LEN(D1395))),ROW(INDIRECT("1:"&amp;LEN(D1395))))+1,1)*10^ROW(INDIRECT("1:"&amp;LEN(D1395)))/10)</f>
        <v>61</v>
      </c>
      <c r="F1395" s="1" t="s">
        <v>299</v>
      </c>
      <c r="G1395" s="1" t="s">
        <v>15</v>
      </c>
      <c r="H1395" s="1" t="s">
        <v>39</v>
      </c>
      <c r="I1395" s="1" t="s">
        <v>17</v>
      </c>
      <c r="J1395" s="1" t="s">
        <v>17</v>
      </c>
      <c r="K1395" s="1" t="s">
        <v>27</v>
      </c>
      <c r="L1395" s="1" t="s">
        <v>19</v>
      </c>
    </row>
    <row r="1396" spans="1:12" hidden="1" x14ac:dyDescent="0.25">
      <c r="A1396" s="1" t="s">
        <v>1878</v>
      </c>
      <c r="B1396" s="1" t="s">
        <v>41</v>
      </c>
      <c r="C1396" s="1" t="s">
        <v>368</v>
      </c>
      <c r="D1396" s="1" t="s">
        <v>13</v>
      </c>
      <c r="E1396" s="1">
        <f t="array" aca="1" ref="E1396" ca="1">SUM(MID(0&amp;D1396,LARGE(ISNUMBER(--MID(D1396,ROW(INDIRECT("1:"&amp;LEN(D1396))),1))*ROW(INDIRECT("1:"&amp;LEN(D1396))),ROW(INDIRECT("1:"&amp;LEN(D1396))))+1,1)*10^ROW(INDIRECT("1:"&amp;LEN(D1396)))/10)</f>
        <v>61</v>
      </c>
      <c r="F1396" s="1" t="s">
        <v>134</v>
      </c>
      <c r="G1396" s="1" t="s">
        <v>94</v>
      </c>
      <c r="H1396" s="1" t="s">
        <v>26</v>
      </c>
      <c r="I1396" s="1" t="s">
        <v>17</v>
      </c>
      <c r="J1396" s="1" t="s">
        <v>17</v>
      </c>
      <c r="K1396" s="1" t="s">
        <v>27</v>
      </c>
      <c r="L1396" s="1" t="s">
        <v>19</v>
      </c>
    </row>
    <row r="1397" spans="1:12" x14ac:dyDescent="0.25">
      <c r="A1397" s="1" t="s">
        <v>1203</v>
      </c>
      <c r="B1397" s="1" t="s">
        <v>177</v>
      </c>
      <c r="C1397" s="1" t="s">
        <v>170</v>
      </c>
      <c r="D1397" s="1" t="s">
        <v>31</v>
      </c>
      <c r="E1397" s="1">
        <f t="array" aca="1" ref="E1397" ca="1">SUM(MID(0&amp;D1397,LARGE(ISNUMBER(--MID(D1397,ROW(INDIRECT("1:"&amp;LEN(D1397))),1))*ROW(INDIRECT("1:"&amp;LEN(D1397))),ROW(INDIRECT("1:"&amp;LEN(D1397))))+1,1)*10^ROW(INDIRECT("1:"&amp;LEN(D1397)))/10)</f>
        <v>0</v>
      </c>
      <c r="F1397" s="1" t="s">
        <v>1204</v>
      </c>
      <c r="G1397" s="1" t="s">
        <v>154</v>
      </c>
      <c r="H1397" s="1" t="s">
        <v>39</v>
      </c>
      <c r="I1397" s="1" t="s">
        <v>17</v>
      </c>
      <c r="J1397" s="1" t="s">
        <v>17</v>
      </c>
      <c r="K1397" s="1" t="s">
        <v>27</v>
      </c>
      <c r="L1397" s="1" t="s">
        <v>19</v>
      </c>
    </row>
    <row r="1398" spans="1:12" hidden="1" x14ac:dyDescent="0.25">
      <c r="A1398" s="1" t="s">
        <v>1419</v>
      </c>
      <c r="B1398" s="1" t="s">
        <v>223</v>
      </c>
      <c r="C1398" s="1" t="s">
        <v>96</v>
      </c>
      <c r="D1398" s="1" t="s">
        <v>31</v>
      </c>
      <c r="E1398" s="1">
        <f t="array" aca="1" ref="E1398" ca="1">SUM(MID(0&amp;D1398,LARGE(ISNUMBER(--MID(D1398,ROW(INDIRECT("1:"&amp;LEN(D1398))),1))*ROW(INDIRECT("1:"&amp;LEN(D1398))),ROW(INDIRECT("1:"&amp;LEN(D1398))))+1,1)*10^ROW(INDIRECT("1:"&amp;LEN(D1398)))/10)</f>
        <v>0</v>
      </c>
      <c r="F1398" s="1" t="s">
        <v>1420</v>
      </c>
      <c r="G1398" s="1" t="s">
        <v>46</v>
      </c>
      <c r="H1398" s="1" t="s">
        <v>39</v>
      </c>
      <c r="I1398" s="1" t="s">
        <v>17</v>
      </c>
      <c r="J1398" s="1" t="s">
        <v>17</v>
      </c>
      <c r="K1398" s="1" t="s">
        <v>27</v>
      </c>
      <c r="L1398" s="1" t="s">
        <v>19</v>
      </c>
    </row>
    <row r="1399" spans="1:12" hidden="1" x14ac:dyDescent="0.25">
      <c r="A1399" s="1" t="s">
        <v>1421</v>
      </c>
      <c r="B1399" s="1" t="s">
        <v>103</v>
      </c>
      <c r="C1399" s="1" t="s">
        <v>36</v>
      </c>
      <c r="D1399" s="1" t="s">
        <v>31</v>
      </c>
      <c r="E1399" s="1">
        <f t="array" aca="1" ref="E1399" ca="1">SUM(MID(0&amp;D1399,LARGE(ISNUMBER(--MID(D1399,ROW(INDIRECT("1:"&amp;LEN(D1399))),1))*ROW(INDIRECT("1:"&amp;LEN(D1399))),ROW(INDIRECT("1:"&amp;LEN(D1399))))+1,1)*10^ROW(INDIRECT("1:"&amp;LEN(D1399)))/10)</f>
        <v>0</v>
      </c>
      <c r="F1399" s="1" t="s">
        <v>195</v>
      </c>
      <c r="G1399" s="1" t="s">
        <v>25</v>
      </c>
      <c r="H1399" s="1" t="s">
        <v>39</v>
      </c>
      <c r="I1399" s="1" t="s">
        <v>17</v>
      </c>
      <c r="J1399" s="1" t="s">
        <v>17</v>
      </c>
      <c r="K1399" s="1" t="s">
        <v>27</v>
      </c>
      <c r="L1399" s="1" t="s">
        <v>19</v>
      </c>
    </row>
    <row r="1400" spans="1:12" hidden="1" x14ac:dyDescent="0.25">
      <c r="A1400" s="1" t="s">
        <v>1423</v>
      </c>
      <c r="B1400" s="1" t="s">
        <v>129</v>
      </c>
      <c r="C1400" s="1" t="s">
        <v>100</v>
      </c>
      <c r="D1400" s="1" t="s">
        <v>31</v>
      </c>
      <c r="E1400" s="1">
        <f t="array" aca="1" ref="E1400" ca="1">SUM(MID(0&amp;D1400,LARGE(ISNUMBER(--MID(D1400,ROW(INDIRECT("1:"&amp;LEN(D1400))),1))*ROW(INDIRECT("1:"&amp;LEN(D1400))),ROW(INDIRECT("1:"&amp;LEN(D1400))))+1,1)*10^ROW(INDIRECT("1:"&amp;LEN(D1400)))/10)</f>
        <v>0</v>
      </c>
      <c r="F1400" s="1" t="s">
        <v>192</v>
      </c>
      <c r="G1400" s="1" t="s">
        <v>124</v>
      </c>
      <c r="H1400" s="1" t="s">
        <v>16</v>
      </c>
      <c r="I1400" s="1" t="s">
        <v>17</v>
      </c>
      <c r="J1400" s="1" t="s">
        <v>17</v>
      </c>
      <c r="K1400" s="1" t="s">
        <v>27</v>
      </c>
      <c r="L1400" s="1" t="s">
        <v>19</v>
      </c>
    </row>
    <row r="1401" spans="1:12" x14ac:dyDescent="0.25">
      <c r="A1401" s="1" t="s">
        <v>1210</v>
      </c>
      <c r="B1401" s="1" t="s">
        <v>29</v>
      </c>
      <c r="C1401" s="1" t="s">
        <v>1211</v>
      </c>
      <c r="D1401" s="1" t="s">
        <v>31</v>
      </c>
      <c r="E1401" s="1">
        <f t="array" aca="1" ref="E1401" ca="1">SUM(MID(0&amp;D1401,LARGE(ISNUMBER(--MID(D1401,ROW(INDIRECT("1:"&amp;LEN(D1401))),1))*ROW(INDIRECT("1:"&amp;LEN(D1401))),ROW(INDIRECT("1:"&amp;LEN(D1401))))+1,1)*10^ROW(INDIRECT("1:"&amp;LEN(D1401)))/10)</f>
        <v>0</v>
      </c>
      <c r="F1401" s="1" t="s">
        <v>184</v>
      </c>
      <c r="G1401" s="1" t="s">
        <v>50</v>
      </c>
      <c r="H1401" s="1" t="s">
        <v>16</v>
      </c>
      <c r="I1401" s="1" t="s">
        <v>17</v>
      </c>
      <c r="J1401" s="1" t="s">
        <v>17</v>
      </c>
      <c r="K1401" s="1" t="s">
        <v>27</v>
      </c>
      <c r="L1401" s="1" t="s">
        <v>19</v>
      </c>
    </row>
    <row r="1402" spans="1:12" hidden="1" x14ac:dyDescent="0.25">
      <c r="A1402" s="1" t="s">
        <v>1944</v>
      </c>
      <c r="B1402" s="1" t="s">
        <v>41</v>
      </c>
      <c r="C1402" s="1" t="s">
        <v>100</v>
      </c>
      <c r="D1402" s="1" t="s">
        <v>13</v>
      </c>
      <c r="E1402" s="1">
        <f t="array" aca="1" ref="E1402" ca="1">SUM(MID(0&amp;D1402,LARGE(ISNUMBER(--MID(D1402,ROW(INDIRECT("1:"&amp;LEN(D1402))),1))*ROW(INDIRECT("1:"&amp;LEN(D1402))),ROW(INDIRECT("1:"&amp;LEN(D1402))))+1,1)*10^ROW(INDIRECT("1:"&amp;LEN(D1402)))/10)</f>
        <v>61</v>
      </c>
      <c r="F1402" s="1" t="s">
        <v>101</v>
      </c>
      <c r="G1402" s="1" t="s">
        <v>55</v>
      </c>
      <c r="H1402" s="1" t="s">
        <v>16</v>
      </c>
      <c r="I1402" s="1" t="s">
        <v>17</v>
      </c>
      <c r="J1402" s="1" t="s">
        <v>17</v>
      </c>
      <c r="K1402" s="1" t="s">
        <v>27</v>
      </c>
      <c r="L1402" s="1" t="s">
        <v>19</v>
      </c>
    </row>
    <row r="1403" spans="1:12" hidden="1" x14ac:dyDescent="0.25">
      <c r="A1403" s="1" t="s">
        <v>1992</v>
      </c>
      <c r="B1403" s="1" t="s">
        <v>41</v>
      </c>
      <c r="C1403" s="1" t="s">
        <v>122</v>
      </c>
      <c r="D1403" s="1" t="s">
        <v>13</v>
      </c>
      <c r="E1403" s="1">
        <f t="array" aca="1" ref="E1403" ca="1">SUM(MID(0&amp;D1403,LARGE(ISNUMBER(--MID(D1403,ROW(INDIRECT("1:"&amp;LEN(D1403))),1))*ROW(INDIRECT("1:"&amp;LEN(D1403))),ROW(INDIRECT("1:"&amp;LEN(D1403))))+1,1)*10^ROW(INDIRECT("1:"&amp;LEN(D1403)))/10)</f>
        <v>61</v>
      </c>
      <c r="F1403" s="1" t="s">
        <v>198</v>
      </c>
      <c r="G1403" s="1" t="s">
        <v>112</v>
      </c>
      <c r="H1403" s="1" t="s">
        <v>16</v>
      </c>
      <c r="I1403" s="1" t="s">
        <v>17</v>
      </c>
      <c r="J1403" s="1" t="s">
        <v>17</v>
      </c>
      <c r="K1403" s="1" t="s">
        <v>27</v>
      </c>
      <c r="L1403" s="1" t="s">
        <v>19</v>
      </c>
    </row>
    <row r="1404" spans="1:12" hidden="1" x14ac:dyDescent="0.25">
      <c r="A1404" s="1" t="s">
        <v>1429</v>
      </c>
      <c r="B1404" s="1" t="s">
        <v>84</v>
      </c>
      <c r="C1404" s="1" t="s">
        <v>122</v>
      </c>
      <c r="D1404" s="1" t="s">
        <v>48</v>
      </c>
      <c r="E1404" s="1">
        <f t="array" aca="1" ref="E1404" ca="1">SUM(MID(0&amp;D1404,LARGE(ISNUMBER(--MID(D1404,ROW(INDIRECT("1:"&amp;LEN(D1404))),1))*ROW(INDIRECT("1:"&amp;LEN(D1404))),ROW(INDIRECT("1:"&amp;LEN(D1404))))+1,1)*10^ROW(INDIRECT("1:"&amp;LEN(D1404)))/10)</f>
        <v>0</v>
      </c>
      <c r="F1404" s="1" t="s">
        <v>1258</v>
      </c>
      <c r="G1404" s="1" t="s">
        <v>94</v>
      </c>
      <c r="H1404" s="1" t="s">
        <v>16</v>
      </c>
      <c r="I1404" s="1" t="s">
        <v>17</v>
      </c>
      <c r="J1404" s="1" t="s">
        <v>17</v>
      </c>
      <c r="K1404" s="1" t="s">
        <v>27</v>
      </c>
      <c r="L1404" s="1" t="s">
        <v>19</v>
      </c>
    </row>
    <row r="1405" spans="1:12" hidden="1" x14ac:dyDescent="0.25">
      <c r="A1405" s="1" t="s">
        <v>1434</v>
      </c>
      <c r="B1405" s="1" t="s">
        <v>389</v>
      </c>
      <c r="C1405" s="1" t="s">
        <v>325</v>
      </c>
      <c r="D1405" s="1" t="s">
        <v>31</v>
      </c>
      <c r="E1405" s="1">
        <f t="array" aca="1" ref="E1405" ca="1">SUM(MID(0&amp;D1405,LARGE(ISNUMBER(--MID(D1405,ROW(INDIRECT("1:"&amp;LEN(D1405))),1))*ROW(INDIRECT("1:"&amp;LEN(D1405))),ROW(INDIRECT("1:"&amp;LEN(D1405))))+1,1)*10^ROW(INDIRECT("1:"&amp;LEN(D1405)))/10)</f>
        <v>0</v>
      </c>
      <c r="F1405" s="1" t="s">
        <v>198</v>
      </c>
      <c r="G1405" s="1" t="s">
        <v>426</v>
      </c>
      <c r="H1405" s="1" t="s">
        <v>16</v>
      </c>
      <c r="I1405" s="1" t="s">
        <v>17</v>
      </c>
      <c r="J1405" s="1" t="s">
        <v>17</v>
      </c>
      <c r="K1405" s="1" t="s">
        <v>27</v>
      </c>
      <c r="L1405" s="1" t="s">
        <v>19</v>
      </c>
    </row>
    <row r="1406" spans="1:12" hidden="1" x14ac:dyDescent="0.25">
      <c r="A1406" s="1" t="s">
        <v>1436</v>
      </c>
      <c r="B1406" s="1" t="s">
        <v>177</v>
      </c>
      <c r="C1406" s="1" t="s">
        <v>100</v>
      </c>
      <c r="D1406" s="1" t="s">
        <v>31</v>
      </c>
      <c r="E1406" s="1">
        <f t="array" aca="1" ref="E1406" ca="1">SUM(MID(0&amp;D1406,LARGE(ISNUMBER(--MID(D1406,ROW(INDIRECT("1:"&amp;LEN(D1406))),1))*ROW(INDIRECT("1:"&amp;LEN(D1406))),ROW(INDIRECT("1:"&amp;LEN(D1406))))+1,1)*10^ROW(INDIRECT("1:"&amp;LEN(D1406)))/10)</f>
        <v>0</v>
      </c>
      <c r="F1406" s="1" t="s">
        <v>156</v>
      </c>
      <c r="G1406" s="1" t="s">
        <v>25</v>
      </c>
      <c r="H1406" s="1" t="s">
        <v>16</v>
      </c>
      <c r="I1406" s="1" t="s">
        <v>17</v>
      </c>
      <c r="J1406" s="1" t="s">
        <v>17</v>
      </c>
      <c r="K1406" s="1" t="s">
        <v>27</v>
      </c>
      <c r="L1406" s="1" t="s">
        <v>19</v>
      </c>
    </row>
    <row r="1407" spans="1:12" x14ac:dyDescent="0.25">
      <c r="A1407" s="1" t="s">
        <v>1253</v>
      </c>
      <c r="B1407" s="1" t="s">
        <v>103</v>
      </c>
      <c r="C1407" s="1" t="s">
        <v>175</v>
      </c>
      <c r="D1407" s="1" t="s">
        <v>31</v>
      </c>
      <c r="E1407" s="1">
        <f t="array" aca="1" ref="E1407" ca="1">SUM(MID(0&amp;D1407,LARGE(ISNUMBER(--MID(D1407,ROW(INDIRECT("1:"&amp;LEN(D1407))),1))*ROW(INDIRECT("1:"&amp;LEN(D1407))),ROW(INDIRECT("1:"&amp;LEN(D1407))))+1,1)*10^ROW(INDIRECT("1:"&amp;LEN(D1407)))/10)</f>
        <v>0</v>
      </c>
      <c r="F1407" s="1" t="s">
        <v>90</v>
      </c>
      <c r="G1407" s="1" t="s">
        <v>25</v>
      </c>
      <c r="H1407" s="1" t="s">
        <v>16</v>
      </c>
      <c r="I1407" s="1" t="s">
        <v>17</v>
      </c>
      <c r="J1407" s="1" t="s">
        <v>17</v>
      </c>
      <c r="K1407" s="1" t="s">
        <v>27</v>
      </c>
      <c r="L1407" s="1" t="s">
        <v>19</v>
      </c>
    </row>
    <row r="1408" spans="1:12" x14ac:dyDescent="0.25">
      <c r="A1408" s="1" t="s">
        <v>1320</v>
      </c>
      <c r="B1408" s="1" t="s">
        <v>35</v>
      </c>
      <c r="C1408" s="1" t="s">
        <v>100</v>
      </c>
      <c r="D1408" s="1" t="s">
        <v>31</v>
      </c>
      <c r="E1408" s="1">
        <f t="array" aca="1" ref="E1408" ca="1">SUM(MID(0&amp;D1408,LARGE(ISNUMBER(--MID(D1408,ROW(INDIRECT("1:"&amp;LEN(D1408))),1))*ROW(INDIRECT("1:"&amp;LEN(D1408))),ROW(INDIRECT("1:"&amp;LEN(D1408))))+1,1)*10^ROW(INDIRECT("1:"&amp;LEN(D1408)))/10)</f>
        <v>0</v>
      </c>
      <c r="F1408" s="1" t="s">
        <v>90</v>
      </c>
      <c r="G1408" s="1" t="s">
        <v>798</v>
      </c>
      <c r="H1408" s="1" t="s">
        <v>16</v>
      </c>
      <c r="I1408" s="1" t="s">
        <v>17</v>
      </c>
      <c r="J1408" s="1" t="s">
        <v>17</v>
      </c>
      <c r="K1408" s="1" t="s">
        <v>27</v>
      </c>
      <c r="L1408" s="1" t="s">
        <v>19</v>
      </c>
    </row>
    <row r="1409" spans="1:12" hidden="1" x14ac:dyDescent="0.25">
      <c r="A1409" s="1" t="s">
        <v>2023</v>
      </c>
      <c r="B1409" s="1" t="s">
        <v>41</v>
      </c>
      <c r="C1409" s="1" t="s">
        <v>122</v>
      </c>
      <c r="D1409" s="1" t="s">
        <v>13</v>
      </c>
      <c r="E1409" s="1">
        <f t="array" aca="1" ref="E1409" ca="1">SUM(MID(0&amp;D1409,LARGE(ISNUMBER(--MID(D1409,ROW(INDIRECT("1:"&amp;LEN(D1409))),1))*ROW(INDIRECT("1:"&amp;LEN(D1409))),ROW(INDIRECT("1:"&amp;LEN(D1409))))+1,1)*10^ROW(INDIRECT("1:"&amp;LEN(D1409)))/10)</f>
        <v>61</v>
      </c>
      <c r="F1409" s="1" t="s">
        <v>198</v>
      </c>
      <c r="G1409" s="1" t="s">
        <v>33</v>
      </c>
      <c r="H1409" s="1" t="s">
        <v>16</v>
      </c>
      <c r="I1409" s="1" t="s">
        <v>17</v>
      </c>
      <c r="J1409" s="1" t="s">
        <v>17</v>
      </c>
      <c r="K1409" s="1" t="s">
        <v>27</v>
      </c>
      <c r="L1409" s="1" t="s">
        <v>19</v>
      </c>
    </row>
    <row r="1410" spans="1:12" hidden="1" x14ac:dyDescent="0.25">
      <c r="A1410" s="1" t="s">
        <v>1446</v>
      </c>
      <c r="B1410" s="1" t="s">
        <v>129</v>
      </c>
      <c r="C1410" s="1" t="s">
        <v>96</v>
      </c>
      <c r="D1410" s="1" t="s">
        <v>31</v>
      </c>
      <c r="E1410" s="1">
        <f t="array" aca="1" ref="E1410" ca="1">SUM(MID(0&amp;D1410,LARGE(ISNUMBER(--MID(D1410,ROW(INDIRECT("1:"&amp;LEN(D1410))),1))*ROW(INDIRECT("1:"&amp;LEN(D1410))),ROW(INDIRECT("1:"&amp;LEN(D1410))))+1,1)*10^ROW(INDIRECT("1:"&amp;LEN(D1410)))/10)</f>
        <v>0</v>
      </c>
      <c r="F1410" s="1" t="s">
        <v>486</v>
      </c>
      <c r="G1410" s="1" t="s">
        <v>15</v>
      </c>
      <c r="H1410" s="1" t="s">
        <v>39</v>
      </c>
      <c r="I1410" s="1" t="s">
        <v>17</v>
      </c>
      <c r="J1410" s="1" t="s">
        <v>17</v>
      </c>
      <c r="K1410" s="1" t="s">
        <v>27</v>
      </c>
      <c r="L1410" s="1" t="s">
        <v>19</v>
      </c>
    </row>
    <row r="1411" spans="1:12" x14ac:dyDescent="0.25">
      <c r="A1411" s="1" t="s">
        <v>1410</v>
      </c>
      <c r="B1411" s="1" t="s">
        <v>152</v>
      </c>
      <c r="C1411" s="1" t="s">
        <v>1411</v>
      </c>
      <c r="D1411" s="1" t="s">
        <v>31</v>
      </c>
      <c r="E1411" s="1">
        <f t="array" aca="1" ref="E1411" ca="1">SUM(MID(0&amp;D1411,LARGE(ISNUMBER(--MID(D1411,ROW(INDIRECT("1:"&amp;LEN(D1411))),1))*ROW(INDIRECT("1:"&amp;LEN(D1411))),ROW(INDIRECT("1:"&amp;LEN(D1411))))+1,1)*10^ROW(INDIRECT("1:"&amp;LEN(D1411)))/10)</f>
        <v>0</v>
      </c>
      <c r="F1411" s="1" t="s">
        <v>90</v>
      </c>
      <c r="G1411" s="1" t="s">
        <v>33</v>
      </c>
      <c r="H1411" s="1" t="s">
        <v>26</v>
      </c>
      <c r="I1411" s="1" t="s">
        <v>17</v>
      </c>
      <c r="J1411" s="1" t="s">
        <v>17</v>
      </c>
      <c r="K1411" s="1" t="s">
        <v>27</v>
      </c>
      <c r="L1411" s="1" t="s">
        <v>19</v>
      </c>
    </row>
    <row r="1412" spans="1:12" hidden="1" x14ac:dyDescent="0.25">
      <c r="A1412" s="1" t="s">
        <v>1448</v>
      </c>
      <c r="B1412" s="1" t="s">
        <v>422</v>
      </c>
      <c r="C1412" s="1" t="s">
        <v>138</v>
      </c>
      <c r="D1412" s="1" t="s">
        <v>27</v>
      </c>
      <c r="E1412" s="1">
        <f t="array" aca="1" ref="E1412" ca="1">SUM(MID(0&amp;D1412,LARGE(ISNUMBER(--MID(D1412,ROW(INDIRECT("1:"&amp;LEN(D1412))),1))*ROW(INDIRECT("1:"&amp;LEN(D1412))),ROW(INDIRECT("1:"&amp;LEN(D1412))))+1,1)*10^ROW(INDIRECT("1:"&amp;LEN(D1412)))/10)</f>
        <v>0</v>
      </c>
      <c r="F1412" s="1" t="s">
        <v>593</v>
      </c>
      <c r="G1412" s="1" t="s">
        <v>77</v>
      </c>
      <c r="H1412" s="1" t="s">
        <v>16</v>
      </c>
      <c r="I1412" s="1" t="s">
        <v>17</v>
      </c>
      <c r="J1412" s="1" t="s">
        <v>17</v>
      </c>
      <c r="K1412" s="1" t="s">
        <v>921</v>
      </c>
      <c r="L1412" s="1" t="s">
        <v>117</v>
      </c>
    </row>
    <row r="1413" spans="1:12" hidden="1" x14ac:dyDescent="0.25">
      <c r="A1413" s="1" t="s">
        <v>1449</v>
      </c>
      <c r="B1413" s="1" t="s">
        <v>177</v>
      </c>
      <c r="C1413" s="1" t="s">
        <v>217</v>
      </c>
      <c r="D1413" s="1" t="s">
        <v>31</v>
      </c>
      <c r="E1413" s="1">
        <f t="array" aca="1" ref="E1413" ca="1">SUM(MID(0&amp;D1413,LARGE(ISNUMBER(--MID(D1413,ROW(INDIRECT("1:"&amp;LEN(D1413))),1))*ROW(INDIRECT("1:"&amp;LEN(D1413))),ROW(INDIRECT("1:"&amp;LEN(D1413))))+1,1)*10^ROW(INDIRECT("1:"&amp;LEN(D1413)))/10)</f>
        <v>0</v>
      </c>
      <c r="F1413" s="1" t="s">
        <v>301</v>
      </c>
      <c r="G1413" s="1" t="s">
        <v>72</v>
      </c>
      <c r="H1413" s="1" t="s">
        <v>16</v>
      </c>
      <c r="I1413" s="1" t="s">
        <v>17</v>
      </c>
      <c r="J1413" s="1" t="s">
        <v>17</v>
      </c>
      <c r="K1413" s="1" t="s">
        <v>27</v>
      </c>
      <c r="L1413" s="1" t="s">
        <v>19</v>
      </c>
    </row>
    <row r="1414" spans="1:12" hidden="1" x14ac:dyDescent="0.25">
      <c r="A1414" s="1" t="s">
        <v>1450</v>
      </c>
      <c r="B1414" s="1" t="s">
        <v>129</v>
      </c>
      <c r="C1414" s="1" t="s">
        <v>178</v>
      </c>
      <c r="D1414" s="1" t="s">
        <v>31</v>
      </c>
      <c r="E1414" s="1">
        <f t="array" aca="1" ref="E1414" ca="1">SUM(MID(0&amp;D1414,LARGE(ISNUMBER(--MID(D1414,ROW(INDIRECT("1:"&amp;LEN(D1414))),1))*ROW(INDIRECT("1:"&amp;LEN(D1414))),ROW(INDIRECT("1:"&amp;LEN(D1414))))+1,1)*10^ROW(INDIRECT("1:"&amp;LEN(D1414)))/10)</f>
        <v>0</v>
      </c>
      <c r="F1414" s="1" t="s">
        <v>97</v>
      </c>
      <c r="G1414" s="1" t="s">
        <v>55</v>
      </c>
      <c r="H1414" s="1" t="s">
        <v>26</v>
      </c>
      <c r="I1414" s="1" t="s">
        <v>1451</v>
      </c>
      <c r="J1414" s="1" t="s">
        <v>1451</v>
      </c>
      <c r="K1414" s="1" t="s">
        <v>27</v>
      </c>
      <c r="L1414" s="1" t="s">
        <v>19</v>
      </c>
    </row>
    <row r="1415" spans="1:12" hidden="1" x14ac:dyDescent="0.25">
      <c r="A1415" s="1" t="s">
        <v>1454</v>
      </c>
      <c r="B1415" s="1" t="s">
        <v>84</v>
      </c>
      <c r="C1415" s="1" t="s">
        <v>213</v>
      </c>
      <c r="D1415" s="1" t="s">
        <v>31</v>
      </c>
      <c r="E1415" s="1">
        <f t="array" aca="1" ref="E1415" ca="1">SUM(MID(0&amp;D1415,LARGE(ISNUMBER(--MID(D1415,ROW(INDIRECT("1:"&amp;LEN(D1415))),1))*ROW(INDIRECT("1:"&amp;LEN(D1415))),ROW(INDIRECT("1:"&amp;LEN(D1415))))+1,1)*10^ROW(INDIRECT("1:"&amp;LEN(D1415)))/10)</f>
        <v>0</v>
      </c>
      <c r="F1415" s="1" t="s">
        <v>214</v>
      </c>
      <c r="G1415" s="1" t="s">
        <v>50</v>
      </c>
      <c r="H1415" s="1" t="s">
        <v>16</v>
      </c>
      <c r="I1415" s="1" t="s">
        <v>215</v>
      </c>
      <c r="J1415" s="1" t="s">
        <v>215</v>
      </c>
      <c r="K1415" s="1" t="s">
        <v>27</v>
      </c>
      <c r="L1415" s="1" t="s">
        <v>19</v>
      </c>
    </row>
    <row r="1416" spans="1:12" x14ac:dyDescent="0.25">
      <c r="A1416" s="1" t="s">
        <v>1424</v>
      </c>
      <c r="B1416" s="1" t="s">
        <v>35</v>
      </c>
      <c r="C1416" s="1" t="s">
        <v>882</v>
      </c>
      <c r="D1416" s="1" t="s">
        <v>27</v>
      </c>
      <c r="E1416" s="1">
        <f t="array" aca="1" ref="E1416" ca="1">SUM(MID(0&amp;D1416,LARGE(ISNUMBER(--MID(D1416,ROW(INDIRECT("1:"&amp;LEN(D1416))),1))*ROW(INDIRECT("1:"&amp;LEN(D1416))),ROW(INDIRECT("1:"&amp;LEN(D1416))))+1,1)*10^ROW(INDIRECT("1:"&amp;LEN(D1416)))/10)</f>
        <v>0</v>
      </c>
      <c r="F1416" s="1" t="s">
        <v>90</v>
      </c>
      <c r="G1416" s="1" t="s">
        <v>77</v>
      </c>
      <c r="H1416" s="1" t="s">
        <v>26</v>
      </c>
      <c r="I1416" s="1" t="s">
        <v>17</v>
      </c>
      <c r="J1416" s="1" t="s">
        <v>17</v>
      </c>
      <c r="K1416" s="1" t="s">
        <v>27</v>
      </c>
      <c r="L1416" s="1" t="s">
        <v>19</v>
      </c>
    </row>
    <row r="1417" spans="1:12" hidden="1" x14ac:dyDescent="0.25">
      <c r="A1417" s="1" t="s">
        <v>1459</v>
      </c>
      <c r="B1417" s="1" t="s">
        <v>177</v>
      </c>
      <c r="C1417" s="1" t="s">
        <v>170</v>
      </c>
      <c r="D1417" s="1" t="s">
        <v>31</v>
      </c>
      <c r="E1417" s="1">
        <f t="array" aca="1" ref="E1417" ca="1">SUM(MID(0&amp;D1417,LARGE(ISNUMBER(--MID(D1417,ROW(INDIRECT("1:"&amp;LEN(D1417))),1))*ROW(INDIRECT("1:"&amp;LEN(D1417))),ROW(INDIRECT("1:"&amp;LEN(D1417))))+1,1)*10^ROW(INDIRECT("1:"&amp;LEN(D1417)))/10)</f>
        <v>0</v>
      </c>
      <c r="F1417" s="1" t="s">
        <v>134</v>
      </c>
      <c r="G1417" s="1" t="s">
        <v>426</v>
      </c>
      <c r="H1417" s="1" t="s">
        <v>16</v>
      </c>
      <c r="I1417" s="1" t="s">
        <v>17</v>
      </c>
      <c r="J1417" s="1" t="s">
        <v>17</v>
      </c>
      <c r="K1417" s="1" t="s">
        <v>27</v>
      </c>
      <c r="L1417" s="1" t="s">
        <v>19</v>
      </c>
    </row>
    <row r="1418" spans="1:12" hidden="1" x14ac:dyDescent="0.25">
      <c r="A1418" s="1" t="s">
        <v>2075</v>
      </c>
      <c r="B1418" s="1" t="s">
        <v>41</v>
      </c>
      <c r="C1418" s="1" t="s">
        <v>122</v>
      </c>
      <c r="D1418" s="1" t="s">
        <v>13</v>
      </c>
      <c r="E1418" s="1">
        <f t="array" aca="1" ref="E1418" ca="1">SUM(MID(0&amp;D1418,LARGE(ISNUMBER(--MID(D1418,ROW(INDIRECT("1:"&amp;LEN(D1418))),1))*ROW(INDIRECT("1:"&amp;LEN(D1418))),ROW(INDIRECT("1:"&amp;LEN(D1418))))+1,1)*10^ROW(INDIRECT("1:"&amp;LEN(D1418)))/10)</f>
        <v>61</v>
      </c>
      <c r="F1418" s="1" t="s">
        <v>198</v>
      </c>
      <c r="G1418" s="1" t="s">
        <v>33</v>
      </c>
      <c r="H1418" s="1" t="s">
        <v>16</v>
      </c>
      <c r="I1418" s="1" t="s">
        <v>17</v>
      </c>
      <c r="J1418" s="1" t="s">
        <v>17</v>
      </c>
      <c r="K1418" s="1" t="s">
        <v>27</v>
      </c>
      <c r="L1418" s="1" t="s">
        <v>19</v>
      </c>
    </row>
    <row r="1419" spans="1:12" hidden="1" x14ac:dyDescent="0.25">
      <c r="A1419" s="1" t="s">
        <v>2136</v>
      </c>
      <c r="B1419" s="1" t="s">
        <v>41</v>
      </c>
      <c r="C1419" s="1" t="s">
        <v>42</v>
      </c>
      <c r="D1419" s="1" t="s">
        <v>13</v>
      </c>
      <c r="E1419" s="1">
        <f t="array" aca="1" ref="E1419" ca="1">SUM(MID(0&amp;D1419,LARGE(ISNUMBER(--MID(D1419,ROW(INDIRECT("1:"&amp;LEN(D1419))),1))*ROW(INDIRECT("1:"&amp;LEN(D1419))),ROW(INDIRECT("1:"&amp;LEN(D1419))))+1,1)*10^ROW(INDIRECT("1:"&amp;LEN(D1419)))/10)</f>
        <v>61</v>
      </c>
      <c r="F1419" s="1" t="s">
        <v>1160</v>
      </c>
      <c r="G1419" s="1" t="s">
        <v>25</v>
      </c>
      <c r="H1419" s="1" t="s">
        <v>16</v>
      </c>
      <c r="I1419" s="1" t="s">
        <v>17</v>
      </c>
      <c r="J1419" s="1" t="s">
        <v>17</v>
      </c>
      <c r="K1419" s="1" t="s">
        <v>27</v>
      </c>
      <c r="L1419" s="1" t="s">
        <v>19</v>
      </c>
    </row>
    <row r="1420" spans="1:12" hidden="1" x14ac:dyDescent="0.25">
      <c r="A1420" s="1" t="s">
        <v>1468</v>
      </c>
      <c r="B1420" s="1" t="s">
        <v>35</v>
      </c>
      <c r="C1420" s="1" t="s">
        <v>122</v>
      </c>
      <c r="D1420" s="1" t="s">
        <v>31</v>
      </c>
      <c r="E1420" s="1">
        <f t="array" aca="1" ref="E1420" ca="1">SUM(MID(0&amp;D1420,LARGE(ISNUMBER(--MID(D1420,ROW(INDIRECT("1:"&amp;LEN(D1420))),1))*ROW(INDIRECT("1:"&amp;LEN(D1420))),ROW(INDIRECT("1:"&amp;LEN(D1420))))+1,1)*10^ROW(INDIRECT("1:"&amp;LEN(D1420)))/10)</f>
        <v>0</v>
      </c>
      <c r="F1420" s="1" t="s">
        <v>86</v>
      </c>
      <c r="G1420" s="1" t="s">
        <v>50</v>
      </c>
      <c r="H1420" s="1" t="s">
        <v>16</v>
      </c>
      <c r="I1420" s="1" t="s">
        <v>17</v>
      </c>
      <c r="J1420" s="1" t="s">
        <v>17</v>
      </c>
      <c r="K1420" s="1" t="s">
        <v>27</v>
      </c>
      <c r="L1420" s="1" t="s">
        <v>19</v>
      </c>
    </row>
    <row r="1421" spans="1:12" hidden="1" x14ac:dyDescent="0.25">
      <c r="A1421" s="1" t="s">
        <v>2148</v>
      </c>
      <c r="B1421" s="1" t="s">
        <v>41</v>
      </c>
      <c r="C1421" s="1" t="s">
        <v>122</v>
      </c>
      <c r="D1421" s="1" t="s">
        <v>13</v>
      </c>
      <c r="E1421" s="1">
        <f t="array" aca="1" ref="E1421" ca="1">SUM(MID(0&amp;D1421,LARGE(ISNUMBER(--MID(D1421,ROW(INDIRECT("1:"&amp;LEN(D1421))),1))*ROW(INDIRECT("1:"&amp;LEN(D1421))),ROW(INDIRECT("1:"&amp;LEN(D1421))))+1,1)*10^ROW(INDIRECT("1:"&amp;LEN(D1421)))/10)</f>
        <v>61</v>
      </c>
      <c r="F1421" s="1" t="s">
        <v>198</v>
      </c>
      <c r="G1421" s="1" t="s">
        <v>112</v>
      </c>
      <c r="H1421" s="1" t="s">
        <v>16</v>
      </c>
      <c r="I1421" s="1" t="s">
        <v>17</v>
      </c>
      <c r="J1421" s="1" t="s">
        <v>17</v>
      </c>
      <c r="K1421" s="1" t="s">
        <v>27</v>
      </c>
      <c r="L1421" s="1" t="s">
        <v>19</v>
      </c>
    </row>
    <row r="1422" spans="1:12" x14ac:dyDescent="0.25">
      <c r="A1422" s="1" t="s">
        <v>1440</v>
      </c>
      <c r="B1422" s="1" t="s">
        <v>84</v>
      </c>
      <c r="C1422" s="1" t="s">
        <v>1441</v>
      </c>
      <c r="D1422" s="1" t="s">
        <v>48</v>
      </c>
      <c r="E1422" s="1">
        <f t="array" aca="1" ref="E1422" ca="1">SUM(MID(0&amp;D1422,LARGE(ISNUMBER(--MID(D1422,ROW(INDIRECT("1:"&amp;LEN(D1422))),1))*ROW(INDIRECT("1:"&amp;LEN(D1422))),ROW(INDIRECT("1:"&amp;LEN(D1422))))+1,1)*10^ROW(INDIRECT("1:"&amp;LEN(D1422)))/10)</f>
        <v>0</v>
      </c>
      <c r="F1422" s="1" t="s">
        <v>90</v>
      </c>
      <c r="G1422" s="1" t="s">
        <v>112</v>
      </c>
      <c r="H1422" s="1" t="s">
        <v>16</v>
      </c>
      <c r="I1422" s="1" t="s">
        <v>17</v>
      </c>
      <c r="J1422" s="1" t="s">
        <v>17</v>
      </c>
      <c r="K1422" s="1" t="s">
        <v>27</v>
      </c>
      <c r="L1422" s="1" t="s">
        <v>19</v>
      </c>
    </row>
    <row r="1423" spans="1:12" hidden="1" x14ac:dyDescent="0.25">
      <c r="A1423" s="1" t="s">
        <v>1478</v>
      </c>
      <c r="B1423" s="1" t="s">
        <v>103</v>
      </c>
      <c r="C1423" s="1" t="s">
        <v>1479</v>
      </c>
      <c r="D1423" s="1" t="s">
        <v>31</v>
      </c>
      <c r="E1423" s="1">
        <f t="array" aca="1" ref="E1423" ca="1">SUM(MID(0&amp;D1423,LARGE(ISNUMBER(--MID(D1423,ROW(INDIRECT("1:"&amp;LEN(D1423))),1))*ROW(INDIRECT("1:"&amp;LEN(D1423))),ROW(INDIRECT("1:"&amp;LEN(D1423))))+1,1)*10^ROW(INDIRECT("1:"&amp;LEN(D1423)))/10)</f>
        <v>0</v>
      </c>
      <c r="F1423" s="1" t="s">
        <v>716</v>
      </c>
      <c r="G1423" s="1" t="s">
        <v>25</v>
      </c>
      <c r="H1423" s="1" t="s">
        <v>16</v>
      </c>
      <c r="I1423" s="1" t="s">
        <v>1213</v>
      </c>
      <c r="J1423" s="1" t="s">
        <v>1213</v>
      </c>
      <c r="K1423" s="1" t="s">
        <v>27</v>
      </c>
      <c r="L1423" s="1" t="s">
        <v>19</v>
      </c>
    </row>
    <row r="1424" spans="1:12" hidden="1" x14ac:dyDescent="0.25">
      <c r="A1424" s="1" t="s">
        <v>1480</v>
      </c>
      <c r="B1424" s="1" t="s">
        <v>84</v>
      </c>
      <c r="C1424" s="1" t="s">
        <v>36</v>
      </c>
      <c r="D1424" s="1" t="s">
        <v>31</v>
      </c>
      <c r="E1424" s="1">
        <f t="array" aca="1" ref="E1424" ca="1">SUM(MID(0&amp;D1424,LARGE(ISNUMBER(--MID(D1424,ROW(INDIRECT("1:"&amp;LEN(D1424))),1))*ROW(INDIRECT("1:"&amp;LEN(D1424))),ROW(INDIRECT("1:"&amp;LEN(D1424))))+1,1)*10^ROW(INDIRECT("1:"&amp;LEN(D1424)))/10)</f>
        <v>0</v>
      </c>
      <c r="F1424" s="1" t="s">
        <v>214</v>
      </c>
      <c r="G1424" s="1" t="s">
        <v>72</v>
      </c>
      <c r="H1424" s="1" t="s">
        <v>16</v>
      </c>
      <c r="I1424" s="1" t="s">
        <v>215</v>
      </c>
      <c r="J1424" s="1" t="s">
        <v>215</v>
      </c>
      <c r="K1424" s="1" t="s">
        <v>27</v>
      </c>
      <c r="L1424" s="1" t="s">
        <v>19</v>
      </c>
    </row>
    <row r="1425" spans="1:12" hidden="1" x14ac:dyDescent="0.25">
      <c r="A1425" s="1" t="s">
        <v>2175</v>
      </c>
      <c r="B1425" s="1" t="s">
        <v>41</v>
      </c>
      <c r="C1425" s="1" t="s">
        <v>42</v>
      </c>
      <c r="D1425" s="1" t="s">
        <v>13</v>
      </c>
      <c r="E1425" s="1">
        <f t="array" aca="1" ref="E1425" ca="1">SUM(MID(0&amp;D1425,LARGE(ISNUMBER(--MID(D1425,ROW(INDIRECT("1:"&amp;LEN(D1425))),1))*ROW(INDIRECT("1:"&amp;LEN(D1425))),ROW(INDIRECT("1:"&amp;LEN(D1425))))+1,1)*10^ROW(INDIRECT("1:"&amp;LEN(D1425)))/10)</f>
        <v>61</v>
      </c>
      <c r="F1425" s="1" t="s">
        <v>1392</v>
      </c>
      <c r="G1425" s="1" t="s">
        <v>94</v>
      </c>
      <c r="H1425" s="1" t="s">
        <v>16</v>
      </c>
      <c r="I1425" s="1" t="s">
        <v>17</v>
      </c>
      <c r="J1425" s="1" t="s">
        <v>17</v>
      </c>
      <c r="K1425" s="1" t="s">
        <v>27</v>
      </c>
      <c r="L1425" s="1" t="s">
        <v>19</v>
      </c>
    </row>
    <row r="1426" spans="1:12" x14ac:dyDescent="0.25">
      <c r="A1426" s="1" t="s">
        <v>1475</v>
      </c>
      <c r="B1426" s="1" t="s">
        <v>298</v>
      </c>
      <c r="C1426" s="1" t="s">
        <v>797</v>
      </c>
      <c r="D1426" s="1" t="s">
        <v>31</v>
      </c>
      <c r="E1426" s="1">
        <f t="array" aca="1" ref="E1426" ca="1">SUM(MID(0&amp;D1426,LARGE(ISNUMBER(--MID(D1426,ROW(INDIRECT("1:"&amp;LEN(D1426))),1))*ROW(INDIRECT("1:"&amp;LEN(D1426))),ROW(INDIRECT("1:"&amp;LEN(D1426))))+1,1)*10^ROW(INDIRECT("1:"&amp;LEN(D1426)))/10)</f>
        <v>0</v>
      </c>
      <c r="F1426" s="1" t="s">
        <v>90</v>
      </c>
      <c r="G1426" s="1" t="s">
        <v>55</v>
      </c>
      <c r="H1426" s="1" t="s">
        <v>16</v>
      </c>
      <c r="I1426" s="1" t="s">
        <v>1476</v>
      </c>
      <c r="J1426" s="1" t="s">
        <v>1476</v>
      </c>
      <c r="K1426" s="1" t="s">
        <v>27</v>
      </c>
      <c r="L1426" s="1" t="s">
        <v>19</v>
      </c>
    </row>
    <row r="1427" spans="1:12" hidden="1" x14ac:dyDescent="0.25">
      <c r="A1427" s="1" t="s">
        <v>1486</v>
      </c>
      <c r="B1427" s="1" t="s">
        <v>88</v>
      </c>
      <c r="C1427" s="1" t="s">
        <v>119</v>
      </c>
      <c r="D1427" s="1" t="s">
        <v>31</v>
      </c>
      <c r="E1427" s="1">
        <f t="array" aca="1" ref="E1427" ca="1">SUM(MID(0&amp;D1427,LARGE(ISNUMBER(--MID(D1427,ROW(INDIRECT("1:"&amp;LEN(D1427))),1))*ROW(INDIRECT("1:"&amp;LEN(D1427))),ROW(INDIRECT("1:"&amp;LEN(D1427))))+1,1)*10^ROW(INDIRECT("1:"&amp;LEN(D1427)))/10)</f>
        <v>0</v>
      </c>
      <c r="F1427" s="1" t="s">
        <v>192</v>
      </c>
      <c r="G1427" s="1" t="s">
        <v>94</v>
      </c>
      <c r="H1427" s="1" t="s">
        <v>26</v>
      </c>
      <c r="I1427" s="1" t="s">
        <v>17</v>
      </c>
      <c r="J1427" s="1" t="s">
        <v>17</v>
      </c>
      <c r="K1427" s="1" t="s">
        <v>27</v>
      </c>
      <c r="L1427" s="1" t="s">
        <v>19</v>
      </c>
    </row>
    <row r="1428" spans="1:12" hidden="1" x14ac:dyDescent="0.25">
      <c r="A1428" s="1" t="s">
        <v>2201</v>
      </c>
      <c r="B1428" s="1" t="s">
        <v>41</v>
      </c>
      <c r="C1428" s="1" t="s">
        <v>188</v>
      </c>
      <c r="D1428" s="1" t="s">
        <v>13</v>
      </c>
      <c r="E1428" s="1">
        <f t="array" aca="1" ref="E1428" ca="1">SUM(MID(0&amp;D1428,LARGE(ISNUMBER(--MID(D1428,ROW(INDIRECT("1:"&amp;LEN(D1428))),1))*ROW(INDIRECT("1:"&amp;LEN(D1428))),ROW(INDIRECT("1:"&amp;LEN(D1428))))+1,1)*10^ROW(INDIRECT("1:"&amp;LEN(D1428)))/10)</f>
        <v>61</v>
      </c>
      <c r="F1428" s="1" t="s">
        <v>101</v>
      </c>
      <c r="G1428" s="1" t="s">
        <v>55</v>
      </c>
      <c r="H1428" s="1" t="s">
        <v>26</v>
      </c>
      <c r="I1428" s="1" t="s">
        <v>17</v>
      </c>
      <c r="J1428" s="1" t="s">
        <v>17</v>
      </c>
      <c r="K1428" s="1" t="s">
        <v>27</v>
      </c>
      <c r="L1428" s="1" t="s">
        <v>19</v>
      </c>
    </row>
    <row r="1429" spans="1:12" x14ac:dyDescent="0.25">
      <c r="A1429" s="1" t="s">
        <v>1485</v>
      </c>
      <c r="B1429" s="1" t="s">
        <v>103</v>
      </c>
      <c r="C1429" s="1" t="s">
        <v>162</v>
      </c>
      <c r="D1429" s="1" t="s">
        <v>31</v>
      </c>
      <c r="E1429" s="1">
        <f t="array" aca="1" ref="E1429" ca="1">SUM(MID(0&amp;D1429,LARGE(ISNUMBER(--MID(D1429,ROW(INDIRECT("1:"&amp;LEN(D1429))),1))*ROW(INDIRECT("1:"&amp;LEN(D1429))),ROW(INDIRECT("1:"&amp;LEN(D1429))))+1,1)*10^ROW(INDIRECT("1:"&amp;LEN(D1429)))/10)</f>
        <v>0</v>
      </c>
      <c r="F1429" s="1" t="s">
        <v>90</v>
      </c>
      <c r="G1429" s="1" t="s">
        <v>25</v>
      </c>
      <c r="H1429" s="1" t="s">
        <v>26</v>
      </c>
      <c r="I1429" s="1" t="s">
        <v>17</v>
      </c>
      <c r="J1429" s="1" t="s">
        <v>17</v>
      </c>
      <c r="K1429" s="1" t="s">
        <v>27</v>
      </c>
      <c r="L1429" s="1" t="s">
        <v>19</v>
      </c>
    </row>
    <row r="1430" spans="1:12" x14ac:dyDescent="0.25">
      <c r="A1430" s="1" t="s">
        <v>1496</v>
      </c>
      <c r="B1430" s="1" t="s">
        <v>103</v>
      </c>
      <c r="C1430" s="1" t="s">
        <v>175</v>
      </c>
      <c r="D1430" s="1" t="s">
        <v>31</v>
      </c>
      <c r="E1430" s="1">
        <f t="array" aca="1" ref="E1430" ca="1">SUM(MID(0&amp;D1430,LARGE(ISNUMBER(--MID(D1430,ROW(INDIRECT("1:"&amp;LEN(D1430))),1))*ROW(INDIRECT("1:"&amp;LEN(D1430))),ROW(INDIRECT("1:"&amp;LEN(D1430))))+1,1)*10^ROW(INDIRECT("1:"&amp;LEN(D1430)))/10)</f>
        <v>0</v>
      </c>
      <c r="F1430" s="1" t="s">
        <v>90</v>
      </c>
      <c r="G1430" s="1" t="s">
        <v>25</v>
      </c>
      <c r="H1430" s="1" t="s">
        <v>16</v>
      </c>
      <c r="I1430" s="1" t="s">
        <v>17</v>
      </c>
      <c r="J1430" s="1" t="s">
        <v>17</v>
      </c>
      <c r="K1430" s="1" t="s">
        <v>27</v>
      </c>
      <c r="L1430" s="1" t="s">
        <v>19</v>
      </c>
    </row>
    <row r="1431" spans="1:12" x14ac:dyDescent="0.25">
      <c r="A1431" s="1" t="s">
        <v>1497</v>
      </c>
      <c r="B1431" s="1" t="s">
        <v>1131</v>
      </c>
      <c r="C1431" s="1" t="s">
        <v>261</v>
      </c>
      <c r="D1431" s="1" t="s">
        <v>31</v>
      </c>
      <c r="E1431" s="1">
        <f t="array" aca="1" ref="E1431" ca="1">SUM(MID(0&amp;D1431,LARGE(ISNUMBER(--MID(D1431,ROW(INDIRECT("1:"&amp;LEN(D1431))),1))*ROW(INDIRECT("1:"&amp;LEN(D1431))),ROW(INDIRECT("1:"&amp;LEN(D1431))))+1,1)*10^ROW(INDIRECT("1:"&amp;LEN(D1431)))/10)</f>
        <v>0</v>
      </c>
      <c r="F1431" s="1" t="s">
        <v>184</v>
      </c>
      <c r="G1431" s="1" t="s">
        <v>112</v>
      </c>
      <c r="H1431" s="1" t="s">
        <v>26</v>
      </c>
      <c r="I1431" s="1" t="s">
        <v>617</v>
      </c>
      <c r="J1431" s="1" t="s">
        <v>617</v>
      </c>
      <c r="K1431" s="1" t="s">
        <v>27</v>
      </c>
      <c r="L1431" s="1" t="s">
        <v>19</v>
      </c>
    </row>
    <row r="1432" spans="1:12" hidden="1" x14ac:dyDescent="0.25">
      <c r="A1432" s="1" t="s">
        <v>2223</v>
      </c>
      <c r="B1432" s="1" t="s">
        <v>41</v>
      </c>
      <c r="C1432" s="1" t="s">
        <v>122</v>
      </c>
      <c r="D1432" s="1" t="s">
        <v>13</v>
      </c>
      <c r="E1432" s="1">
        <f t="array" aca="1" ref="E1432" ca="1">SUM(MID(0&amp;D1432,LARGE(ISNUMBER(--MID(D1432,ROW(INDIRECT("1:"&amp;LEN(D1432))),1))*ROW(INDIRECT("1:"&amp;LEN(D1432))),ROW(INDIRECT("1:"&amp;LEN(D1432))))+1,1)*10^ROW(INDIRECT("1:"&amp;LEN(D1432)))/10)</f>
        <v>61</v>
      </c>
      <c r="F1432" s="1" t="s">
        <v>198</v>
      </c>
      <c r="G1432" s="1" t="s">
        <v>33</v>
      </c>
      <c r="H1432" s="1" t="s">
        <v>16</v>
      </c>
      <c r="I1432" s="1" t="s">
        <v>17</v>
      </c>
      <c r="J1432" s="1" t="s">
        <v>17</v>
      </c>
      <c r="K1432" s="1" t="s">
        <v>27</v>
      </c>
      <c r="L1432" s="1" t="s">
        <v>19</v>
      </c>
    </row>
    <row r="1433" spans="1:12" hidden="1" x14ac:dyDescent="0.25">
      <c r="A1433" s="1" t="s">
        <v>1509</v>
      </c>
      <c r="B1433" s="1" t="s">
        <v>21</v>
      </c>
      <c r="C1433" s="1" t="s">
        <v>180</v>
      </c>
      <c r="D1433" s="1" t="s">
        <v>31</v>
      </c>
      <c r="E1433" s="1">
        <f t="array" aca="1" ref="E1433" ca="1">SUM(MID(0&amp;D1433,LARGE(ISNUMBER(--MID(D1433,ROW(INDIRECT("1:"&amp;LEN(D1433))),1))*ROW(INDIRECT("1:"&amp;LEN(D1433))),ROW(INDIRECT("1:"&amp;LEN(D1433))))+1,1)*10^ROW(INDIRECT("1:"&amp;LEN(D1433)))/10)</f>
        <v>0</v>
      </c>
      <c r="F1433" s="1" t="s">
        <v>181</v>
      </c>
      <c r="G1433" s="1" t="s">
        <v>258</v>
      </c>
      <c r="H1433" s="1" t="s">
        <v>16</v>
      </c>
      <c r="I1433" s="1" t="s">
        <v>182</v>
      </c>
      <c r="J1433" s="1" t="s">
        <v>182</v>
      </c>
      <c r="K1433" s="1" t="s">
        <v>27</v>
      </c>
      <c r="L1433" s="1" t="s">
        <v>19</v>
      </c>
    </row>
    <row r="1434" spans="1:12" hidden="1" x14ac:dyDescent="0.25">
      <c r="A1434" s="1" t="s">
        <v>2245</v>
      </c>
      <c r="B1434" s="1" t="s">
        <v>41</v>
      </c>
      <c r="C1434" s="1" t="s">
        <v>211</v>
      </c>
      <c r="D1434" s="1" t="s">
        <v>13</v>
      </c>
      <c r="E1434" s="1">
        <f t="array" aca="1" ref="E1434" ca="1">SUM(MID(0&amp;D1434,LARGE(ISNUMBER(--MID(D1434,ROW(INDIRECT("1:"&amp;LEN(D1434))),1))*ROW(INDIRECT("1:"&amp;LEN(D1434))),ROW(INDIRECT("1:"&amp;LEN(D1434))))+1,1)*10^ROW(INDIRECT("1:"&amp;LEN(D1434)))/10)</f>
        <v>61</v>
      </c>
      <c r="F1434" s="1" t="s">
        <v>93</v>
      </c>
      <c r="G1434" s="1" t="s">
        <v>94</v>
      </c>
      <c r="H1434" s="1" t="s">
        <v>16</v>
      </c>
      <c r="I1434" s="1" t="s">
        <v>17</v>
      </c>
      <c r="J1434" s="1" t="s">
        <v>17</v>
      </c>
      <c r="K1434" s="1" t="s">
        <v>27</v>
      </c>
      <c r="L1434" s="1" t="s">
        <v>19</v>
      </c>
    </row>
    <row r="1435" spans="1:12" hidden="1" x14ac:dyDescent="0.25">
      <c r="A1435" s="1" t="s">
        <v>1514</v>
      </c>
      <c r="B1435" s="1" t="s">
        <v>129</v>
      </c>
      <c r="C1435" s="1" t="s">
        <v>1515</v>
      </c>
      <c r="D1435" s="1" t="s">
        <v>31</v>
      </c>
      <c r="E1435" s="1">
        <f t="array" aca="1" ref="E1435" ca="1">SUM(MID(0&amp;D1435,LARGE(ISNUMBER(--MID(D1435,ROW(INDIRECT("1:"&amp;LEN(D1435))),1))*ROW(INDIRECT("1:"&amp;LEN(D1435))),ROW(INDIRECT("1:"&amp;LEN(D1435))))+1,1)*10^ROW(INDIRECT("1:"&amp;LEN(D1435)))/10)</f>
        <v>0</v>
      </c>
      <c r="F1435" s="1" t="s">
        <v>322</v>
      </c>
      <c r="G1435" s="1" t="s">
        <v>94</v>
      </c>
      <c r="H1435" s="1" t="s">
        <v>26</v>
      </c>
      <c r="I1435" s="1" t="s">
        <v>17</v>
      </c>
      <c r="J1435" s="1" t="s">
        <v>17</v>
      </c>
      <c r="K1435" s="1" t="s">
        <v>27</v>
      </c>
      <c r="L1435" s="1" t="s">
        <v>19</v>
      </c>
    </row>
    <row r="1436" spans="1:12" hidden="1" x14ac:dyDescent="0.25">
      <c r="A1436" s="1" t="s">
        <v>2262</v>
      </c>
      <c r="B1436" s="1" t="s">
        <v>41</v>
      </c>
      <c r="C1436" s="1" t="s">
        <v>188</v>
      </c>
      <c r="D1436" s="1" t="s">
        <v>13</v>
      </c>
      <c r="E1436" s="1">
        <f t="array" aca="1" ref="E1436" ca="1">SUM(MID(0&amp;D1436,LARGE(ISNUMBER(--MID(D1436,ROW(INDIRECT("1:"&amp;LEN(D1436))),1))*ROW(INDIRECT("1:"&amp;LEN(D1436))),ROW(INDIRECT("1:"&amp;LEN(D1436))))+1,1)*10^ROW(INDIRECT("1:"&amp;LEN(D1436)))/10)</f>
        <v>61</v>
      </c>
      <c r="F1436" s="1" t="s">
        <v>93</v>
      </c>
      <c r="G1436" s="1" t="s">
        <v>94</v>
      </c>
      <c r="H1436" s="1" t="s">
        <v>16</v>
      </c>
      <c r="I1436" s="1" t="s">
        <v>17</v>
      </c>
      <c r="J1436" s="1" t="s">
        <v>17</v>
      </c>
      <c r="K1436" s="1" t="s">
        <v>27</v>
      </c>
      <c r="L1436" s="1" t="s">
        <v>19</v>
      </c>
    </row>
    <row r="1437" spans="1:12" hidden="1" x14ac:dyDescent="0.25">
      <c r="A1437" s="1" t="s">
        <v>1522</v>
      </c>
      <c r="B1437" s="1" t="s">
        <v>1523</v>
      </c>
      <c r="C1437" s="1" t="s">
        <v>1524</v>
      </c>
      <c r="D1437" s="1" t="s">
        <v>31</v>
      </c>
      <c r="E1437" s="1">
        <f t="array" aca="1" ref="E1437" ca="1">SUM(MID(0&amp;D1437,LARGE(ISNUMBER(--MID(D1437,ROW(INDIRECT("1:"&amp;LEN(D1437))),1))*ROW(INDIRECT("1:"&amp;LEN(D1437))),ROW(INDIRECT("1:"&amp;LEN(D1437))))+1,1)*10^ROW(INDIRECT("1:"&amp;LEN(D1437)))/10)</f>
        <v>0</v>
      </c>
      <c r="F1437" s="1" t="s">
        <v>255</v>
      </c>
      <c r="G1437" s="1" t="s">
        <v>154</v>
      </c>
      <c r="H1437" s="1" t="s">
        <v>26</v>
      </c>
      <c r="I1437" s="1" t="s">
        <v>1525</v>
      </c>
      <c r="J1437" s="1" t="s">
        <v>1525</v>
      </c>
      <c r="K1437" s="1" t="s">
        <v>27</v>
      </c>
      <c r="L1437" s="1" t="s">
        <v>19</v>
      </c>
    </row>
    <row r="1438" spans="1:12" x14ac:dyDescent="0.25">
      <c r="A1438" s="1" t="s">
        <v>1526</v>
      </c>
      <c r="B1438" s="1" t="s">
        <v>389</v>
      </c>
      <c r="C1438" s="1" t="s">
        <v>1304</v>
      </c>
      <c r="D1438" s="1" t="s">
        <v>31</v>
      </c>
      <c r="E1438" s="1">
        <f t="array" aca="1" ref="E1438" ca="1">SUM(MID(0&amp;D1438,LARGE(ISNUMBER(--MID(D1438,ROW(INDIRECT("1:"&amp;LEN(D1438))),1))*ROW(INDIRECT("1:"&amp;LEN(D1438))),ROW(INDIRECT("1:"&amp;LEN(D1438))))+1,1)*10^ROW(INDIRECT("1:"&amp;LEN(D1438)))/10)</f>
        <v>0</v>
      </c>
      <c r="F1438" s="1" t="s">
        <v>90</v>
      </c>
      <c r="G1438" s="1" t="s">
        <v>55</v>
      </c>
      <c r="H1438" s="1" t="s">
        <v>39</v>
      </c>
      <c r="I1438" s="1" t="s">
        <v>17</v>
      </c>
      <c r="J1438" s="1" t="s">
        <v>17</v>
      </c>
      <c r="K1438" s="1" t="s">
        <v>27</v>
      </c>
      <c r="L1438" s="1" t="s">
        <v>19</v>
      </c>
    </row>
    <row r="1439" spans="1:12" hidden="1" x14ac:dyDescent="0.25">
      <c r="A1439" s="1" t="s">
        <v>2278</v>
      </c>
      <c r="B1439" s="1" t="s">
        <v>41</v>
      </c>
      <c r="C1439" s="1" t="s">
        <v>122</v>
      </c>
      <c r="D1439" s="1" t="s">
        <v>13</v>
      </c>
      <c r="E1439" s="1">
        <f t="array" aca="1" ref="E1439" ca="1">SUM(MID(0&amp;D1439,LARGE(ISNUMBER(--MID(D1439,ROW(INDIRECT("1:"&amp;LEN(D1439))),1))*ROW(INDIRECT("1:"&amp;LEN(D1439))),ROW(INDIRECT("1:"&amp;LEN(D1439))))+1,1)*10^ROW(INDIRECT("1:"&amp;LEN(D1439)))/10)</f>
        <v>61</v>
      </c>
      <c r="F1439" s="1" t="s">
        <v>444</v>
      </c>
      <c r="G1439" s="1" t="s">
        <v>154</v>
      </c>
      <c r="H1439" s="1" t="s">
        <v>16</v>
      </c>
      <c r="I1439" s="1" t="s">
        <v>17</v>
      </c>
      <c r="J1439" s="1" t="s">
        <v>17</v>
      </c>
      <c r="K1439" s="1" t="s">
        <v>27</v>
      </c>
      <c r="L1439" s="1" t="s">
        <v>19</v>
      </c>
    </row>
    <row r="1440" spans="1:12" x14ac:dyDescent="0.25">
      <c r="A1440" s="1" t="s">
        <v>1528</v>
      </c>
      <c r="B1440" s="1" t="s">
        <v>29</v>
      </c>
      <c r="C1440" s="1" t="s">
        <v>1529</v>
      </c>
      <c r="D1440" s="1" t="s">
        <v>31</v>
      </c>
      <c r="E1440" s="1">
        <f t="array" aca="1" ref="E1440" ca="1">SUM(MID(0&amp;D1440,LARGE(ISNUMBER(--MID(D1440,ROW(INDIRECT("1:"&amp;LEN(D1440))),1))*ROW(INDIRECT("1:"&amp;LEN(D1440))),ROW(INDIRECT("1:"&amp;LEN(D1440))))+1,1)*10^ROW(INDIRECT("1:"&amp;LEN(D1440)))/10)</f>
        <v>0</v>
      </c>
      <c r="F1440" s="1" t="s">
        <v>184</v>
      </c>
      <c r="G1440" s="1" t="s">
        <v>72</v>
      </c>
      <c r="H1440" s="1" t="s">
        <v>16</v>
      </c>
      <c r="I1440" s="1" t="s">
        <v>17</v>
      </c>
      <c r="J1440" s="1" t="s">
        <v>17</v>
      </c>
      <c r="K1440" s="1" t="s">
        <v>27</v>
      </c>
      <c r="L1440" s="1" t="s">
        <v>19</v>
      </c>
    </row>
    <row r="1441" spans="1:12" hidden="1" x14ac:dyDescent="0.25">
      <c r="A1441" s="1" t="s">
        <v>2337</v>
      </c>
      <c r="B1441" s="1" t="s">
        <v>41</v>
      </c>
      <c r="C1441" s="1" t="s">
        <v>231</v>
      </c>
      <c r="D1441" s="1" t="s">
        <v>13</v>
      </c>
      <c r="E1441" s="1">
        <f t="array" aca="1" ref="E1441" ca="1">SUM(MID(0&amp;D1441,LARGE(ISNUMBER(--MID(D1441,ROW(INDIRECT("1:"&amp;LEN(D1441))),1))*ROW(INDIRECT("1:"&amp;LEN(D1441))),ROW(INDIRECT("1:"&amp;LEN(D1441))))+1,1)*10^ROW(INDIRECT("1:"&amp;LEN(D1441)))/10)</f>
        <v>61</v>
      </c>
      <c r="F1441" s="1" t="s">
        <v>218</v>
      </c>
      <c r="G1441" s="1" t="s">
        <v>426</v>
      </c>
      <c r="H1441" s="1" t="s">
        <v>16</v>
      </c>
      <c r="I1441" s="1" t="s">
        <v>17</v>
      </c>
      <c r="J1441" s="1" t="s">
        <v>17</v>
      </c>
      <c r="K1441" s="1" t="s">
        <v>27</v>
      </c>
      <c r="L1441" s="1" t="s">
        <v>19</v>
      </c>
    </row>
    <row r="1442" spans="1:12" hidden="1" x14ac:dyDescent="0.25">
      <c r="A1442" s="1" t="s">
        <v>1537</v>
      </c>
      <c r="B1442" s="1" t="s">
        <v>84</v>
      </c>
      <c r="C1442" s="1" t="s">
        <v>1538</v>
      </c>
      <c r="D1442" s="1" t="s">
        <v>31</v>
      </c>
      <c r="E1442" s="1">
        <f t="array" aca="1" ref="E1442" ca="1">SUM(MID(0&amp;D1442,LARGE(ISNUMBER(--MID(D1442,ROW(INDIRECT("1:"&amp;LEN(D1442))),1))*ROW(INDIRECT("1:"&amp;LEN(D1442))),ROW(INDIRECT("1:"&amp;LEN(D1442))))+1,1)*10^ROW(INDIRECT("1:"&amp;LEN(D1442)))/10)</f>
        <v>0</v>
      </c>
      <c r="F1442" s="1" t="s">
        <v>1160</v>
      </c>
      <c r="G1442" s="1" t="s">
        <v>25</v>
      </c>
      <c r="H1442" s="1" t="s">
        <v>16</v>
      </c>
      <c r="I1442" s="1" t="s">
        <v>17</v>
      </c>
      <c r="J1442" s="1" t="s">
        <v>17</v>
      </c>
      <c r="K1442" s="1" t="s">
        <v>27</v>
      </c>
      <c r="L1442" s="1" t="s">
        <v>19</v>
      </c>
    </row>
    <row r="1443" spans="1:12" hidden="1" x14ac:dyDescent="0.25">
      <c r="A1443" s="1" t="s">
        <v>1540</v>
      </c>
      <c r="B1443" s="1" t="s">
        <v>298</v>
      </c>
      <c r="C1443" s="1" t="s">
        <v>1541</v>
      </c>
      <c r="D1443" s="1" t="s">
        <v>48</v>
      </c>
      <c r="E1443" s="1">
        <f t="array" aca="1" ref="E1443" ca="1">SUM(MID(0&amp;D1443,LARGE(ISNUMBER(--MID(D1443,ROW(INDIRECT("1:"&amp;LEN(D1443))),1))*ROW(INDIRECT("1:"&amp;LEN(D1443))),ROW(INDIRECT("1:"&amp;LEN(D1443))))+1,1)*10^ROW(INDIRECT("1:"&amp;LEN(D1443)))/10)</f>
        <v>0</v>
      </c>
      <c r="F1443" s="1" t="s">
        <v>49</v>
      </c>
      <c r="G1443" s="1" t="s">
        <v>25</v>
      </c>
      <c r="H1443" s="1" t="s">
        <v>26</v>
      </c>
      <c r="I1443" s="1" t="s">
        <v>51</v>
      </c>
      <c r="J1443" s="1" t="s">
        <v>51</v>
      </c>
      <c r="K1443" s="1" t="s">
        <v>27</v>
      </c>
      <c r="L1443" s="1" t="s">
        <v>19</v>
      </c>
    </row>
    <row r="1444" spans="1:12" hidden="1" x14ac:dyDescent="0.25">
      <c r="A1444" s="1" t="s">
        <v>1544</v>
      </c>
      <c r="B1444" s="1" t="s">
        <v>29</v>
      </c>
      <c r="C1444" s="1" t="s">
        <v>114</v>
      </c>
      <c r="D1444" s="1" t="s">
        <v>27</v>
      </c>
      <c r="E1444" s="1">
        <f t="array" aca="1" ref="E1444" ca="1">SUM(MID(0&amp;D1444,LARGE(ISNUMBER(--MID(D1444,ROW(INDIRECT("1:"&amp;LEN(D1444))),1))*ROW(INDIRECT("1:"&amp;LEN(D1444))),ROW(INDIRECT("1:"&amp;LEN(D1444))))+1,1)*10^ROW(INDIRECT("1:"&amp;LEN(D1444)))/10)</f>
        <v>0</v>
      </c>
      <c r="F1444" s="1" t="s">
        <v>115</v>
      </c>
      <c r="G1444" s="1" t="s">
        <v>77</v>
      </c>
      <c r="H1444" s="1" t="s">
        <v>16</v>
      </c>
      <c r="I1444" s="1" t="s">
        <v>17</v>
      </c>
      <c r="J1444" s="1" t="s">
        <v>17</v>
      </c>
      <c r="K1444" s="1" t="s">
        <v>116</v>
      </c>
      <c r="L1444" s="1" t="s">
        <v>117</v>
      </c>
    </row>
    <row r="1445" spans="1:12" hidden="1" x14ac:dyDescent="0.25">
      <c r="A1445" s="1" t="s">
        <v>1546</v>
      </c>
      <c r="B1445" s="1" t="s">
        <v>298</v>
      </c>
      <c r="C1445" s="1" t="s">
        <v>1547</v>
      </c>
      <c r="D1445" s="1" t="s">
        <v>31</v>
      </c>
      <c r="E1445" s="1">
        <f t="array" aca="1" ref="E1445" ca="1">SUM(MID(0&amp;D1445,LARGE(ISNUMBER(--MID(D1445,ROW(INDIRECT("1:"&amp;LEN(D1445))),1))*ROW(INDIRECT("1:"&amp;LEN(D1445))),ROW(INDIRECT("1:"&amp;LEN(D1445))))+1,1)*10^ROW(INDIRECT("1:"&amp;LEN(D1445)))/10)</f>
        <v>0</v>
      </c>
      <c r="F1445" s="1" t="s">
        <v>49</v>
      </c>
      <c r="G1445" s="1" t="s">
        <v>25</v>
      </c>
      <c r="H1445" s="1" t="s">
        <v>39</v>
      </c>
      <c r="I1445" s="1" t="s">
        <v>51</v>
      </c>
      <c r="J1445" s="1" t="s">
        <v>51</v>
      </c>
      <c r="K1445" s="1" t="s">
        <v>27</v>
      </c>
      <c r="L1445" s="1" t="s">
        <v>19</v>
      </c>
    </row>
    <row r="1446" spans="1:12" hidden="1" x14ac:dyDescent="0.25">
      <c r="A1446" s="1" t="s">
        <v>1548</v>
      </c>
      <c r="B1446" s="1" t="s">
        <v>223</v>
      </c>
      <c r="C1446" s="1" t="s">
        <v>170</v>
      </c>
      <c r="D1446" s="1" t="s">
        <v>31</v>
      </c>
      <c r="E1446" s="1">
        <f t="array" aca="1" ref="E1446" ca="1">SUM(MID(0&amp;D1446,LARGE(ISNUMBER(--MID(D1446,ROW(INDIRECT("1:"&amp;LEN(D1446))),1))*ROW(INDIRECT("1:"&amp;LEN(D1446))),ROW(INDIRECT("1:"&amp;LEN(D1446))))+1,1)*10^ROW(INDIRECT("1:"&amp;LEN(D1446)))/10)</f>
        <v>0</v>
      </c>
      <c r="F1446" s="1" t="s">
        <v>171</v>
      </c>
      <c r="G1446" s="1" t="s">
        <v>77</v>
      </c>
      <c r="H1446" s="1" t="s">
        <v>16</v>
      </c>
      <c r="I1446" s="1" t="s">
        <v>17</v>
      </c>
      <c r="J1446" s="1" t="s">
        <v>17</v>
      </c>
      <c r="K1446" s="1" t="s">
        <v>27</v>
      </c>
      <c r="L1446" s="1" t="s">
        <v>19</v>
      </c>
    </row>
    <row r="1447" spans="1:12" hidden="1" x14ac:dyDescent="0.25">
      <c r="A1447" s="1" t="s">
        <v>2349</v>
      </c>
      <c r="B1447" s="1" t="s">
        <v>41</v>
      </c>
      <c r="C1447" s="1" t="s">
        <v>188</v>
      </c>
      <c r="D1447" s="1" t="s">
        <v>13</v>
      </c>
      <c r="E1447" s="1">
        <f t="array" aca="1" ref="E1447" ca="1">SUM(MID(0&amp;D1447,LARGE(ISNUMBER(--MID(D1447,ROW(INDIRECT("1:"&amp;LEN(D1447))),1))*ROW(INDIRECT("1:"&amp;LEN(D1447))),ROW(INDIRECT("1:"&amp;LEN(D1447))))+1,1)*10^ROW(INDIRECT("1:"&amp;LEN(D1447)))/10)</f>
        <v>61</v>
      </c>
      <c r="F1447" s="1" t="s">
        <v>101</v>
      </c>
      <c r="G1447" s="1" t="s">
        <v>55</v>
      </c>
      <c r="H1447" s="1" t="s">
        <v>16</v>
      </c>
      <c r="I1447" s="1" t="s">
        <v>17</v>
      </c>
      <c r="J1447" s="1" t="s">
        <v>17</v>
      </c>
      <c r="K1447" s="1" t="s">
        <v>27</v>
      </c>
      <c r="L1447" s="1" t="s">
        <v>19</v>
      </c>
    </row>
    <row r="1448" spans="1:12" hidden="1" x14ac:dyDescent="0.25">
      <c r="A1448" s="1" t="s">
        <v>1554</v>
      </c>
      <c r="B1448" s="1" t="s">
        <v>402</v>
      </c>
      <c r="C1448" s="1" t="s">
        <v>1271</v>
      </c>
      <c r="D1448" s="1" t="s">
        <v>31</v>
      </c>
      <c r="E1448" s="1">
        <f t="array" aca="1" ref="E1448" ca="1">SUM(MID(0&amp;D1448,LARGE(ISNUMBER(--MID(D1448,ROW(INDIRECT("1:"&amp;LEN(D1448))),1))*ROW(INDIRECT("1:"&amp;LEN(D1448))),ROW(INDIRECT("1:"&amp;LEN(D1448))))+1,1)*10^ROW(INDIRECT("1:"&amp;LEN(D1448)))/10)</f>
        <v>0</v>
      </c>
      <c r="F1448" s="1" t="s">
        <v>404</v>
      </c>
      <c r="G1448" s="1" t="s">
        <v>55</v>
      </c>
      <c r="H1448" s="1" t="s">
        <v>16</v>
      </c>
      <c r="I1448" s="1" t="s">
        <v>182</v>
      </c>
      <c r="J1448" s="1" t="s">
        <v>182</v>
      </c>
      <c r="K1448" s="1" t="s">
        <v>27</v>
      </c>
      <c r="L1448" s="1" t="s">
        <v>19</v>
      </c>
    </row>
    <row r="1449" spans="1:12" hidden="1" x14ac:dyDescent="0.25">
      <c r="A1449" s="1" t="s">
        <v>2356</v>
      </c>
      <c r="B1449" s="1" t="s">
        <v>41</v>
      </c>
      <c r="C1449" s="1" t="s">
        <v>173</v>
      </c>
      <c r="D1449" s="1" t="s">
        <v>13</v>
      </c>
      <c r="E1449" s="1">
        <f t="array" aca="1" ref="E1449" ca="1">SUM(MID(0&amp;D1449,LARGE(ISNUMBER(--MID(D1449,ROW(INDIRECT("1:"&amp;LEN(D1449))),1))*ROW(INDIRECT("1:"&amp;LEN(D1449))),ROW(INDIRECT("1:"&amp;LEN(D1449))))+1,1)*10^ROW(INDIRECT("1:"&amp;LEN(D1449)))/10)</f>
        <v>61</v>
      </c>
      <c r="F1449" s="1" t="s">
        <v>407</v>
      </c>
      <c r="G1449" s="1" t="s">
        <v>55</v>
      </c>
      <c r="H1449" s="1" t="s">
        <v>16</v>
      </c>
      <c r="I1449" s="1" t="s">
        <v>17</v>
      </c>
      <c r="J1449" s="1" t="s">
        <v>17</v>
      </c>
      <c r="K1449" s="1" t="s">
        <v>27</v>
      </c>
      <c r="L1449" s="1" t="s">
        <v>19</v>
      </c>
    </row>
    <row r="1450" spans="1:12" hidden="1" x14ac:dyDescent="0.25">
      <c r="A1450" s="1" t="s">
        <v>1561</v>
      </c>
      <c r="B1450" s="1" t="s">
        <v>202</v>
      </c>
      <c r="C1450" s="1" t="s">
        <v>403</v>
      </c>
      <c r="D1450" s="1" t="s">
        <v>31</v>
      </c>
      <c r="E1450" s="1">
        <f t="array" aca="1" ref="E1450" ca="1">SUM(MID(0&amp;D1450,LARGE(ISNUMBER(--MID(D1450,ROW(INDIRECT("1:"&amp;LEN(D1450))),1))*ROW(INDIRECT("1:"&amp;LEN(D1450))),ROW(INDIRECT("1:"&amp;LEN(D1450))))+1,1)*10^ROW(INDIRECT("1:"&amp;LEN(D1450)))/10)</f>
        <v>0</v>
      </c>
      <c r="F1450" s="1" t="s">
        <v>404</v>
      </c>
      <c r="G1450" s="1" t="s">
        <v>33</v>
      </c>
      <c r="H1450" s="1" t="s">
        <v>16</v>
      </c>
      <c r="I1450" s="1" t="s">
        <v>182</v>
      </c>
      <c r="J1450" s="1" t="s">
        <v>182</v>
      </c>
      <c r="K1450" s="1" t="s">
        <v>27</v>
      </c>
      <c r="L1450" s="1" t="s">
        <v>19</v>
      </c>
    </row>
    <row r="1451" spans="1:12" hidden="1" x14ac:dyDescent="0.25">
      <c r="A1451" s="1" t="s">
        <v>163</v>
      </c>
      <c r="B1451" s="1" t="s">
        <v>41</v>
      </c>
      <c r="C1451" s="1" t="s">
        <v>164</v>
      </c>
      <c r="D1451" s="1" t="s">
        <v>165</v>
      </c>
      <c r="E1451" s="1">
        <f t="array" aca="1" ref="E1451" ca="1">SUM(MID(0&amp;D1451,LARGE(ISNUMBER(--MID(D1451,ROW(INDIRECT("1:"&amp;LEN(D1451))),1))*ROW(INDIRECT("1:"&amp;LEN(D1451))),ROW(INDIRECT("1:"&amp;LEN(D1451))))+1,1)*10^ROW(INDIRECT("1:"&amp;LEN(D1451)))/10)</f>
        <v>48</v>
      </c>
      <c r="F1451" s="1" t="s">
        <v>166</v>
      </c>
      <c r="G1451" s="1" t="s">
        <v>131</v>
      </c>
      <c r="H1451" s="1" t="s">
        <v>16</v>
      </c>
      <c r="I1451" s="1" t="s">
        <v>167</v>
      </c>
      <c r="J1451" s="1" t="s">
        <v>167</v>
      </c>
      <c r="K1451" s="1" t="s">
        <v>27</v>
      </c>
      <c r="L1451" s="1" t="s">
        <v>19</v>
      </c>
    </row>
    <row r="1452" spans="1:12" hidden="1" x14ac:dyDescent="0.25">
      <c r="A1452" s="2" t="s">
        <v>1565</v>
      </c>
      <c r="B1452" s="1" t="s">
        <v>27</v>
      </c>
      <c r="C1452" s="1" t="s">
        <v>384</v>
      </c>
      <c r="D1452" s="1" t="s">
        <v>27</v>
      </c>
      <c r="E1452" s="1">
        <f t="array" aca="1" ref="E1452" ca="1">SUM(MID(0&amp;D1452,LARGE(ISNUMBER(--MID(D1452,ROW(INDIRECT("1:"&amp;LEN(D1452))),1))*ROW(INDIRECT("1:"&amp;LEN(D1452))),ROW(INDIRECT("1:"&amp;LEN(D1452))))+1,1)*10^ROW(INDIRECT("1:"&amp;LEN(D1452)))/10)</f>
        <v>0</v>
      </c>
      <c r="F1452" s="1" t="s">
        <v>115</v>
      </c>
      <c r="G1452" s="1" t="s">
        <v>77</v>
      </c>
      <c r="H1452" s="1" t="s">
        <v>16</v>
      </c>
      <c r="I1452" s="1" t="s">
        <v>17</v>
      </c>
      <c r="J1452" s="1" t="s">
        <v>17</v>
      </c>
      <c r="K1452" s="1" t="s">
        <v>116</v>
      </c>
      <c r="L1452" s="1" t="s">
        <v>117</v>
      </c>
    </row>
    <row r="1453" spans="1:12" hidden="1" x14ac:dyDescent="0.25">
      <c r="A1453" s="1" t="s">
        <v>1592</v>
      </c>
      <c r="B1453" s="1" t="s">
        <v>41</v>
      </c>
      <c r="C1453" s="1" t="s">
        <v>170</v>
      </c>
      <c r="D1453" s="1" t="s">
        <v>1593</v>
      </c>
      <c r="E1453" s="1">
        <f t="array" aca="1" ref="E1453" ca="1">SUM(MID(0&amp;D1453,LARGE(ISNUMBER(--MID(D1453,ROW(INDIRECT("1:"&amp;LEN(D1453))),1))*ROW(INDIRECT("1:"&amp;LEN(D1453))),ROW(INDIRECT("1:"&amp;LEN(D1453))))+1,1)*10^ROW(INDIRECT("1:"&amp;LEN(D1453)))/10)</f>
        <v>35</v>
      </c>
      <c r="F1453" s="1" t="s">
        <v>700</v>
      </c>
      <c r="G1453" s="1" t="s">
        <v>124</v>
      </c>
      <c r="H1453" s="1" t="s">
        <v>16</v>
      </c>
      <c r="I1453" s="1" t="s">
        <v>17</v>
      </c>
      <c r="J1453" s="1" t="s">
        <v>17</v>
      </c>
      <c r="K1453" s="1" t="s">
        <v>27</v>
      </c>
      <c r="L1453" s="1" t="s">
        <v>19</v>
      </c>
    </row>
    <row r="1454" spans="1:12" hidden="1" x14ac:dyDescent="0.25">
      <c r="A1454" s="1" t="s">
        <v>1569</v>
      </c>
      <c r="B1454" s="1" t="s">
        <v>1570</v>
      </c>
      <c r="C1454" s="1" t="s">
        <v>1571</v>
      </c>
      <c r="D1454" s="1" t="s">
        <v>31</v>
      </c>
      <c r="E1454" s="1">
        <f t="array" aca="1" ref="E1454" ca="1">SUM(MID(0&amp;D1454,LARGE(ISNUMBER(--MID(D1454,ROW(INDIRECT("1:"&amp;LEN(D1454))),1))*ROW(INDIRECT("1:"&amp;LEN(D1454))),ROW(INDIRECT("1:"&amp;LEN(D1454))))+1,1)*10^ROW(INDIRECT("1:"&amp;LEN(D1454)))/10)</f>
        <v>0</v>
      </c>
      <c r="F1454" s="1" t="s">
        <v>433</v>
      </c>
      <c r="G1454" s="1" t="s">
        <v>77</v>
      </c>
      <c r="H1454" s="1" t="s">
        <v>26</v>
      </c>
      <c r="I1454" s="1" t="s">
        <v>182</v>
      </c>
      <c r="J1454" s="1" t="s">
        <v>182</v>
      </c>
      <c r="K1454" s="1" t="s">
        <v>27</v>
      </c>
      <c r="L1454" s="1" t="s">
        <v>19</v>
      </c>
    </row>
    <row r="1455" spans="1:12" x14ac:dyDescent="0.25">
      <c r="A1455" s="1" t="s">
        <v>1575</v>
      </c>
      <c r="B1455" s="1" t="s">
        <v>35</v>
      </c>
      <c r="C1455" s="1" t="s">
        <v>882</v>
      </c>
      <c r="D1455" s="1" t="s">
        <v>27</v>
      </c>
      <c r="E1455" s="1">
        <f t="array" aca="1" ref="E1455" ca="1">SUM(MID(0&amp;D1455,LARGE(ISNUMBER(--MID(D1455,ROW(INDIRECT("1:"&amp;LEN(D1455))),1))*ROW(INDIRECT("1:"&amp;LEN(D1455))),ROW(INDIRECT("1:"&amp;LEN(D1455))))+1,1)*10^ROW(INDIRECT("1:"&amp;LEN(D1455)))/10)</f>
        <v>0</v>
      </c>
      <c r="F1455" s="1" t="s">
        <v>90</v>
      </c>
      <c r="G1455" s="1" t="s">
        <v>15</v>
      </c>
      <c r="H1455" s="1" t="s">
        <v>16</v>
      </c>
      <c r="I1455" s="1" t="s">
        <v>17</v>
      </c>
      <c r="J1455" s="1" t="s">
        <v>17</v>
      </c>
      <c r="K1455" s="1" t="s">
        <v>27</v>
      </c>
      <c r="L1455" s="1" t="s">
        <v>19</v>
      </c>
    </row>
    <row r="1456" spans="1:12" x14ac:dyDescent="0.25">
      <c r="A1456" s="1" t="s">
        <v>1577</v>
      </c>
      <c r="B1456" s="1" t="s">
        <v>103</v>
      </c>
      <c r="C1456" s="1" t="s">
        <v>100</v>
      </c>
      <c r="D1456" s="1" t="s">
        <v>31</v>
      </c>
      <c r="E1456" s="1">
        <f t="array" aca="1" ref="E1456" ca="1">SUM(MID(0&amp;D1456,LARGE(ISNUMBER(--MID(D1456,ROW(INDIRECT("1:"&amp;LEN(D1456))),1))*ROW(INDIRECT("1:"&amp;LEN(D1456))),ROW(INDIRECT("1:"&amp;LEN(D1456))))+1,1)*10^ROW(INDIRECT("1:"&amp;LEN(D1456)))/10)</f>
        <v>0</v>
      </c>
      <c r="F1456" s="1" t="s">
        <v>90</v>
      </c>
      <c r="G1456" s="1" t="s">
        <v>94</v>
      </c>
      <c r="H1456" s="1" t="s">
        <v>26</v>
      </c>
      <c r="I1456" s="1" t="s">
        <v>17</v>
      </c>
      <c r="J1456" s="1" t="s">
        <v>17</v>
      </c>
      <c r="K1456" s="1" t="s">
        <v>27</v>
      </c>
      <c r="L1456" s="1" t="s">
        <v>19</v>
      </c>
    </row>
    <row r="1457" spans="1:12" hidden="1" x14ac:dyDescent="0.25">
      <c r="A1457" s="1" t="s">
        <v>1443</v>
      </c>
      <c r="B1457" s="1" t="s">
        <v>41</v>
      </c>
      <c r="C1457" s="1" t="s">
        <v>53</v>
      </c>
      <c r="D1457" s="1" t="s">
        <v>326</v>
      </c>
      <c r="E1457" s="1">
        <f t="array" aca="1" ref="E1457" ca="1">SUM(MID(0&amp;D1457,LARGE(ISNUMBER(--MID(D1457,ROW(INDIRECT("1:"&amp;LEN(D1457))),1))*ROW(INDIRECT("1:"&amp;LEN(D1457))),ROW(INDIRECT("1:"&amp;LEN(D1457))))+1,1)*10^ROW(INDIRECT("1:"&amp;LEN(D1457)))/10)</f>
        <v>31</v>
      </c>
      <c r="F1457" s="1" t="s">
        <v>76</v>
      </c>
      <c r="G1457" s="1" t="s">
        <v>77</v>
      </c>
      <c r="H1457" s="1" t="s">
        <v>26</v>
      </c>
      <c r="I1457" s="1" t="s">
        <v>17</v>
      </c>
      <c r="J1457" s="1" t="s">
        <v>17</v>
      </c>
      <c r="K1457" s="1" t="s">
        <v>27</v>
      </c>
      <c r="L1457" s="1" t="s">
        <v>19</v>
      </c>
    </row>
    <row r="1458" spans="1:12" x14ac:dyDescent="0.25">
      <c r="A1458" s="1" t="s">
        <v>1594</v>
      </c>
      <c r="B1458" s="1" t="s">
        <v>1595</v>
      </c>
      <c r="C1458" s="1" t="s">
        <v>261</v>
      </c>
      <c r="D1458" s="1" t="s">
        <v>31</v>
      </c>
      <c r="E1458" s="1">
        <f t="array" aca="1" ref="E1458" ca="1">SUM(MID(0&amp;D1458,LARGE(ISNUMBER(--MID(D1458,ROW(INDIRECT("1:"&amp;LEN(D1458))),1))*ROW(INDIRECT("1:"&amp;LEN(D1458))),ROW(INDIRECT("1:"&amp;LEN(D1458))))+1,1)*10^ROW(INDIRECT("1:"&amp;LEN(D1458)))/10)</f>
        <v>0</v>
      </c>
      <c r="F1458" s="1" t="s">
        <v>184</v>
      </c>
      <c r="G1458" s="1" t="s">
        <v>248</v>
      </c>
      <c r="H1458" s="1" t="s">
        <v>39</v>
      </c>
      <c r="I1458" s="1" t="s">
        <v>17</v>
      </c>
      <c r="J1458" s="1" t="s">
        <v>17</v>
      </c>
      <c r="K1458" s="1" t="s">
        <v>27</v>
      </c>
      <c r="L1458" s="1" t="s">
        <v>19</v>
      </c>
    </row>
    <row r="1459" spans="1:12" hidden="1" x14ac:dyDescent="0.25">
      <c r="A1459" s="1" t="s">
        <v>1596</v>
      </c>
      <c r="B1459" s="1" t="s">
        <v>177</v>
      </c>
      <c r="C1459" s="1" t="s">
        <v>244</v>
      </c>
      <c r="D1459" s="1" t="s">
        <v>31</v>
      </c>
      <c r="E1459" s="1">
        <f t="array" aca="1" ref="E1459" ca="1">SUM(MID(0&amp;D1459,LARGE(ISNUMBER(--MID(D1459,ROW(INDIRECT("1:"&amp;LEN(D1459))),1))*ROW(INDIRECT("1:"&amp;LEN(D1459))),ROW(INDIRECT("1:"&amp;LEN(D1459))))+1,1)*10^ROW(INDIRECT("1:"&amp;LEN(D1459)))/10)</f>
        <v>0</v>
      </c>
      <c r="F1459" s="1" t="s">
        <v>97</v>
      </c>
      <c r="G1459" s="1" t="s">
        <v>77</v>
      </c>
      <c r="H1459" s="1" t="s">
        <v>39</v>
      </c>
      <c r="I1459" s="1" t="s">
        <v>98</v>
      </c>
      <c r="J1459" s="1" t="s">
        <v>98</v>
      </c>
      <c r="K1459" s="1" t="s">
        <v>27</v>
      </c>
      <c r="L1459" s="1" t="s">
        <v>19</v>
      </c>
    </row>
    <row r="1460" spans="1:12" hidden="1" x14ac:dyDescent="0.25">
      <c r="A1460" s="1" t="s">
        <v>2348</v>
      </c>
      <c r="B1460" s="1" t="s">
        <v>41</v>
      </c>
      <c r="C1460" s="1" t="s">
        <v>100</v>
      </c>
      <c r="D1460" s="1" t="s">
        <v>326</v>
      </c>
      <c r="E1460" s="1">
        <f t="array" aca="1" ref="E1460" ca="1">SUM(MID(0&amp;D1460,LARGE(ISNUMBER(--MID(D1460,ROW(INDIRECT("1:"&amp;LEN(D1460))),1))*ROW(INDIRECT("1:"&amp;LEN(D1460))),ROW(INDIRECT("1:"&amp;LEN(D1460))))+1,1)*10^ROW(INDIRECT("1:"&amp;LEN(D1460)))/10)</f>
        <v>31</v>
      </c>
      <c r="F1460" s="1" t="s">
        <v>327</v>
      </c>
      <c r="G1460" s="1" t="s">
        <v>154</v>
      </c>
      <c r="H1460" s="1" t="s">
        <v>16</v>
      </c>
      <c r="I1460" s="1" t="s">
        <v>17</v>
      </c>
      <c r="J1460" s="1" t="s">
        <v>17</v>
      </c>
      <c r="K1460" s="1" t="s">
        <v>27</v>
      </c>
      <c r="L1460" s="1" t="s">
        <v>19</v>
      </c>
    </row>
    <row r="1461" spans="1:12" x14ac:dyDescent="0.25">
      <c r="A1461" s="1" t="s">
        <v>1600</v>
      </c>
      <c r="B1461" s="1" t="s">
        <v>103</v>
      </c>
      <c r="C1461" s="1" t="s">
        <v>142</v>
      </c>
      <c r="D1461" s="1" t="s">
        <v>31</v>
      </c>
      <c r="E1461" s="1">
        <f t="array" aca="1" ref="E1461" ca="1">SUM(MID(0&amp;D1461,LARGE(ISNUMBER(--MID(D1461,ROW(INDIRECT("1:"&amp;LEN(D1461))),1))*ROW(INDIRECT("1:"&amp;LEN(D1461))),ROW(INDIRECT("1:"&amp;LEN(D1461))))+1,1)*10^ROW(INDIRECT("1:"&amp;LEN(D1461)))/10)</f>
        <v>0</v>
      </c>
      <c r="F1461" s="1" t="s">
        <v>90</v>
      </c>
      <c r="G1461" s="1" t="s">
        <v>25</v>
      </c>
      <c r="H1461" s="1" t="s">
        <v>26</v>
      </c>
      <c r="I1461" s="1" t="s">
        <v>17</v>
      </c>
      <c r="J1461" s="1" t="s">
        <v>17</v>
      </c>
      <c r="K1461" s="1" t="s">
        <v>27</v>
      </c>
      <c r="L1461" s="1" t="s">
        <v>19</v>
      </c>
    </row>
    <row r="1462" spans="1:12" hidden="1" x14ac:dyDescent="0.25">
      <c r="A1462" s="1" t="s">
        <v>1601</v>
      </c>
      <c r="B1462" s="1" t="s">
        <v>84</v>
      </c>
      <c r="C1462" s="1" t="s">
        <v>36</v>
      </c>
      <c r="D1462" s="1" t="s">
        <v>31</v>
      </c>
      <c r="E1462" s="1">
        <f t="array" aca="1" ref="E1462" ca="1">SUM(MID(0&amp;D1462,LARGE(ISNUMBER(--MID(D1462,ROW(INDIRECT("1:"&amp;LEN(D1462))),1))*ROW(INDIRECT("1:"&amp;LEN(D1462))),ROW(INDIRECT("1:"&amp;LEN(D1462))))+1,1)*10^ROW(INDIRECT("1:"&amp;LEN(D1462)))/10)</f>
        <v>0</v>
      </c>
      <c r="F1462" s="1" t="s">
        <v>76</v>
      </c>
      <c r="G1462" s="1" t="s">
        <v>77</v>
      </c>
      <c r="H1462" s="1" t="s">
        <v>26</v>
      </c>
      <c r="I1462" s="1" t="s">
        <v>17</v>
      </c>
      <c r="J1462" s="1" t="s">
        <v>17</v>
      </c>
      <c r="K1462" s="1" t="s">
        <v>27</v>
      </c>
      <c r="L1462" s="1" t="s">
        <v>19</v>
      </c>
    </row>
    <row r="1463" spans="1:12" hidden="1" x14ac:dyDescent="0.25">
      <c r="A1463" s="1" t="s">
        <v>1604</v>
      </c>
      <c r="B1463" s="1" t="s">
        <v>177</v>
      </c>
      <c r="C1463" s="1" t="s">
        <v>178</v>
      </c>
      <c r="D1463" s="1" t="s">
        <v>31</v>
      </c>
      <c r="E1463" s="1">
        <f t="array" aca="1" ref="E1463" ca="1">SUM(MID(0&amp;D1463,LARGE(ISNUMBER(--MID(D1463,ROW(INDIRECT("1:"&amp;LEN(D1463))),1))*ROW(INDIRECT("1:"&amp;LEN(D1463))),ROW(INDIRECT("1:"&amp;LEN(D1463))))+1,1)*10^ROW(INDIRECT("1:"&amp;LEN(D1463)))/10)</f>
        <v>0</v>
      </c>
      <c r="F1463" s="1" t="s">
        <v>301</v>
      </c>
      <c r="G1463" s="1" t="s">
        <v>112</v>
      </c>
      <c r="H1463" s="1" t="s">
        <v>16</v>
      </c>
      <c r="I1463" s="1" t="s">
        <v>17</v>
      </c>
      <c r="J1463" s="1" t="s">
        <v>17</v>
      </c>
      <c r="K1463" s="1" t="s">
        <v>27</v>
      </c>
      <c r="L1463" s="1" t="s">
        <v>19</v>
      </c>
    </row>
    <row r="1464" spans="1:12" hidden="1" x14ac:dyDescent="0.25">
      <c r="A1464" s="1" t="s">
        <v>1125</v>
      </c>
      <c r="B1464" s="1" t="s">
        <v>41</v>
      </c>
      <c r="C1464" s="1" t="s">
        <v>797</v>
      </c>
      <c r="D1464" s="1" t="s">
        <v>1126</v>
      </c>
      <c r="E1464" s="1">
        <f t="array" aca="1" ref="E1464" ca="1">SUM(MID(0&amp;D1464,LARGE(ISNUMBER(--MID(D1464,ROW(INDIRECT("1:"&amp;LEN(D1464))),1))*ROW(INDIRECT("1:"&amp;LEN(D1464))),ROW(INDIRECT("1:"&amp;LEN(D1464))))+1,1)*10^ROW(INDIRECT("1:"&amp;LEN(D1464)))/10)</f>
        <v>19</v>
      </c>
      <c r="F1464" s="1" t="s">
        <v>407</v>
      </c>
      <c r="G1464" s="1" t="s">
        <v>50</v>
      </c>
      <c r="H1464" s="1" t="s">
        <v>16</v>
      </c>
      <c r="I1464" s="1" t="s">
        <v>17</v>
      </c>
      <c r="J1464" s="1" t="s">
        <v>17</v>
      </c>
      <c r="K1464" s="1" t="s">
        <v>27</v>
      </c>
      <c r="L1464" s="1" t="s">
        <v>19</v>
      </c>
    </row>
    <row r="1465" spans="1:12" hidden="1" x14ac:dyDescent="0.25">
      <c r="A1465" s="1" t="s">
        <v>1617</v>
      </c>
      <c r="B1465" s="1" t="s">
        <v>223</v>
      </c>
      <c r="C1465" s="1" t="s">
        <v>58</v>
      </c>
      <c r="D1465" s="1" t="s">
        <v>31</v>
      </c>
      <c r="E1465" s="1">
        <f t="array" aca="1" ref="E1465" ca="1">SUM(MID(0&amp;D1465,LARGE(ISNUMBER(--MID(D1465,ROW(INDIRECT("1:"&amp;LEN(D1465))),1))*ROW(INDIRECT("1:"&amp;LEN(D1465))),ROW(INDIRECT("1:"&amp;LEN(D1465))))+1,1)*10^ROW(INDIRECT("1:"&amp;LEN(D1465)))/10)</f>
        <v>0</v>
      </c>
      <c r="F1465" s="1" t="s">
        <v>59</v>
      </c>
      <c r="G1465" s="1" t="s">
        <v>25</v>
      </c>
      <c r="H1465" s="1" t="s">
        <v>26</v>
      </c>
      <c r="I1465" s="1" t="s">
        <v>17</v>
      </c>
      <c r="J1465" s="1" t="s">
        <v>17</v>
      </c>
      <c r="K1465" s="1" t="s">
        <v>27</v>
      </c>
      <c r="L1465" s="1" t="s">
        <v>19</v>
      </c>
    </row>
    <row r="1466" spans="1:12" hidden="1" x14ac:dyDescent="0.25">
      <c r="A1466" s="1" t="s">
        <v>1619</v>
      </c>
      <c r="B1466" s="1" t="s">
        <v>29</v>
      </c>
      <c r="C1466" s="1" t="s">
        <v>217</v>
      </c>
      <c r="D1466" s="1" t="s">
        <v>31</v>
      </c>
      <c r="E1466" s="1">
        <f t="array" aca="1" ref="E1466" ca="1">SUM(MID(0&amp;D1466,LARGE(ISNUMBER(--MID(D1466,ROW(INDIRECT("1:"&amp;LEN(D1466))),1))*ROW(INDIRECT("1:"&amp;LEN(D1466))),ROW(INDIRECT("1:"&amp;LEN(D1466))))+1,1)*10^ROW(INDIRECT("1:"&amp;LEN(D1466)))/10)</f>
        <v>0</v>
      </c>
      <c r="F1466" s="1" t="s">
        <v>227</v>
      </c>
      <c r="G1466" s="1" t="s">
        <v>72</v>
      </c>
      <c r="H1466" s="1" t="s">
        <v>16</v>
      </c>
      <c r="I1466" s="1" t="s">
        <v>17</v>
      </c>
      <c r="J1466" s="1" t="s">
        <v>17</v>
      </c>
      <c r="K1466" s="1" t="s">
        <v>27</v>
      </c>
      <c r="L1466" s="1" t="s">
        <v>19</v>
      </c>
    </row>
    <row r="1467" spans="1:12" hidden="1" x14ac:dyDescent="0.25">
      <c r="A1467" s="1" t="s">
        <v>1620</v>
      </c>
      <c r="B1467" s="1" t="s">
        <v>1621</v>
      </c>
      <c r="C1467" s="1" t="s">
        <v>81</v>
      </c>
      <c r="D1467" s="1" t="s">
        <v>31</v>
      </c>
      <c r="E1467" s="1">
        <f t="array" aca="1" ref="E1467" ca="1">SUM(MID(0&amp;D1467,LARGE(ISNUMBER(--MID(D1467,ROW(INDIRECT("1:"&amp;LEN(D1467))),1))*ROW(INDIRECT("1:"&amp;LEN(D1467))),ROW(INDIRECT("1:"&amp;LEN(D1467))))+1,1)*10^ROW(INDIRECT("1:"&amp;LEN(D1467)))/10)</f>
        <v>0</v>
      </c>
      <c r="F1467" s="1" t="s">
        <v>134</v>
      </c>
      <c r="G1467" s="1" t="s">
        <v>33</v>
      </c>
      <c r="H1467" s="1" t="s">
        <v>16</v>
      </c>
      <c r="I1467" s="1" t="s">
        <v>78</v>
      </c>
      <c r="J1467" s="1" t="s">
        <v>78</v>
      </c>
      <c r="K1467" s="1" t="s">
        <v>27</v>
      </c>
      <c r="L1467" s="1" t="s">
        <v>19</v>
      </c>
    </row>
    <row r="1468" spans="1:12" x14ac:dyDescent="0.25">
      <c r="A1468" s="1" t="s">
        <v>1624</v>
      </c>
      <c r="B1468" s="1" t="s">
        <v>35</v>
      </c>
      <c r="C1468" s="1" t="s">
        <v>178</v>
      </c>
      <c r="D1468" s="1" t="s">
        <v>31</v>
      </c>
      <c r="E1468" s="1">
        <f t="array" aca="1" ref="E1468" ca="1">SUM(MID(0&amp;D1468,LARGE(ISNUMBER(--MID(D1468,ROW(INDIRECT("1:"&amp;LEN(D1468))),1))*ROW(INDIRECT("1:"&amp;LEN(D1468))),ROW(INDIRECT("1:"&amp;LEN(D1468))))+1,1)*10^ROW(INDIRECT("1:"&amp;LEN(D1468)))/10)</f>
        <v>0</v>
      </c>
      <c r="F1468" s="1" t="s">
        <v>184</v>
      </c>
      <c r="G1468" s="1" t="s">
        <v>72</v>
      </c>
      <c r="H1468" s="1" t="s">
        <v>16</v>
      </c>
      <c r="I1468" s="1" t="s">
        <v>17</v>
      </c>
      <c r="J1468" s="1" t="s">
        <v>17</v>
      </c>
      <c r="K1468" s="1" t="s">
        <v>27</v>
      </c>
      <c r="L1468" s="1" t="s">
        <v>19</v>
      </c>
    </row>
    <row r="1469" spans="1:12" hidden="1" x14ac:dyDescent="0.25">
      <c r="A1469" s="1" t="s">
        <v>43</v>
      </c>
      <c r="B1469" s="1" t="s">
        <v>41</v>
      </c>
      <c r="C1469" s="1" t="s">
        <v>44</v>
      </c>
      <c r="D1469" s="1" t="s">
        <v>31</v>
      </c>
      <c r="E1469" s="1">
        <f t="array" aca="1" ref="E1469" ca="1">SUM(MID(0&amp;D1469,LARGE(ISNUMBER(--MID(D1469,ROW(INDIRECT("1:"&amp;LEN(D1469))),1))*ROW(INDIRECT("1:"&amp;LEN(D1469))),ROW(INDIRECT("1:"&amp;LEN(D1469))))+1,1)*10^ROW(INDIRECT("1:"&amp;LEN(D1469)))/10)</f>
        <v>0</v>
      </c>
      <c r="F1469" s="1" t="s">
        <v>45</v>
      </c>
      <c r="G1469" s="1" t="s">
        <v>46</v>
      </c>
      <c r="H1469" s="1" t="s">
        <v>16</v>
      </c>
      <c r="I1469" s="1" t="s">
        <v>17</v>
      </c>
      <c r="J1469" s="1" t="s">
        <v>17</v>
      </c>
      <c r="K1469" s="1" t="s">
        <v>27</v>
      </c>
      <c r="L1469" s="1" t="s">
        <v>19</v>
      </c>
    </row>
    <row r="1470" spans="1:12" hidden="1" x14ac:dyDescent="0.25">
      <c r="A1470" s="1" t="s">
        <v>1628</v>
      </c>
      <c r="B1470" s="1" t="s">
        <v>402</v>
      </c>
      <c r="C1470" s="1" t="s">
        <v>403</v>
      </c>
      <c r="D1470" s="1" t="s">
        <v>31</v>
      </c>
      <c r="E1470" s="1">
        <f t="array" aca="1" ref="E1470" ca="1">SUM(MID(0&amp;D1470,LARGE(ISNUMBER(--MID(D1470,ROW(INDIRECT("1:"&amp;LEN(D1470))),1))*ROW(INDIRECT("1:"&amp;LEN(D1470))),ROW(INDIRECT("1:"&amp;LEN(D1470))))+1,1)*10^ROW(INDIRECT("1:"&amp;LEN(D1470)))/10)</f>
        <v>0</v>
      </c>
      <c r="F1470" s="1" t="s">
        <v>404</v>
      </c>
      <c r="G1470" s="1" t="s">
        <v>272</v>
      </c>
      <c r="H1470" s="1" t="s">
        <v>16</v>
      </c>
      <c r="I1470" s="1" t="s">
        <v>182</v>
      </c>
      <c r="J1470" s="1" t="s">
        <v>182</v>
      </c>
      <c r="K1470" s="1" t="s">
        <v>27</v>
      </c>
      <c r="L1470" s="1" t="s">
        <v>19</v>
      </c>
    </row>
    <row r="1471" spans="1:12" hidden="1" x14ac:dyDescent="0.25">
      <c r="A1471" s="1" t="s">
        <v>1631</v>
      </c>
      <c r="B1471" s="1" t="s">
        <v>177</v>
      </c>
      <c r="C1471" s="1" t="s">
        <v>42</v>
      </c>
      <c r="D1471" s="1" t="s">
        <v>31</v>
      </c>
      <c r="E1471" s="1">
        <f t="array" aca="1" ref="E1471" ca="1">SUM(MID(0&amp;D1471,LARGE(ISNUMBER(--MID(D1471,ROW(INDIRECT("1:"&amp;LEN(D1471))),1))*ROW(INDIRECT("1:"&amp;LEN(D1471))),ROW(INDIRECT("1:"&amp;LEN(D1471))))+1,1)*10^ROW(INDIRECT("1:"&amp;LEN(D1471)))/10)</f>
        <v>0</v>
      </c>
      <c r="F1471" s="1" t="s">
        <v>433</v>
      </c>
      <c r="G1471" s="1" t="s">
        <v>160</v>
      </c>
      <c r="H1471" s="1" t="s">
        <v>16</v>
      </c>
      <c r="I1471" s="1" t="s">
        <v>1632</v>
      </c>
      <c r="J1471" s="1" t="s">
        <v>1632</v>
      </c>
      <c r="K1471" s="1" t="s">
        <v>27</v>
      </c>
      <c r="L1471" s="1" t="s">
        <v>19</v>
      </c>
    </row>
    <row r="1472" spans="1:12" hidden="1" x14ac:dyDescent="0.25">
      <c r="A1472" s="1" t="s">
        <v>1633</v>
      </c>
      <c r="B1472" s="1" t="s">
        <v>21</v>
      </c>
      <c r="C1472" s="1" t="s">
        <v>797</v>
      </c>
      <c r="D1472" s="1" t="s">
        <v>31</v>
      </c>
      <c r="E1472" s="1">
        <f t="array" aca="1" ref="E1472" ca="1">SUM(MID(0&amp;D1472,LARGE(ISNUMBER(--MID(D1472,ROW(INDIRECT("1:"&amp;LEN(D1472))),1))*ROW(INDIRECT("1:"&amp;LEN(D1472))),ROW(INDIRECT("1:"&amp;LEN(D1472))))+1,1)*10^ROW(INDIRECT("1:"&amp;LEN(D1472)))/10)</f>
        <v>0</v>
      </c>
      <c r="F1472" s="1" t="s">
        <v>531</v>
      </c>
      <c r="G1472" s="1" t="s">
        <v>25</v>
      </c>
      <c r="H1472" s="1" t="s">
        <v>26</v>
      </c>
      <c r="I1472" s="1" t="s">
        <v>617</v>
      </c>
      <c r="J1472" s="1" t="s">
        <v>617</v>
      </c>
      <c r="K1472" s="1" t="s">
        <v>27</v>
      </c>
      <c r="L1472" s="1" t="s">
        <v>19</v>
      </c>
    </row>
    <row r="1473" spans="1:12" hidden="1" x14ac:dyDescent="0.25">
      <c r="A1473" s="1" t="s">
        <v>69</v>
      </c>
      <c r="B1473" s="1" t="s">
        <v>41</v>
      </c>
      <c r="C1473" s="1" t="s">
        <v>70</v>
      </c>
      <c r="D1473" s="1" t="s">
        <v>31</v>
      </c>
      <c r="E1473" s="1">
        <f t="array" aca="1" ref="E1473" ca="1">SUM(MID(0&amp;D1473,LARGE(ISNUMBER(--MID(D1473,ROW(INDIRECT("1:"&amp;LEN(D1473))),1))*ROW(INDIRECT("1:"&amp;LEN(D1473))),ROW(INDIRECT("1:"&amp;LEN(D1473))))+1,1)*10^ROW(INDIRECT("1:"&amp;LEN(D1473)))/10)</f>
        <v>0</v>
      </c>
      <c r="F1473" s="1" t="s">
        <v>71</v>
      </c>
      <c r="G1473" s="1" t="s">
        <v>72</v>
      </c>
      <c r="H1473" s="1" t="s">
        <v>16</v>
      </c>
      <c r="I1473" s="1" t="s">
        <v>17</v>
      </c>
      <c r="J1473" s="1" t="s">
        <v>17</v>
      </c>
      <c r="K1473" s="1" t="s">
        <v>27</v>
      </c>
      <c r="L1473" s="1" t="s">
        <v>19</v>
      </c>
    </row>
    <row r="1474" spans="1:12" hidden="1" x14ac:dyDescent="0.25">
      <c r="A1474" s="1" t="s">
        <v>1636</v>
      </c>
      <c r="B1474" s="1" t="s">
        <v>177</v>
      </c>
      <c r="C1474" s="1" t="s">
        <v>1637</v>
      </c>
      <c r="D1474" s="1" t="s">
        <v>31</v>
      </c>
      <c r="E1474" s="1">
        <f t="array" aca="1" ref="E1474" ca="1">SUM(MID(0&amp;D1474,LARGE(ISNUMBER(--MID(D1474,ROW(INDIRECT("1:"&amp;LEN(D1474))),1))*ROW(INDIRECT("1:"&amp;LEN(D1474))),ROW(INDIRECT("1:"&amp;LEN(D1474))))+1,1)*10^ROW(INDIRECT("1:"&amp;LEN(D1474)))/10)</f>
        <v>0</v>
      </c>
      <c r="F1474" s="1" t="s">
        <v>322</v>
      </c>
      <c r="G1474" s="1" t="s">
        <v>46</v>
      </c>
      <c r="H1474" s="1" t="s">
        <v>26</v>
      </c>
      <c r="I1474" s="1" t="s">
        <v>17</v>
      </c>
      <c r="J1474" s="1" t="s">
        <v>17</v>
      </c>
      <c r="K1474" s="1" t="s">
        <v>27</v>
      </c>
      <c r="L1474" s="1" t="s">
        <v>19</v>
      </c>
    </row>
    <row r="1475" spans="1:12" x14ac:dyDescent="0.25">
      <c r="A1475" s="1" t="s">
        <v>161</v>
      </c>
      <c r="B1475" s="1" t="s">
        <v>41</v>
      </c>
      <c r="C1475" s="1" t="s">
        <v>162</v>
      </c>
      <c r="D1475" s="1" t="s">
        <v>31</v>
      </c>
      <c r="E1475" s="1">
        <f t="array" aca="1" ref="E1475" ca="1">SUM(MID(0&amp;D1475,LARGE(ISNUMBER(--MID(D1475,ROW(INDIRECT("1:"&amp;LEN(D1475))),1))*ROW(INDIRECT("1:"&amp;LEN(D1475))),ROW(INDIRECT("1:"&amp;LEN(D1475))))+1,1)*10^ROW(INDIRECT("1:"&amp;LEN(D1475)))/10)</f>
        <v>0</v>
      </c>
      <c r="F1475" s="1" t="s">
        <v>90</v>
      </c>
      <c r="G1475" s="1" t="s">
        <v>131</v>
      </c>
      <c r="H1475" s="1" t="s">
        <v>39</v>
      </c>
      <c r="I1475" s="1" t="s">
        <v>17</v>
      </c>
      <c r="J1475" s="1" t="s">
        <v>17</v>
      </c>
      <c r="K1475" s="1" t="s">
        <v>27</v>
      </c>
      <c r="L1475" s="1" t="s">
        <v>19</v>
      </c>
    </row>
    <row r="1476" spans="1:12" x14ac:dyDescent="0.25">
      <c r="A1476" s="1" t="s">
        <v>1641</v>
      </c>
      <c r="B1476" s="1" t="s">
        <v>57</v>
      </c>
      <c r="C1476" s="1" t="s">
        <v>1350</v>
      </c>
      <c r="D1476" s="1" t="s">
        <v>31</v>
      </c>
      <c r="E1476" s="1">
        <f t="array" aca="1" ref="E1476" ca="1">SUM(MID(0&amp;D1476,LARGE(ISNUMBER(--MID(D1476,ROW(INDIRECT("1:"&amp;LEN(D1476))),1))*ROW(INDIRECT("1:"&amp;LEN(D1476))),ROW(INDIRECT("1:"&amp;LEN(D1476))))+1,1)*10^ROW(INDIRECT("1:"&amp;LEN(D1476)))/10)</f>
        <v>0</v>
      </c>
      <c r="F1476" s="1" t="s">
        <v>90</v>
      </c>
      <c r="G1476" s="1" t="s">
        <v>46</v>
      </c>
      <c r="H1476" s="1" t="s">
        <v>16</v>
      </c>
      <c r="I1476" s="1" t="s">
        <v>17</v>
      </c>
      <c r="J1476" s="1" t="s">
        <v>17</v>
      </c>
      <c r="K1476" s="1" t="s">
        <v>27</v>
      </c>
      <c r="L1476" s="1" t="s">
        <v>19</v>
      </c>
    </row>
    <row r="1477" spans="1:12" hidden="1" x14ac:dyDescent="0.25">
      <c r="A1477" s="1" t="s">
        <v>1642</v>
      </c>
      <c r="B1477" s="1" t="s">
        <v>177</v>
      </c>
      <c r="C1477" s="1" t="s">
        <v>122</v>
      </c>
      <c r="D1477" s="1" t="s">
        <v>31</v>
      </c>
      <c r="E1477" s="1">
        <f t="array" aca="1" ref="E1477" ca="1">SUM(MID(0&amp;D1477,LARGE(ISNUMBER(--MID(D1477,ROW(INDIRECT("1:"&amp;LEN(D1477))),1))*ROW(INDIRECT("1:"&amp;LEN(D1477))),ROW(INDIRECT("1:"&amp;LEN(D1477))))+1,1)*10^ROW(INDIRECT("1:"&amp;LEN(D1477)))/10)</f>
        <v>0</v>
      </c>
      <c r="F1477" s="1" t="s">
        <v>359</v>
      </c>
      <c r="G1477" s="1" t="s">
        <v>105</v>
      </c>
      <c r="H1477" s="1" t="s">
        <v>16</v>
      </c>
      <c r="I1477" s="1" t="s">
        <v>17</v>
      </c>
      <c r="J1477" s="1" t="s">
        <v>17</v>
      </c>
      <c r="K1477" s="1" t="s">
        <v>27</v>
      </c>
      <c r="L1477" s="1" t="s">
        <v>19</v>
      </c>
    </row>
    <row r="1478" spans="1:12" hidden="1" x14ac:dyDescent="0.25">
      <c r="A1478" s="1" t="s">
        <v>1643</v>
      </c>
      <c r="B1478" s="1" t="s">
        <v>29</v>
      </c>
      <c r="C1478" s="1" t="s">
        <v>175</v>
      </c>
      <c r="D1478" s="1" t="s">
        <v>31</v>
      </c>
      <c r="E1478" s="1">
        <f t="array" aca="1" ref="E1478" ca="1">SUM(MID(0&amp;D1478,LARGE(ISNUMBER(--MID(D1478,ROW(INDIRECT("1:"&amp;LEN(D1478))),1))*ROW(INDIRECT("1:"&amp;LEN(D1478))),ROW(INDIRECT("1:"&amp;LEN(D1478))))+1,1)*10^ROW(INDIRECT("1:"&amp;LEN(D1478)))/10)</f>
        <v>0</v>
      </c>
      <c r="F1478" s="1" t="s">
        <v>1108</v>
      </c>
      <c r="G1478" s="1" t="s">
        <v>131</v>
      </c>
      <c r="H1478" s="1" t="s">
        <v>16</v>
      </c>
      <c r="I1478" s="1" t="s">
        <v>17</v>
      </c>
      <c r="J1478" s="1" t="s">
        <v>17</v>
      </c>
      <c r="K1478" s="1" t="s">
        <v>27</v>
      </c>
      <c r="L1478" s="1" t="s">
        <v>19</v>
      </c>
    </row>
    <row r="1479" spans="1:12" hidden="1" x14ac:dyDescent="0.25">
      <c r="A1479" s="1" t="s">
        <v>193</v>
      </c>
      <c r="B1479" s="1" t="s">
        <v>41</v>
      </c>
      <c r="C1479" s="1" t="s">
        <v>194</v>
      </c>
      <c r="D1479" s="1" t="s">
        <v>31</v>
      </c>
      <c r="E1479" s="1">
        <f t="array" aca="1" ref="E1479" ca="1">SUM(MID(0&amp;D1479,LARGE(ISNUMBER(--MID(D1479,ROW(INDIRECT("1:"&amp;LEN(D1479))),1))*ROW(INDIRECT("1:"&amp;LEN(D1479))),ROW(INDIRECT("1:"&amp;LEN(D1479))))+1,1)*10^ROW(INDIRECT("1:"&amp;LEN(D1479)))/10)</f>
        <v>0</v>
      </c>
      <c r="F1479" s="1" t="s">
        <v>195</v>
      </c>
      <c r="G1479" s="1" t="s">
        <v>112</v>
      </c>
      <c r="H1479" s="1" t="s">
        <v>16</v>
      </c>
      <c r="I1479" s="1" t="s">
        <v>17</v>
      </c>
      <c r="J1479" s="1" t="s">
        <v>17</v>
      </c>
      <c r="K1479" s="1" t="s">
        <v>27</v>
      </c>
      <c r="L1479" s="1" t="s">
        <v>19</v>
      </c>
    </row>
    <row r="1480" spans="1:12" hidden="1" x14ac:dyDescent="0.25">
      <c r="A1480" s="1" t="s">
        <v>207</v>
      </c>
      <c r="B1480" s="1" t="s">
        <v>41</v>
      </c>
      <c r="C1480" s="1" t="s">
        <v>208</v>
      </c>
      <c r="D1480" s="1" t="s">
        <v>31</v>
      </c>
      <c r="E1480" s="1">
        <f t="array" aca="1" ref="E1480" ca="1">SUM(MID(0&amp;D1480,LARGE(ISNUMBER(--MID(D1480,ROW(INDIRECT("1:"&amp;LEN(D1480))),1))*ROW(INDIRECT("1:"&amp;LEN(D1480))),ROW(INDIRECT("1:"&amp;LEN(D1480))))+1,1)*10^ROW(INDIRECT("1:"&amp;LEN(D1480)))/10)</f>
        <v>0</v>
      </c>
      <c r="F1480" s="1" t="s">
        <v>209</v>
      </c>
      <c r="G1480" s="1" t="s">
        <v>25</v>
      </c>
      <c r="H1480" s="1" t="s">
        <v>26</v>
      </c>
      <c r="I1480" s="1" t="s">
        <v>17</v>
      </c>
      <c r="J1480" s="1" t="s">
        <v>17</v>
      </c>
      <c r="K1480" s="1" t="s">
        <v>27</v>
      </c>
      <c r="L1480" s="1" t="s">
        <v>19</v>
      </c>
    </row>
    <row r="1481" spans="1:12" hidden="1" x14ac:dyDescent="0.25">
      <c r="A1481" s="1" t="s">
        <v>243</v>
      </c>
      <c r="B1481" s="1" t="s">
        <v>41</v>
      </c>
      <c r="C1481" s="1" t="s">
        <v>244</v>
      </c>
      <c r="D1481" s="1" t="s">
        <v>31</v>
      </c>
      <c r="E1481" s="1">
        <f t="array" aca="1" ref="E1481" ca="1">SUM(MID(0&amp;D1481,LARGE(ISNUMBER(--MID(D1481,ROW(INDIRECT("1:"&amp;LEN(D1481))),1))*ROW(INDIRECT("1:"&amp;LEN(D1481))),ROW(INDIRECT("1:"&amp;LEN(D1481))))+1,1)*10^ROW(INDIRECT("1:"&amp;LEN(D1481)))/10)</f>
        <v>0</v>
      </c>
      <c r="F1481" s="1" t="s">
        <v>245</v>
      </c>
      <c r="G1481" s="1" t="s">
        <v>77</v>
      </c>
      <c r="H1481" s="1" t="s">
        <v>16</v>
      </c>
      <c r="I1481" s="1" t="s">
        <v>17</v>
      </c>
      <c r="J1481" s="1" t="s">
        <v>17</v>
      </c>
      <c r="K1481" s="1" t="s">
        <v>27</v>
      </c>
      <c r="L1481" s="1" t="s">
        <v>19</v>
      </c>
    </row>
    <row r="1482" spans="1:12" hidden="1" x14ac:dyDescent="0.25">
      <c r="A1482" s="1" t="s">
        <v>282</v>
      </c>
      <c r="B1482" s="1" t="s">
        <v>41</v>
      </c>
      <c r="C1482" s="1" t="s">
        <v>100</v>
      </c>
      <c r="D1482" s="1" t="s">
        <v>31</v>
      </c>
      <c r="E1482" s="1">
        <f t="array" aca="1" ref="E1482" ca="1">SUM(MID(0&amp;D1482,LARGE(ISNUMBER(--MID(D1482,ROW(INDIRECT("1:"&amp;LEN(D1482))),1))*ROW(INDIRECT("1:"&amp;LEN(D1482))),ROW(INDIRECT("1:"&amp;LEN(D1482))))+1,1)*10^ROW(INDIRECT("1:"&amp;LEN(D1482)))/10)</f>
        <v>0</v>
      </c>
      <c r="F1482" s="1" t="s">
        <v>283</v>
      </c>
      <c r="G1482" s="1" t="s">
        <v>77</v>
      </c>
      <c r="H1482" s="1" t="s">
        <v>16</v>
      </c>
      <c r="I1482" s="1" t="s">
        <v>17</v>
      </c>
      <c r="J1482" s="1" t="s">
        <v>17</v>
      </c>
      <c r="K1482" s="1" t="s">
        <v>27</v>
      </c>
      <c r="L1482" s="1" t="s">
        <v>19</v>
      </c>
    </row>
    <row r="1483" spans="1:12" hidden="1" x14ac:dyDescent="0.25">
      <c r="A1483" s="1" t="s">
        <v>1665</v>
      </c>
      <c r="B1483" s="1" t="s">
        <v>389</v>
      </c>
      <c r="C1483" s="1" t="s">
        <v>384</v>
      </c>
      <c r="D1483" s="1" t="s">
        <v>27</v>
      </c>
      <c r="E1483" s="1">
        <f t="array" aca="1" ref="E1483" ca="1">SUM(MID(0&amp;D1483,LARGE(ISNUMBER(--MID(D1483,ROW(INDIRECT("1:"&amp;LEN(D1483))),1))*ROW(INDIRECT("1:"&amp;LEN(D1483))),ROW(INDIRECT("1:"&amp;LEN(D1483))))+1,1)*10^ROW(INDIRECT("1:"&amp;LEN(D1483)))/10)</f>
        <v>0</v>
      </c>
      <c r="F1483" s="1" t="s">
        <v>218</v>
      </c>
      <c r="G1483" s="1" t="s">
        <v>426</v>
      </c>
      <c r="H1483" s="1" t="s">
        <v>16</v>
      </c>
      <c r="I1483" s="1" t="s">
        <v>17</v>
      </c>
      <c r="J1483" s="1" t="s">
        <v>17</v>
      </c>
      <c r="K1483" s="1" t="s">
        <v>27</v>
      </c>
      <c r="L1483" s="1" t="s">
        <v>19</v>
      </c>
    </row>
    <row r="1484" spans="1:12" x14ac:dyDescent="0.25">
      <c r="A1484" s="1" t="s">
        <v>289</v>
      </c>
      <c r="B1484" s="1" t="s">
        <v>41</v>
      </c>
      <c r="C1484" s="1" t="s">
        <v>162</v>
      </c>
      <c r="D1484" s="1" t="s">
        <v>31</v>
      </c>
      <c r="E1484" s="1">
        <f t="array" aca="1" ref="E1484" ca="1">SUM(MID(0&amp;D1484,LARGE(ISNUMBER(--MID(D1484,ROW(INDIRECT("1:"&amp;LEN(D1484))),1))*ROW(INDIRECT("1:"&amp;LEN(D1484))),ROW(INDIRECT("1:"&amp;LEN(D1484))))+1,1)*10^ROW(INDIRECT("1:"&amp;LEN(D1484)))/10)</f>
        <v>0</v>
      </c>
      <c r="F1484" s="1" t="s">
        <v>90</v>
      </c>
      <c r="G1484" s="1" t="s">
        <v>131</v>
      </c>
      <c r="H1484" s="1" t="s">
        <v>39</v>
      </c>
      <c r="I1484" s="1" t="s">
        <v>17</v>
      </c>
      <c r="J1484" s="1" t="s">
        <v>17</v>
      </c>
      <c r="K1484" s="1" t="s">
        <v>27</v>
      </c>
      <c r="L1484" s="1" t="s">
        <v>19</v>
      </c>
    </row>
    <row r="1485" spans="1:12" hidden="1" x14ac:dyDescent="0.25">
      <c r="A1485" s="1" t="s">
        <v>1670</v>
      </c>
      <c r="B1485" s="1" t="s">
        <v>35</v>
      </c>
      <c r="C1485" s="1" t="s">
        <v>907</v>
      </c>
      <c r="D1485" s="1" t="s">
        <v>31</v>
      </c>
      <c r="E1485" s="1">
        <f t="array" aca="1" ref="E1485" ca="1">SUM(MID(0&amp;D1485,LARGE(ISNUMBER(--MID(D1485,ROW(INDIRECT("1:"&amp;LEN(D1485))),1))*ROW(INDIRECT("1:"&amp;LEN(D1485))),ROW(INDIRECT("1:"&amp;LEN(D1485))))+1,1)*10^ROW(INDIRECT("1:"&amp;LEN(D1485)))/10)</f>
        <v>0</v>
      </c>
      <c r="F1485" s="1" t="s">
        <v>227</v>
      </c>
      <c r="G1485" s="1" t="s">
        <v>112</v>
      </c>
      <c r="H1485" s="1" t="s">
        <v>16</v>
      </c>
      <c r="I1485" s="1" t="s">
        <v>17</v>
      </c>
      <c r="J1485" s="1" t="s">
        <v>17</v>
      </c>
      <c r="K1485" s="1" t="s">
        <v>27</v>
      </c>
      <c r="L1485" s="1" t="s">
        <v>19</v>
      </c>
    </row>
    <row r="1486" spans="1:12" hidden="1" x14ac:dyDescent="0.25">
      <c r="A1486" s="1" t="s">
        <v>1673</v>
      </c>
      <c r="B1486" s="1" t="s">
        <v>41</v>
      </c>
      <c r="C1486" s="1" t="s">
        <v>175</v>
      </c>
      <c r="D1486" s="1" t="s">
        <v>31</v>
      </c>
      <c r="E1486" s="1">
        <f t="array" aca="1" ref="E1486" ca="1">SUM(MID(0&amp;D1486,LARGE(ISNUMBER(--MID(D1486,ROW(INDIRECT("1:"&amp;LEN(D1486))),1))*ROW(INDIRECT("1:"&amp;LEN(D1486))),ROW(INDIRECT("1:"&amp;LEN(D1486))))+1,1)*10^ROW(INDIRECT("1:"&amp;LEN(D1486)))/10)</f>
        <v>0</v>
      </c>
      <c r="F1486" s="1" t="s">
        <v>255</v>
      </c>
      <c r="G1486" s="1" t="s">
        <v>55</v>
      </c>
      <c r="H1486" s="1" t="s">
        <v>16</v>
      </c>
      <c r="I1486" s="1" t="s">
        <v>182</v>
      </c>
      <c r="J1486" s="1" t="s">
        <v>182</v>
      </c>
      <c r="K1486" s="1" t="s">
        <v>27</v>
      </c>
      <c r="L1486" s="1" t="s">
        <v>19</v>
      </c>
    </row>
    <row r="1487" spans="1:12" hidden="1" x14ac:dyDescent="0.25">
      <c r="A1487" s="1" t="s">
        <v>300</v>
      </c>
      <c r="B1487" s="1" t="s">
        <v>41</v>
      </c>
      <c r="C1487" s="1" t="s">
        <v>158</v>
      </c>
      <c r="D1487" s="1" t="s">
        <v>31</v>
      </c>
      <c r="E1487" s="1">
        <f t="array" aca="1" ref="E1487" ca="1">SUM(MID(0&amp;D1487,LARGE(ISNUMBER(--MID(D1487,ROW(INDIRECT("1:"&amp;LEN(D1487))),1))*ROW(INDIRECT("1:"&amp;LEN(D1487))),ROW(INDIRECT("1:"&amp;LEN(D1487))))+1,1)*10^ROW(INDIRECT("1:"&amp;LEN(D1487)))/10)</f>
        <v>0</v>
      </c>
      <c r="F1487" s="1" t="s">
        <v>301</v>
      </c>
      <c r="G1487" s="1" t="s">
        <v>50</v>
      </c>
      <c r="H1487" s="1" t="s">
        <v>16</v>
      </c>
      <c r="I1487" s="1" t="s">
        <v>17</v>
      </c>
      <c r="J1487" s="1" t="s">
        <v>17</v>
      </c>
      <c r="K1487" s="1" t="s">
        <v>27</v>
      </c>
      <c r="L1487" s="1" t="s">
        <v>19</v>
      </c>
    </row>
    <row r="1488" spans="1:12" hidden="1" x14ac:dyDescent="0.25">
      <c r="A1488" s="1" t="s">
        <v>1675</v>
      </c>
      <c r="B1488" s="1" t="s">
        <v>177</v>
      </c>
      <c r="C1488" s="1" t="s">
        <v>100</v>
      </c>
      <c r="D1488" s="1" t="s">
        <v>31</v>
      </c>
      <c r="E1488" s="1">
        <f t="array" aca="1" ref="E1488" ca="1">SUM(MID(0&amp;D1488,LARGE(ISNUMBER(--MID(D1488,ROW(INDIRECT("1:"&amp;LEN(D1488))),1))*ROW(INDIRECT("1:"&amp;LEN(D1488))),ROW(INDIRECT("1:"&amp;LEN(D1488))))+1,1)*10^ROW(INDIRECT("1:"&amp;LEN(D1488)))/10)</f>
        <v>0</v>
      </c>
      <c r="F1488" s="1" t="s">
        <v>189</v>
      </c>
      <c r="G1488" s="1" t="s">
        <v>50</v>
      </c>
      <c r="H1488" s="1" t="s">
        <v>16</v>
      </c>
      <c r="I1488" s="1" t="s">
        <v>78</v>
      </c>
      <c r="J1488" s="1" t="s">
        <v>78</v>
      </c>
      <c r="K1488" s="1" t="s">
        <v>27</v>
      </c>
      <c r="L1488" s="1" t="s">
        <v>19</v>
      </c>
    </row>
    <row r="1489" spans="1:12" hidden="1" x14ac:dyDescent="0.25">
      <c r="A1489" s="1" t="s">
        <v>1677</v>
      </c>
      <c r="B1489" s="1" t="s">
        <v>129</v>
      </c>
      <c r="C1489" s="1" t="s">
        <v>244</v>
      </c>
      <c r="D1489" s="1" t="s">
        <v>31</v>
      </c>
      <c r="E1489" s="1">
        <f t="array" aca="1" ref="E1489" ca="1">SUM(MID(0&amp;D1489,LARGE(ISNUMBER(--MID(D1489,ROW(INDIRECT("1:"&amp;LEN(D1489))),1))*ROW(INDIRECT("1:"&amp;LEN(D1489))),ROW(INDIRECT("1:"&amp;LEN(D1489))))+1,1)*10^ROW(INDIRECT("1:"&amp;LEN(D1489)))/10)</f>
        <v>0</v>
      </c>
      <c r="F1489" s="1" t="s">
        <v>192</v>
      </c>
      <c r="G1489" s="1" t="s">
        <v>77</v>
      </c>
      <c r="H1489" s="1" t="s">
        <v>16</v>
      </c>
      <c r="I1489" s="1" t="s">
        <v>17</v>
      </c>
      <c r="J1489" s="1" t="s">
        <v>17</v>
      </c>
      <c r="K1489" s="1" t="s">
        <v>27</v>
      </c>
      <c r="L1489" s="1" t="s">
        <v>19</v>
      </c>
    </row>
    <row r="1490" spans="1:12" hidden="1" x14ac:dyDescent="0.25">
      <c r="A1490" s="1" t="s">
        <v>1679</v>
      </c>
      <c r="B1490" s="1" t="s">
        <v>177</v>
      </c>
      <c r="C1490" s="1" t="s">
        <v>244</v>
      </c>
      <c r="D1490" s="1" t="s">
        <v>31</v>
      </c>
      <c r="E1490" s="1">
        <f t="array" aca="1" ref="E1490" ca="1">SUM(MID(0&amp;D1490,LARGE(ISNUMBER(--MID(D1490,ROW(INDIRECT("1:"&amp;LEN(D1490))),1))*ROW(INDIRECT("1:"&amp;LEN(D1490))),ROW(INDIRECT("1:"&amp;LEN(D1490))))+1,1)*10^ROW(INDIRECT("1:"&amp;LEN(D1490)))/10)</f>
        <v>0</v>
      </c>
      <c r="F1490" s="1" t="s">
        <v>1420</v>
      </c>
      <c r="G1490" s="1" t="s">
        <v>94</v>
      </c>
      <c r="H1490" s="1" t="s">
        <v>26</v>
      </c>
      <c r="I1490" s="1" t="s">
        <v>17</v>
      </c>
      <c r="J1490" s="1" t="s">
        <v>17</v>
      </c>
      <c r="K1490" s="1" t="s">
        <v>27</v>
      </c>
      <c r="L1490" s="1" t="s">
        <v>19</v>
      </c>
    </row>
    <row r="1491" spans="1:12" hidden="1" x14ac:dyDescent="0.25">
      <c r="A1491" s="1" t="s">
        <v>302</v>
      </c>
      <c r="B1491" s="1" t="s">
        <v>41</v>
      </c>
      <c r="C1491" s="1" t="s">
        <v>70</v>
      </c>
      <c r="D1491" s="1" t="s">
        <v>27</v>
      </c>
      <c r="E1491" s="1">
        <f t="array" aca="1" ref="E1491" ca="1">SUM(MID(0&amp;D1491,LARGE(ISNUMBER(--MID(D1491,ROW(INDIRECT("1:"&amp;LEN(D1491))),1))*ROW(INDIRECT("1:"&amp;LEN(D1491))),ROW(INDIRECT("1:"&amp;LEN(D1491))))+1,1)*10^ROW(INDIRECT("1:"&amp;LEN(D1491)))/10)</f>
        <v>0</v>
      </c>
      <c r="F1491" s="1" t="s">
        <v>115</v>
      </c>
      <c r="G1491" s="1" t="s">
        <v>77</v>
      </c>
      <c r="H1491" s="1" t="s">
        <v>26</v>
      </c>
      <c r="I1491" s="1" t="s">
        <v>17</v>
      </c>
      <c r="J1491" s="1" t="s">
        <v>17</v>
      </c>
      <c r="K1491" s="1" t="s">
        <v>116</v>
      </c>
      <c r="L1491" s="1" t="s">
        <v>117</v>
      </c>
    </row>
    <row r="1492" spans="1:12" hidden="1" x14ac:dyDescent="0.25">
      <c r="A1492" s="1" t="s">
        <v>303</v>
      </c>
      <c r="B1492" s="1" t="s">
        <v>41</v>
      </c>
      <c r="C1492" s="1" t="s">
        <v>70</v>
      </c>
      <c r="D1492" s="1" t="s">
        <v>27</v>
      </c>
      <c r="E1492" s="1">
        <f t="array" aca="1" ref="E1492" ca="1">SUM(MID(0&amp;D1492,LARGE(ISNUMBER(--MID(D1492,ROW(INDIRECT("1:"&amp;LEN(D1492))),1))*ROW(INDIRECT("1:"&amp;LEN(D1492))),ROW(INDIRECT("1:"&amp;LEN(D1492))))+1,1)*10^ROW(INDIRECT("1:"&amp;LEN(D1492)))/10)</f>
        <v>0</v>
      </c>
      <c r="F1492" s="1" t="s">
        <v>115</v>
      </c>
      <c r="G1492" s="1" t="s">
        <v>77</v>
      </c>
      <c r="H1492" s="1" t="s">
        <v>26</v>
      </c>
      <c r="I1492" s="1" t="s">
        <v>17</v>
      </c>
      <c r="J1492" s="1" t="s">
        <v>17</v>
      </c>
      <c r="K1492" s="1" t="s">
        <v>116</v>
      </c>
      <c r="L1492" s="1" t="s">
        <v>117</v>
      </c>
    </row>
    <row r="1493" spans="1:12" hidden="1" x14ac:dyDescent="0.25">
      <c r="A1493" s="1" t="s">
        <v>1683</v>
      </c>
      <c r="B1493" s="1" t="s">
        <v>129</v>
      </c>
      <c r="C1493" s="1" t="s">
        <v>358</v>
      </c>
      <c r="D1493" s="1" t="s">
        <v>31</v>
      </c>
      <c r="E1493" s="1">
        <f t="array" aca="1" ref="E1493" ca="1">SUM(MID(0&amp;D1493,LARGE(ISNUMBER(--MID(D1493,ROW(INDIRECT("1:"&amp;LEN(D1493))),1))*ROW(INDIRECT("1:"&amp;LEN(D1493))),ROW(INDIRECT("1:"&amp;LEN(D1493))))+1,1)*10^ROW(INDIRECT("1:"&amp;LEN(D1493)))/10)</f>
        <v>0</v>
      </c>
      <c r="F1493" s="1" t="s">
        <v>322</v>
      </c>
      <c r="G1493" s="1" t="s">
        <v>112</v>
      </c>
      <c r="H1493" s="1" t="s">
        <v>26</v>
      </c>
      <c r="I1493" s="1" t="s">
        <v>17</v>
      </c>
      <c r="J1493" s="1" t="s">
        <v>17</v>
      </c>
      <c r="K1493" s="1" t="s">
        <v>27</v>
      </c>
      <c r="L1493" s="1" t="s">
        <v>19</v>
      </c>
    </row>
    <row r="1494" spans="1:12" hidden="1" x14ac:dyDescent="0.25">
      <c r="A1494" s="1" t="s">
        <v>305</v>
      </c>
      <c r="B1494" s="1" t="s">
        <v>41</v>
      </c>
      <c r="C1494" s="1" t="s">
        <v>170</v>
      </c>
      <c r="D1494" s="1" t="s">
        <v>31</v>
      </c>
      <c r="E1494" s="1">
        <f t="array" aca="1" ref="E1494" ca="1">SUM(MID(0&amp;D1494,LARGE(ISNUMBER(--MID(D1494,ROW(INDIRECT("1:"&amp;LEN(D1494))),1))*ROW(INDIRECT("1:"&amp;LEN(D1494))),ROW(INDIRECT("1:"&amp;LEN(D1494))))+1,1)*10^ROW(INDIRECT("1:"&amp;LEN(D1494)))/10)</f>
        <v>0</v>
      </c>
      <c r="F1494" s="1" t="s">
        <v>24</v>
      </c>
      <c r="G1494" s="1" t="s">
        <v>25</v>
      </c>
      <c r="H1494" s="1" t="s">
        <v>26</v>
      </c>
      <c r="I1494" s="1" t="s">
        <v>17</v>
      </c>
      <c r="J1494" s="1" t="s">
        <v>17</v>
      </c>
      <c r="K1494" s="1" t="s">
        <v>27</v>
      </c>
      <c r="L1494" s="1" t="s">
        <v>19</v>
      </c>
    </row>
    <row r="1495" spans="1:12" hidden="1" x14ac:dyDescent="0.25">
      <c r="A1495" s="1" t="s">
        <v>1685</v>
      </c>
      <c r="B1495" s="1" t="s">
        <v>84</v>
      </c>
      <c r="C1495" s="1" t="s">
        <v>217</v>
      </c>
      <c r="D1495" s="1" t="s">
        <v>31</v>
      </c>
      <c r="E1495" s="1">
        <f t="array" aca="1" ref="E1495" ca="1">SUM(MID(0&amp;D1495,LARGE(ISNUMBER(--MID(D1495,ROW(INDIRECT("1:"&amp;LEN(D1495))),1))*ROW(INDIRECT("1:"&amp;LEN(D1495))),ROW(INDIRECT("1:"&amp;LEN(D1495))))+1,1)*10^ROW(INDIRECT("1:"&amp;LEN(D1495)))/10)</f>
        <v>0</v>
      </c>
      <c r="F1495" s="1" t="s">
        <v>62</v>
      </c>
      <c r="G1495" s="1" t="s">
        <v>33</v>
      </c>
      <c r="H1495" s="1" t="s">
        <v>16</v>
      </c>
      <c r="I1495" s="1" t="s">
        <v>17</v>
      </c>
      <c r="J1495" s="1" t="s">
        <v>17</v>
      </c>
      <c r="K1495" s="1" t="s">
        <v>27</v>
      </c>
      <c r="L1495" s="1" t="s">
        <v>19</v>
      </c>
    </row>
    <row r="1496" spans="1:12" hidden="1" x14ac:dyDescent="0.25">
      <c r="A1496" s="1" t="s">
        <v>336</v>
      </c>
      <c r="B1496" s="1" t="s">
        <v>41</v>
      </c>
      <c r="C1496" s="1" t="s">
        <v>70</v>
      </c>
      <c r="D1496" s="1" t="s">
        <v>31</v>
      </c>
      <c r="E1496" s="1">
        <f t="array" aca="1" ref="E1496" ca="1">SUM(MID(0&amp;D1496,LARGE(ISNUMBER(--MID(D1496,ROW(INDIRECT("1:"&amp;LEN(D1496))),1))*ROW(INDIRECT("1:"&amp;LEN(D1496))),ROW(INDIRECT("1:"&amp;LEN(D1496))))+1,1)*10^ROW(INDIRECT("1:"&amp;LEN(D1496)))/10)</f>
        <v>0</v>
      </c>
      <c r="F1496" s="1" t="s">
        <v>71</v>
      </c>
      <c r="G1496" s="1" t="s">
        <v>105</v>
      </c>
      <c r="H1496" s="1" t="s">
        <v>16</v>
      </c>
      <c r="I1496" s="1" t="s">
        <v>17</v>
      </c>
      <c r="J1496" s="1" t="s">
        <v>17</v>
      </c>
      <c r="K1496" s="1" t="s">
        <v>27</v>
      </c>
      <c r="L1496" s="1" t="s">
        <v>19</v>
      </c>
    </row>
    <row r="1497" spans="1:12" hidden="1" x14ac:dyDescent="0.25">
      <c r="A1497" s="1" t="s">
        <v>1692</v>
      </c>
      <c r="B1497" s="1" t="s">
        <v>29</v>
      </c>
      <c r="C1497" s="1" t="s">
        <v>114</v>
      </c>
      <c r="D1497" s="1" t="s">
        <v>27</v>
      </c>
      <c r="E1497" s="1">
        <f t="array" aca="1" ref="E1497" ca="1">SUM(MID(0&amp;D1497,LARGE(ISNUMBER(--MID(D1497,ROW(INDIRECT("1:"&amp;LEN(D1497))),1))*ROW(INDIRECT("1:"&amp;LEN(D1497))),ROW(INDIRECT("1:"&amp;LEN(D1497))))+1,1)*10^ROW(INDIRECT("1:"&amp;LEN(D1497)))/10)</f>
        <v>0</v>
      </c>
      <c r="F1497" s="1" t="s">
        <v>115</v>
      </c>
      <c r="G1497" s="1" t="s">
        <v>77</v>
      </c>
      <c r="H1497" s="1" t="s">
        <v>16</v>
      </c>
      <c r="I1497" s="1" t="s">
        <v>17</v>
      </c>
      <c r="J1497" s="1" t="s">
        <v>17</v>
      </c>
      <c r="K1497" s="1" t="s">
        <v>116</v>
      </c>
      <c r="L1497" s="1" t="s">
        <v>117</v>
      </c>
    </row>
    <row r="1498" spans="1:12" hidden="1" x14ac:dyDescent="0.25">
      <c r="A1498" s="1" t="s">
        <v>1693</v>
      </c>
      <c r="B1498" s="1" t="s">
        <v>27</v>
      </c>
      <c r="C1498" s="1" t="s">
        <v>390</v>
      </c>
      <c r="D1498" s="1" t="s">
        <v>27</v>
      </c>
      <c r="E1498" s="1">
        <f t="array" aca="1" ref="E1498" ca="1">SUM(MID(0&amp;D1498,LARGE(ISNUMBER(--MID(D1498,ROW(INDIRECT("1:"&amp;LEN(D1498))),1))*ROW(INDIRECT("1:"&amp;LEN(D1498))),ROW(INDIRECT("1:"&amp;LEN(D1498))))+1,1)*10^ROW(INDIRECT("1:"&amp;LEN(D1498)))/10)</f>
        <v>0</v>
      </c>
      <c r="F1498" s="1" t="s">
        <v>115</v>
      </c>
      <c r="G1498" s="1" t="s">
        <v>77</v>
      </c>
      <c r="H1498" s="1" t="s">
        <v>16</v>
      </c>
      <c r="I1498" s="1" t="s">
        <v>17</v>
      </c>
      <c r="J1498" s="1" t="s">
        <v>17</v>
      </c>
      <c r="K1498" s="1" t="s">
        <v>116</v>
      </c>
      <c r="L1498" s="1" t="s">
        <v>117</v>
      </c>
    </row>
    <row r="1499" spans="1:12" hidden="1" x14ac:dyDescent="0.25">
      <c r="A1499" s="1" t="s">
        <v>1695</v>
      </c>
      <c r="B1499" s="1" t="s">
        <v>21</v>
      </c>
      <c r="C1499" s="1" t="s">
        <v>797</v>
      </c>
      <c r="D1499" s="1" t="s">
        <v>27</v>
      </c>
      <c r="E1499" s="1">
        <f t="array" aca="1" ref="E1499" ca="1">SUM(MID(0&amp;D1499,LARGE(ISNUMBER(--MID(D1499,ROW(INDIRECT("1:"&amp;LEN(D1499))),1))*ROW(INDIRECT("1:"&amp;LEN(D1499))),ROW(INDIRECT("1:"&amp;LEN(D1499))))+1,1)*10^ROW(INDIRECT("1:"&amp;LEN(D1499)))/10)</f>
        <v>0</v>
      </c>
      <c r="F1499" s="1" t="s">
        <v>414</v>
      </c>
      <c r="G1499" s="1" t="s">
        <v>55</v>
      </c>
      <c r="H1499" s="1" t="s">
        <v>16</v>
      </c>
      <c r="I1499" s="1" t="s">
        <v>68</v>
      </c>
      <c r="J1499" s="1" t="s">
        <v>68</v>
      </c>
      <c r="K1499" s="1" t="s">
        <v>27</v>
      </c>
      <c r="L1499" s="1" t="s">
        <v>19</v>
      </c>
    </row>
    <row r="1500" spans="1:12" hidden="1" x14ac:dyDescent="0.25">
      <c r="A1500" s="1" t="s">
        <v>391</v>
      </c>
      <c r="B1500" s="1" t="s">
        <v>41</v>
      </c>
      <c r="C1500" s="1" t="s">
        <v>244</v>
      </c>
      <c r="D1500" s="1" t="s">
        <v>31</v>
      </c>
      <c r="E1500" s="1">
        <f t="array" aca="1" ref="E1500" ca="1">SUM(MID(0&amp;D1500,LARGE(ISNUMBER(--MID(D1500,ROW(INDIRECT("1:"&amp;LEN(D1500))),1))*ROW(INDIRECT("1:"&amp;LEN(D1500))),ROW(INDIRECT("1:"&amp;LEN(D1500))))+1,1)*10^ROW(INDIRECT("1:"&amp;LEN(D1500)))/10)</f>
        <v>0</v>
      </c>
      <c r="F1500" s="1" t="s">
        <v>245</v>
      </c>
      <c r="G1500" s="1" t="s">
        <v>77</v>
      </c>
      <c r="H1500" s="1" t="s">
        <v>16</v>
      </c>
      <c r="I1500" s="1" t="s">
        <v>17</v>
      </c>
      <c r="J1500" s="1" t="s">
        <v>17</v>
      </c>
      <c r="K1500" s="1" t="s">
        <v>27</v>
      </c>
      <c r="L1500" s="1" t="s">
        <v>19</v>
      </c>
    </row>
    <row r="1501" spans="1:12" hidden="1" x14ac:dyDescent="0.25">
      <c r="A1501" s="1" t="s">
        <v>1698</v>
      </c>
      <c r="B1501" s="1" t="s">
        <v>129</v>
      </c>
      <c r="C1501" s="1" t="s">
        <v>376</v>
      </c>
      <c r="D1501" s="1" t="s">
        <v>31</v>
      </c>
      <c r="E1501" s="1">
        <f t="array" aca="1" ref="E1501" ca="1">SUM(MID(0&amp;D1501,LARGE(ISNUMBER(--MID(D1501,ROW(INDIRECT("1:"&amp;LEN(D1501))),1))*ROW(INDIRECT("1:"&amp;LEN(D1501))),ROW(INDIRECT("1:"&amp;LEN(D1501))))+1,1)*10^ROW(INDIRECT("1:"&amp;LEN(D1501)))/10)</f>
        <v>0</v>
      </c>
      <c r="F1501" s="1" t="s">
        <v>218</v>
      </c>
      <c r="G1501" s="1" t="s">
        <v>112</v>
      </c>
      <c r="H1501" s="1" t="s">
        <v>26</v>
      </c>
      <c r="I1501" s="1" t="s">
        <v>17</v>
      </c>
      <c r="J1501" s="1" t="s">
        <v>17</v>
      </c>
      <c r="K1501" s="1" t="s">
        <v>27</v>
      </c>
      <c r="L1501" s="1" t="s">
        <v>19</v>
      </c>
    </row>
    <row r="1502" spans="1:12" x14ac:dyDescent="0.25">
      <c r="A1502" s="1" t="s">
        <v>411</v>
      </c>
      <c r="B1502" s="1" t="s">
        <v>41</v>
      </c>
      <c r="C1502" s="1" t="s">
        <v>412</v>
      </c>
      <c r="D1502" s="1" t="s">
        <v>31</v>
      </c>
      <c r="E1502" s="1">
        <f t="array" aca="1" ref="E1502" ca="1">SUM(MID(0&amp;D1502,LARGE(ISNUMBER(--MID(D1502,ROW(INDIRECT("1:"&amp;LEN(D1502))),1))*ROW(INDIRECT("1:"&amp;LEN(D1502))),ROW(INDIRECT("1:"&amp;LEN(D1502))))+1,1)*10^ROW(INDIRECT("1:"&amp;LEN(D1502)))/10)</f>
        <v>0</v>
      </c>
      <c r="F1502" s="1" t="s">
        <v>90</v>
      </c>
      <c r="G1502" s="1" t="s">
        <v>131</v>
      </c>
      <c r="H1502" s="1" t="s">
        <v>39</v>
      </c>
      <c r="I1502" s="1" t="s">
        <v>17</v>
      </c>
      <c r="J1502" s="1" t="s">
        <v>17</v>
      </c>
      <c r="K1502" s="1" t="s">
        <v>27</v>
      </c>
      <c r="L1502" s="1" t="s">
        <v>19</v>
      </c>
    </row>
    <row r="1503" spans="1:12" hidden="1" x14ac:dyDescent="0.25">
      <c r="A1503" s="1" t="s">
        <v>1704</v>
      </c>
      <c r="B1503" s="1" t="s">
        <v>129</v>
      </c>
      <c r="C1503" s="1" t="s">
        <v>1637</v>
      </c>
      <c r="D1503" s="1" t="s">
        <v>31</v>
      </c>
      <c r="E1503" s="1">
        <f t="array" aca="1" ref="E1503" ca="1">SUM(MID(0&amp;D1503,LARGE(ISNUMBER(--MID(D1503,ROW(INDIRECT("1:"&amp;LEN(D1503))),1))*ROW(INDIRECT("1:"&amp;LEN(D1503))),ROW(INDIRECT("1:"&amp;LEN(D1503))))+1,1)*10^ROW(INDIRECT("1:"&amp;LEN(D1503)))/10)</f>
        <v>0</v>
      </c>
      <c r="F1503" s="1" t="s">
        <v>322</v>
      </c>
      <c r="G1503" s="1" t="s">
        <v>258</v>
      </c>
      <c r="H1503" s="1" t="s">
        <v>26</v>
      </c>
      <c r="I1503" s="1" t="s">
        <v>17</v>
      </c>
      <c r="J1503" s="1" t="s">
        <v>17</v>
      </c>
      <c r="K1503" s="1" t="s">
        <v>27</v>
      </c>
      <c r="L1503" s="1" t="s">
        <v>19</v>
      </c>
    </row>
    <row r="1504" spans="1:12" hidden="1" x14ac:dyDescent="0.25">
      <c r="A1504" s="1" t="s">
        <v>1705</v>
      </c>
      <c r="B1504" s="1" t="s">
        <v>298</v>
      </c>
      <c r="C1504" s="1" t="s">
        <v>64</v>
      </c>
      <c r="D1504" s="1" t="s">
        <v>48</v>
      </c>
      <c r="E1504" s="1">
        <f t="array" aca="1" ref="E1504" ca="1">SUM(MID(0&amp;D1504,LARGE(ISNUMBER(--MID(D1504,ROW(INDIRECT("1:"&amp;LEN(D1504))),1))*ROW(INDIRECT("1:"&amp;LEN(D1504))),ROW(INDIRECT("1:"&amp;LEN(D1504))))+1,1)*10^ROW(INDIRECT("1:"&amp;LEN(D1504)))/10)</f>
        <v>0</v>
      </c>
      <c r="F1504" s="1" t="s">
        <v>49</v>
      </c>
      <c r="G1504" s="1" t="s">
        <v>145</v>
      </c>
      <c r="H1504" s="1" t="s">
        <v>26</v>
      </c>
      <c r="I1504" s="1" t="s">
        <v>51</v>
      </c>
      <c r="J1504" s="1" t="s">
        <v>51</v>
      </c>
      <c r="K1504" s="1" t="s">
        <v>27</v>
      </c>
      <c r="L1504" s="1" t="s">
        <v>19</v>
      </c>
    </row>
    <row r="1505" spans="1:12" x14ac:dyDescent="0.25">
      <c r="A1505" s="1" t="s">
        <v>416</v>
      </c>
      <c r="B1505" s="1" t="s">
        <v>41</v>
      </c>
      <c r="C1505" s="1" t="s">
        <v>412</v>
      </c>
      <c r="D1505" s="1" t="s">
        <v>31</v>
      </c>
      <c r="E1505" s="1">
        <f t="array" aca="1" ref="E1505" ca="1">SUM(MID(0&amp;D1505,LARGE(ISNUMBER(--MID(D1505,ROW(INDIRECT("1:"&amp;LEN(D1505))),1))*ROW(INDIRECT("1:"&amp;LEN(D1505))),ROW(INDIRECT("1:"&amp;LEN(D1505))))+1,1)*10^ROW(INDIRECT("1:"&amp;LEN(D1505)))/10)</f>
        <v>0</v>
      </c>
      <c r="F1505" s="1" t="s">
        <v>90</v>
      </c>
      <c r="G1505" s="1" t="s">
        <v>131</v>
      </c>
      <c r="H1505" s="1" t="s">
        <v>39</v>
      </c>
      <c r="I1505" s="1" t="s">
        <v>17</v>
      </c>
      <c r="J1505" s="1" t="s">
        <v>17</v>
      </c>
      <c r="K1505" s="1" t="s">
        <v>27</v>
      </c>
      <c r="L1505" s="1" t="s">
        <v>19</v>
      </c>
    </row>
    <row r="1506" spans="1:12" hidden="1" x14ac:dyDescent="0.25">
      <c r="A1506" s="1" t="s">
        <v>1716</v>
      </c>
      <c r="B1506" s="1" t="s">
        <v>129</v>
      </c>
      <c r="C1506" s="1" t="s">
        <v>907</v>
      </c>
      <c r="D1506" s="1" t="s">
        <v>31</v>
      </c>
      <c r="E1506" s="1">
        <f t="array" aca="1" ref="E1506" ca="1">SUM(MID(0&amp;D1506,LARGE(ISNUMBER(--MID(D1506,ROW(INDIRECT("1:"&amp;LEN(D1506))),1))*ROW(INDIRECT("1:"&amp;LEN(D1506))),ROW(INDIRECT("1:"&amp;LEN(D1506))))+1,1)*10^ROW(INDIRECT("1:"&amp;LEN(D1506)))/10)</f>
        <v>0</v>
      </c>
      <c r="F1506" s="1" t="s">
        <v>322</v>
      </c>
      <c r="G1506" s="1" t="s">
        <v>426</v>
      </c>
      <c r="H1506" s="1" t="s">
        <v>16</v>
      </c>
      <c r="I1506" s="1" t="s">
        <v>17</v>
      </c>
      <c r="J1506" s="1" t="s">
        <v>17</v>
      </c>
      <c r="K1506" s="1" t="s">
        <v>27</v>
      </c>
      <c r="L1506" s="1" t="s">
        <v>19</v>
      </c>
    </row>
    <row r="1507" spans="1:12" hidden="1" x14ac:dyDescent="0.25">
      <c r="A1507" s="1" t="s">
        <v>434</v>
      </c>
      <c r="B1507" s="1" t="s">
        <v>41</v>
      </c>
      <c r="C1507" s="1" t="s">
        <v>244</v>
      </c>
      <c r="D1507" s="1" t="s">
        <v>31</v>
      </c>
      <c r="E1507" s="1">
        <f t="array" aca="1" ref="E1507" ca="1">SUM(MID(0&amp;D1507,LARGE(ISNUMBER(--MID(D1507,ROW(INDIRECT("1:"&amp;LEN(D1507))),1))*ROW(INDIRECT("1:"&amp;LEN(D1507))),ROW(INDIRECT("1:"&amp;LEN(D1507))))+1,1)*10^ROW(INDIRECT("1:"&amp;LEN(D1507)))/10)</f>
        <v>0</v>
      </c>
      <c r="F1507" s="1" t="s">
        <v>245</v>
      </c>
      <c r="G1507" s="1" t="s">
        <v>77</v>
      </c>
      <c r="H1507" s="1" t="s">
        <v>16</v>
      </c>
      <c r="I1507" s="1" t="s">
        <v>17</v>
      </c>
      <c r="J1507" s="1" t="s">
        <v>17</v>
      </c>
      <c r="K1507" s="1" t="s">
        <v>27</v>
      </c>
      <c r="L1507" s="1" t="s">
        <v>19</v>
      </c>
    </row>
    <row r="1508" spans="1:12" hidden="1" x14ac:dyDescent="0.25">
      <c r="A1508" s="1" t="s">
        <v>1719</v>
      </c>
      <c r="B1508" s="1" t="s">
        <v>177</v>
      </c>
      <c r="C1508" s="1" t="s">
        <v>985</v>
      </c>
      <c r="D1508" s="1" t="s">
        <v>31</v>
      </c>
      <c r="E1508" s="1">
        <f t="array" aca="1" ref="E1508" ca="1">SUM(MID(0&amp;D1508,LARGE(ISNUMBER(--MID(D1508,ROW(INDIRECT("1:"&amp;LEN(D1508))),1))*ROW(INDIRECT("1:"&amp;LEN(D1508))),ROW(INDIRECT("1:"&amp;LEN(D1508))))+1,1)*10^ROW(INDIRECT("1:"&amp;LEN(D1508)))/10)</f>
        <v>0</v>
      </c>
      <c r="F1508" s="1" t="s">
        <v>296</v>
      </c>
      <c r="G1508" s="1" t="s">
        <v>131</v>
      </c>
      <c r="H1508" s="1" t="s">
        <v>16</v>
      </c>
      <c r="I1508" s="1" t="s">
        <v>17</v>
      </c>
      <c r="J1508" s="1" t="s">
        <v>17</v>
      </c>
      <c r="K1508" s="1" t="s">
        <v>27</v>
      </c>
      <c r="L1508" s="1" t="s">
        <v>19</v>
      </c>
    </row>
    <row r="1509" spans="1:12" hidden="1" x14ac:dyDescent="0.25">
      <c r="A1509" s="1" t="s">
        <v>1721</v>
      </c>
      <c r="B1509" s="1" t="s">
        <v>202</v>
      </c>
      <c r="C1509" s="1" t="s">
        <v>491</v>
      </c>
      <c r="D1509" s="1" t="s">
        <v>31</v>
      </c>
      <c r="E1509" s="1">
        <f t="array" aca="1" ref="E1509" ca="1">SUM(MID(0&amp;D1509,LARGE(ISNUMBER(--MID(D1509,ROW(INDIRECT("1:"&amp;LEN(D1509))),1))*ROW(INDIRECT("1:"&amp;LEN(D1509))),ROW(INDIRECT("1:"&amp;LEN(D1509))))+1,1)*10^ROW(INDIRECT("1:"&amp;LEN(D1509)))/10)</f>
        <v>0</v>
      </c>
      <c r="F1509" s="1" t="s">
        <v>404</v>
      </c>
      <c r="G1509" s="1" t="s">
        <v>232</v>
      </c>
      <c r="H1509" s="1" t="s">
        <v>16</v>
      </c>
      <c r="I1509" s="1" t="s">
        <v>182</v>
      </c>
      <c r="J1509" s="1" t="s">
        <v>182</v>
      </c>
      <c r="K1509" s="1" t="s">
        <v>27</v>
      </c>
      <c r="L1509" s="1" t="s">
        <v>19</v>
      </c>
    </row>
    <row r="1510" spans="1:12" hidden="1" x14ac:dyDescent="0.25">
      <c r="A1510" s="1" t="s">
        <v>1723</v>
      </c>
      <c r="B1510" s="1" t="s">
        <v>223</v>
      </c>
      <c r="C1510" s="1" t="s">
        <v>797</v>
      </c>
      <c r="D1510" s="1" t="s">
        <v>31</v>
      </c>
      <c r="E1510" s="1">
        <f t="array" aca="1" ref="E1510" ca="1">SUM(MID(0&amp;D1510,LARGE(ISNUMBER(--MID(D1510,ROW(INDIRECT("1:"&amp;LEN(D1510))),1))*ROW(INDIRECT("1:"&amp;LEN(D1510))),ROW(INDIRECT("1:"&amp;LEN(D1510))))+1,1)*10^ROW(INDIRECT("1:"&amp;LEN(D1510)))/10)</f>
        <v>0</v>
      </c>
      <c r="F1510" s="1" t="s">
        <v>301</v>
      </c>
      <c r="G1510" s="1" t="s">
        <v>25</v>
      </c>
      <c r="H1510" s="1" t="s">
        <v>16</v>
      </c>
      <c r="I1510" s="1" t="s">
        <v>17</v>
      </c>
      <c r="J1510" s="1" t="s">
        <v>17</v>
      </c>
      <c r="K1510" s="1" t="s">
        <v>27</v>
      </c>
      <c r="L1510" s="1" t="s">
        <v>19</v>
      </c>
    </row>
    <row r="1511" spans="1:12" hidden="1" x14ac:dyDescent="0.25">
      <c r="A1511" s="1" t="s">
        <v>1725</v>
      </c>
      <c r="B1511" s="1" t="s">
        <v>27</v>
      </c>
      <c r="C1511" s="1" t="s">
        <v>1726</v>
      </c>
      <c r="D1511" s="1" t="s">
        <v>27</v>
      </c>
      <c r="E1511" s="1">
        <f t="array" aca="1" ref="E1511" ca="1">SUM(MID(0&amp;D1511,LARGE(ISNUMBER(--MID(D1511,ROW(INDIRECT("1:"&amp;LEN(D1511))),1))*ROW(INDIRECT("1:"&amp;LEN(D1511))),ROW(INDIRECT("1:"&amp;LEN(D1511))))+1,1)*10^ROW(INDIRECT("1:"&amp;LEN(D1511)))/10)</f>
        <v>0</v>
      </c>
      <c r="F1511" s="1" t="s">
        <v>86</v>
      </c>
      <c r="G1511" s="1" t="s">
        <v>551</v>
      </c>
      <c r="H1511" s="1" t="s">
        <v>39</v>
      </c>
      <c r="I1511" s="1" t="s">
        <v>17</v>
      </c>
      <c r="J1511" s="1" t="s">
        <v>17</v>
      </c>
      <c r="K1511" s="1" t="s">
        <v>116</v>
      </c>
      <c r="L1511" s="1" t="s">
        <v>117</v>
      </c>
    </row>
    <row r="1512" spans="1:12" hidden="1" x14ac:dyDescent="0.25">
      <c r="A1512" s="1" t="s">
        <v>496</v>
      </c>
      <c r="B1512" s="1" t="s">
        <v>41</v>
      </c>
      <c r="C1512" s="1" t="s">
        <v>497</v>
      </c>
      <c r="D1512" s="1" t="s">
        <v>31</v>
      </c>
      <c r="E1512" s="1">
        <f t="array" aca="1" ref="E1512" ca="1">SUM(MID(0&amp;D1512,LARGE(ISNUMBER(--MID(D1512,ROW(INDIRECT("1:"&amp;LEN(D1512))),1))*ROW(INDIRECT("1:"&amp;LEN(D1512))),ROW(INDIRECT("1:"&amp;LEN(D1512))))+1,1)*10^ROW(INDIRECT("1:"&amp;LEN(D1512)))/10)</f>
        <v>0</v>
      </c>
      <c r="F1512" s="1" t="s">
        <v>245</v>
      </c>
      <c r="G1512" s="1" t="s">
        <v>77</v>
      </c>
      <c r="H1512" s="1" t="s">
        <v>16</v>
      </c>
      <c r="I1512" s="1" t="s">
        <v>17</v>
      </c>
      <c r="J1512" s="1" t="s">
        <v>17</v>
      </c>
      <c r="K1512" s="1" t="s">
        <v>27</v>
      </c>
      <c r="L1512" s="1" t="s">
        <v>19</v>
      </c>
    </row>
    <row r="1513" spans="1:12" hidden="1" x14ac:dyDescent="0.25">
      <c r="A1513" s="1" t="s">
        <v>500</v>
      </c>
      <c r="B1513" s="1" t="s">
        <v>41</v>
      </c>
      <c r="C1513" s="1" t="s">
        <v>170</v>
      </c>
      <c r="D1513" s="1" t="s">
        <v>31</v>
      </c>
      <c r="E1513" s="1">
        <f t="array" aca="1" ref="E1513" ca="1">SUM(MID(0&amp;D1513,LARGE(ISNUMBER(--MID(D1513,ROW(INDIRECT("1:"&amp;LEN(D1513))),1))*ROW(INDIRECT("1:"&amp;LEN(D1513))),ROW(INDIRECT("1:"&amp;LEN(D1513))))+1,1)*10^ROW(INDIRECT("1:"&amp;LEN(D1513)))/10)</f>
        <v>0</v>
      </c>
      <c r="F1513" s="1" t="s">
        <v>24</v>
      </c>
      <c r="G1513" s="1" t="s">
        <v>25</v>
      </c>
      <c r="H1513" s="1" t="s">
        <v>26</v>
      </c>
      <c r="I1513" s="1" t="s">
        <v>17</v>
      </c>
      <c r="J1513" s="1" t="s">
        <v>17</v>
      </c>
      <c r="K1513" s="1" t="s">
        <v>27</v>
      </c>
      <c r="L1513" s="1" t="s">
        <v>19</v>
      </c>
    </row>
    <row r="1514" spans="1:12" hidden="1" x14ac:dyDescent="0.25">
      <c r="A1514" s="1" t="s">
        <v>524</v>
      </c>
      <c r="B1514" s="1" t="s">
        <v>41</v>
      </c>
      <c r="C1514" s="1" t="s">
        <v>44</v>
      </c>
      <c r="D1514" s="1" t="s">
        <v>31</v>
      </c>
      <c r="E1514" s="1">
        <f t="array" aca="1" ref="E1514" ca="1">SUM(MID(0&amp;D1514,LARGE(ISNUMBER(--MID(D1514,ROW(INDIRECT("1:"&amp;LEN(D1514))),1))*ROW(INDIRECT("1:"&amp;LEN(D1514))),ROW(INDIRECT("1:"&amp;LEN(D1514))))+1,1)*10^ROW(INDIRECT("1:"&amp;LEN(D1514)))/10)</f>
        <v>0</v>
      </c>
      <c r="F1514" s="1" t="s">
        <v>123</v>
      </c>
      <c r="G1514" s="1" t="s">
        <v>25</v>
      </c>
      <c r="H1514" s="1" t="s">
        <v>16</v>
      </c>
      <c r="I1514" s="1" t="s">
        <v>17</v>
      </c>
      <c r="J1514" s="1" t="s">
        <v>17</v>
      </c>
      <c r="K1514" s="1" t="s">
        <v>27</v>
      </c>
      <c r="L1514" s="1" t="s">
        <v>19</v>
      </c>
    </row>
    <row r="1515" spans="1:12" hidden="1" x14ac:dyDescent="0.25">
      <c r="A1515" s="1" t="s">
        <v>1737</v>
      </c>
      <c r="B1515" s="1" t="s">
        <v>1738</v>
      </c>
      <c r="C1515" s="1" t="s">
        <v>384</v>
      </c>
      <c r="D1515" s="1" t="s">
        <v>31</v>
      </c>
      <c r="E1515" s="1">
        <f t="array" aca="1" ref="E1515" ca="1">SUM(MID(0&amp;D1515,LARGE(ISNUMBER(--MID(D1515,ROW(INDIRECT("1:"&amp;LEN(D1515))),1))*ROW(INDIRECT("1:"&amp;LEN(D1515))),ROW(INDIRECT("1:"&amp;LEN(D1515))))+1,1)*10^ROW(INDIRECT("1:"&amp;LEN(D1515)))/10)</f>
        <v>0</v>
      </c>
      <c r="F1515" s="1" t="s">
        <v>354</v>
      </c>
      <c r="G1515" s="1" t="s">
        <v>33</v>
      </c>
      <c r="H1515" s="1" t="s">
        <v>16</v>
      </c>
      <c r="I1515" s="1" t="s">
        <v>17</v>
      </c>
      <c r="J1515" s="1" t="s">
        <v>17</v>
      </c>
      <c r="K1515" s="1" t="s">
        <v>27</v>
      </c>
      <c r="L1515" s="1" t="s">
        <v>19</v>
      </c>
    </row>
    <row r="1516" spans="1:12" hidden="1" x14ac:dyDescent="0.25">
      <c r="A1516" s="1" t="s">
        <v>1739</v>
      </c>
      <c r="B1516" s="1" t="s">
        <v>11</v>
      </c>
      <c r="C1516" s="1" t="s">
        <v>213</v>
      </c>
      <c r="D1516" s="1" t="s">
        <v>31</v>
      </c>
      <c r="E1516" s="1">
        <f t="array" aca="1" ref="E1516" ca="1">SUM(MID(0&amp;D1516,LARGE(ISNUMBER(--MID(D1516,ROW(INDIRECT("1:"&amp;LEN(D1516))),1))*ROW(INDIRECT("1:"&amp;LEN(D1516))),ROW(INDIRECT("1:"&amp;LEN(D1516))))+1,1)*10^ROW(INDIRECT("1:"&amp;LEN(D1516)))/10)</f>
        <v>0</v>
      </c>
      <c r="F1516" s="1" t="s">
        <v>214</v>
      </c>
      <c r="G1516" s="1" t="s">
        <v>105</v>
      </c>
      <c r="H1516" s="1" t="s">
        <v>16</v>
      </c>
      <c r="I1516" s="1" t="s">
        <v>215</v>
      </c>
      <c r="J1516" s="1" t="s">
        <v>215</v>
      </c>
      <c r="K1516" s="1" t="s">
        <v>27</v>
      </c>
      <c r="L1516" s="1" t="s">
        <v>19</v>
      </c>
    </row>
    <row r="1517" spans="1:12" hidden="1" x14ac:dyDescent="0.25">
      <c r="A1517" s="1" t="s">
        <v>1740</v>
      </c>
      <c r="B1517" s="1" t="s">
        <v>402</v>
      </c>
      <c r="C1517" s="1" t="s">
        <v>1741</v>
      </c>
      <c r="D1517" s="1" t="s">
        <v>31</v>
      </c>
      <c r="E1517" s="1">
        <f t="array" aca="1" ref="E1517" ca="1">SUM(MID(0&amp;D1517,LARGE(ISNUMBER(--MID(D1517,ROW(INDIRECT("1:"&amp;LEN(D1517))),1))*ROW(INDIRECT("1:"&amp;LEN(D1517))),ROW(INDIRECT("1:"&amp;LEN(D1517))))+1,1)*10^ROW(INDIRECT("1:"&amp;LEN(D1517)))/10)</f>
        <v>0</v>
      </c>
      <c r="F1517" s="1" t="s">
        <v>404</v>
      </c>
      <c r="G1517" s="1" t="s">
        <v>124</v>
      </c>
      <c r="H1517" s="1" t="s">
        <v>16</v>
      </c>
      <c r="I1517" s="1" t="s">
        <v>182</v>
      </c>
      <c r="J1517" s="1" t="s">
        <v>182</v>
      </c>
      <c r="K1517" s="1" t="s">
        <v>27</v>
      </c>
      <c r="L1517" s="1" t="s">
        <v>19</v>
      </c>
    </row>
    <row r="1518" spans="1:12" x14ac:dyDescent="0.25">
      <c r="A1518" s="1" t="s">
        <v>548</v>
      </c>
      <c r="B1518" s="1" t="s">
        <v>41</v>
      </c>
      <c r="C1518" s="1" t="s">
        <v>549</v>
      </c>
      <c r="D1518" s="1" t="s">
        <v>31</v>
      </c>
      <c r="E1518" s="1">
        <f t="array" aca="1" ref="E1518" ca="1">SUM(MID(0&amp;D1518,LARGE(ISNUMBER(--MID(D1518,ROW(INDIRECT("1:"&amp;LEN(D1518))),1))*ROW(INDIRECT("1:"&amp;LEN(D1518))),ROW(INDIRECT("1:"&amp;LEN(D1518))))+1,1)*10^ROW(INDIRECT("1:"&amp;LEN(D1518)))/10)</f>
        <v>0</v>
      </c>
      <c r="F1518" s="1" t="s">
        <v>90</v>
      </c>
      <c r="G1518" s="1" t="s">
        <v>94</v>
      </c>
      <c r="H1518" s="1" t="s">
        <v>26</v>
      </c>
      <c r="I1518" s="1" t="s">
        <v>17</v>
      </c>
      <c r="J1518" s="1" t="s">
        <v>17</v>
      </c>
      <c r="K1518" s="1" t="s">
        <v>27</v>
      </c>
      <c r="L1518" s="1" t="s">
        <v>19</v>
      </c>
    </row>
    <row r="1519" spans="1:12" x14ac:dyDescent="0.25">
      <c r="A1519" s="1" t="s">
        <v>1747</v>
      </c>
      <c r="B1519" s="1" t="s">
        <v>129</v>
      </c>
      <c r="C1519" s="1" t="s">
        <v>805</v>
      </c>
      <c r="D1519" s="1" t="s">
        <v>31</v>
      </c>
      <c r="E1519" s="1">
        <f t="array" aca="1" ref="E1519" ca="1">SUM(MID(0&amp;D1519,LARGE(ISNUMBER(--MID(D1519,ROW(INDIRECT("1:"&amp;LEN(D1519))),1))*ROW(INDIRECT("1:"&amp;LEN(D1519))),ROW(INDIRECT("1:"&amp;LEN(D1519))))+1,1)*10^ROW(INDIRECT("1:"&amp;LEN(D1519)))/10)</f>
        <v>0</v>
      </c>
      <c r="F1519" s="1" t="s">
        <v>90</v>
      </c>
      <c r="G1519" s="1" t="s">
        <v>131</v>
      </c>
      <c r="H1519" s="1" t="s">
        <v>39</v>
      </c>
      <c r="I1519" s="1" t="s">
        <v>17</v>
      </c>
      <c r="J1519" s="1" t="s">
        <v>17</v>
      </c>
      <c r="K1519" s="1" t="s">
        <v>27</v>
      </c>
      <c r="L1519" s="1" t="s">
        <v>19</v>
      </c>
    </row>
    <row r="1520" spans="1:12" hidden="1" x14ac:dyDescent="0.25">
      <c r="A1520" s="1" t="s">
        <v>554</v>
      </c>
      <c r="B1520" s="1" t="s">
        <v>41</v>
      </c>
      <c r="C1520" s="1" t="s">
        <v>22</v>
      </c>
      <c r="D1520" s="1" t="s">
        <v>31</v>
      </c>
      <c r="E1520" s="1">
        <f t="array" aca="1" ref="E1520" ca="1">SUM(MID(0&amp;D1520,LARGE(ISNUMBER(--MID(D1520,ROW(INDIRECT("1:"&amp;LEN(D1520))),1))*ROW(INDIRECT("1:"&amp;LEN(D1520))),ROW(INDIRECT("1:"&amp;LEN(D1520))))+1,1)*10^ROW(INDIRECT("1:"&amp;LEN(D1520)))/10)</f>
        <v>0</v>
      </c>
      <c r="F1520" s="1" t="s">
        <v>555</v>
      </c>
      <c r="G1520" s="1" t="s">
        <v>250</v>
      </c>
      <c r="H1520" s="1" t="s">
        <v>16</v>
      </c>
      <c r="I1520" s="1" t="s">
        <v>17</v>
      </c>
      <c r="J1520" s="1" t="s">
        <v>17</v>
      </c>
      <c r="K1520" s="1" t="s">
        <v>27</v>
      </c>
      <c r="L1520" s="1" t="s">
        <v>19</v>
      </c>
    </row>
    <row r="1521" spans="1:12" x14ac:dyDescent="0.25">
      <c r="A1521" s="1" t="s">
        <v>565</v>
      </c>
      <c r="B1521" s="1" t="s">
        <v>41</v>
      </c>
      <c r="C1521" s="1" t="s">
        <v>231</v>
      </c>
      <c r="D1521" s="1" t="s">
        <v>31</v>
      </c>
      <c r="E1521" s="1">
        <f t="array" aca="1" ref="E1521" ca="1">SUM(MID(0&amp;D1521,LARGE(ISNUMBER(--MID(D1521,ROW(INDIRECT("1:"&amp;LEN(D1521))),1))*ROW(INDIRECT("1:"&amp;LEN(D1521))),ROW(INDIRECT("1:"&amp;LEN(D1521))))+1,1)*10^ROW(INDIRECT("1:"&amp;LEN(D1521)))/10)</f>
        <v>0</v>
      </c>
      <c r="F1521" s="1" t="s">
        <v>90</v>
      </c>
      <c r="G1521" s="1" t="s">
        <v>94</v>
      </c>
      <c r="H1521" s="1" t="s">
        <v>39</v>
      </c>
      <c r="I1521" s="1" t="s">
        <v>17</v>
      </c>
      <c r="J1521" s="1" t="s">
        <v>17</v>
      </c>
      <c r="K1521" s="1" t="s">
        <v>27</v>
      </c>
      <c r="L1521" s="1" t="s">
        <v>19</v>
      </c>
    </row>
    <row r="1522" spans="1:12" hidden="1" x14ac:dyDescent="0.25">
      <c r="A1522" s="1" t="s">
        <v>1751</v>
      </c>
      <c r="B1522" s="1" t="s">
        <v>129</v>
      </c>
      <c r="C1522" s="1" t="s">
        <v>1515</v>
      </c>
      <c r="D1522" s="1" t="s">
        <v>31</v>
      </c>
      <c r="E1522" s="1">
        <f t="array" aca="1" ref="E1522" ca="1">SUM(MID(0&amp;D1522,LARGE(ISNUMBER(--MID(D1522,ROW(INDIRECT("1:"&amp;LEN(D1522))),1))*ROW(INDIRECT("1:"&amp;LEN(D1522))),ROW(INDIRECT("1:"&amp;LEN(D1522))))+1,1)*10^ROW(INDIRECT("1:"&amp;LEN(D1522)))/10)</f>
        <v>0</v>
      </c>
      <c r="F1522" s="1" t="s">
        <v>322</v>
      </c>
      <c r="G1522" s="1" t="s">
        <v>94</v>
      </c>
      <c r="H1522" s="1" t="s">
        <v>39</v>
      </c>
      <c r="I1522" s="1" t="s">
        <v>17</v>
      </c>
      <c r="J1522" s="1" t="s">
        <v>17</v>
      </c>
      <c r="K1522" s="1" t="s">
        <v>27</v>
      </c>
      <c r="L1522" s="1" t="s">
        <v>19</v>
      </c>
    </row>
    <row r="1523" spans="1:12" x14ac:dyDescent="0.25">
      <c r="A1523" s="1" t="s">
        <v>597</v>
      </c>
      <c r="B1523" s="1" t="s">
        <v>41</v>
      </c>
      <c r="C1523" s="1" t="s">
        <v>412</v>
      </c>
      <c r="D1523" s="1" t="s">
        <v>31</v>
      </c>
      <c r="E1523" s="1">
        <f t="array" aca="1" ref="E1523" ca="1">SUM(MID(0&amp;D1523,LARGE(ISNUMBER(--MID(D1523,ROW(INDIRECT("1:"&amp;LEN(D1523))),1))*ROW(INDIRECT("1:"&amp;LEN(D1523))),ROW(INDIRECT("1:"&amp;LEN(D1523))))+1,1)*10^ROW(INDIRECT("1:"&amp;LEN(D1523)))/10)</f>
        <v>0</v>
      </c>
      <c r="F1523" s="1" t="s">
        <v>90</v>
      </c>
      <c r="G1523" s="1" t="s">
        <v>131</v>
      </c>
      <c r="H1523" s="1" t="s">
        <v>39</v>
      </c>
      <c r="I1523" s="1" t="s">
        <v>17</v>
      </c>
      <c r="J1523" s="1" t="s">
        <v>17</v>
      </c>
      <c r="K1523" s="1" t="s">
        <v>27</v>
      </c>
      <c r="L1523" s="1" t="s">
        <v>19</v>
      </c>
    </row>
    <row r="1524" spans="1:12" x14ac:dyDescent="0.25">
      <c r="A1524" s="1" t="s">
        <v>1754</v>
      </c>
      <c r="B1524" s="1" t="s">
        <v>223</v>
      </c>
      <c r="C1524" s="1" t="s">
        <v>1755</v>
      </c>
      <c r="D1524" s="1" t="s">
        <v>31</v>
      </c>
      <c r="E1524" s="1">
        <f t="array" aca="1" ref="E1524" ca="1">SUM(MID(0&amp;D1524,LARGE(ISNUMBER(--MID(D1524,ROW(INDIRECT("1:"&amp;LEN(D1524))),1))*ROW(INDIRECT("1:"&amp;LEN(D1524))),ROW(INDIRECT("1:"&amp;LEN(D1524))))+1,1)*10^ROW(INDIRECT("1:"&amp;LEN(D1524)))/10)</f>
        <v>0</v>
      </c>
      <c r="F1524" s="1" t="s">
        <v>90</v>
      </c>
      <c r="G1524" s="1" t="s">
        <v>112</v>
      </c>
      <c r="H1524" s="1" t="s">
        <v>39</v>
      </c>
      <c r="I1524" s="1" t="s">
        <v>17</v>
      </c>
      <c r="J1524" s="1" t="s">
        <v>17</v>
      </c>
      <c r="K1524" s="1" t="s">
        <v>27</v>
      </c>
      <c r="L1524" s="1" t="s">
        <v>19</v>
      </c>
    </row>
    <row r="1525" spans="1:12" hidden="1" x14ac:dyDescent="0.25">
      <c r="A1525" s="1" t="s">
        <v>1756</v>
      </c>
      <c r="B1525" s="1" t="s">
        <v>177</v>
      </c>
      <c r="C1525" s="1" t="s">
        <v>533</v>
      </c>
      <c r="D1525" s="1" t="s">
        <v>31</v>
      </c>
      <c r="E1525" s="1">
        <f t="array" aca="1" ref="E1525" ca="1">SUM(MID(0&amp;D1525,LARGE(ISNUMBER(--MID(D1525,ROW(INDIRECT("1:"&amp;LEN(D1525))),1))*ROW(INDIRECT("1:"&amp;LEN(D1525))),ROW(INDIRECT("1:"&amp;LEN(D1525))))+1,1)*10^ROW(INDIRECT("1:"&amp;LEN(D1525)))/10)</f>
        <v>0</v>
      </c>
      <c r="F1525" s="1" t="s">
        <v>14</v>
      </c>
      <c r="G1525" s="1" t="s">
        <v>124</v>
      </c>
      <c r="H1525" s="1" t="s">
        <v>16</v>
      </c>
      <c r="I1525" s="1" t="s">
        <v>17</v>
      </c>
      <c r="J1525" s="1" t="s">
        <v>17</v>
      </c>
      <c r="K1525" s="1" t="s">
        <v>27</v>
      </c>
      <c r="L1525" s="1" t="s">
        <v>19</v>
      </c>
    </row>
    <row r="1526" spans="1:12" hidden="1" x14ac:dyDescent="0.25">
      <c r="A1526" s="1" t="s">
        <v>1758</v>
      </c>
      <c r="B1526" s="1" t="s">
        <v>389</v>
      </c>
      <c r="C1526" s="1" t="s">
        <v>325</v>
      </c>
      <c r="D1526" s="1" t="s">
        <v>31</v>
      </c>
      <c r="E1526" s="1">
        <f t="array" aca="1" ref="E1526" ca="1">SUM(MID(0&amp;D1526,LARGE(ISNUMBER(--MID(D1526,ROW(INDIRECT("1:"&amp;LEN(D1526))),1))*ROW(INDIRECT("1:"&amp;LEN(D1526))),ROW(INDIRECT("1:"&amp;LEN(D1526))))+1,1)*10^ROW(INDIRECT("1:"&amp;LEN(D1526)))/10)</f>
        <v>0</v>
      </c>
      <c r="F1526" s="1" t="s">
        <v>198</v>
      </c>
      <c r="G1526" s="1" t="s">
        <v>105</v>
      </c>
      <c r="H1526" s="1" t="s">
        <v>16</v>
      </c>
      <c r="I1526" s="1" t="s">
        <v>17</v>
      </c>
      <c r="J1526" s="1" t="s">
        <v>17</v>
      </c>
      <c r="K1526" s="1" t="s">
        <v>27</v>
      </c>
      <c r="L1526" s="1" t="s">
        <v>19</v>
      </c>
    </row>
    <row r="1527" spans="1:12" hidden="1" x14ac:dyDescent="0.25">
      <c r="A1527" s="1" t="s">
        <v>1767</v>
      </c>
      <c r="B1527" s="1" t="s">
        <v>27</v>
      </c>
      <c r="C1527" s="1" t="s">
        <v>1768</v>
      </c>
      <c r="D1527" s="1" t="s">
        <v>31</v>
      </c>
      <c r="E1527" s="1">
        <f t="array" aca="1" ref="E1527" ca="1">SUM(MID(0&amp;D1527,LARGE(ISNUMBER(--MID(D1527,ROW(INDIRECT("1:"&amp;LEN(D1527))),1))*ROW(INDIRECT("1:"&amp;LEN(D1527))),ROW(INDIRECT("1:"&amp;LEN(D1527))))+1,1)*10^ROW(INDIRECT("1:"&amp;LEN(D1527)))/10)</f>
        <v>0</v>
      </c>
      <c r="F1527" s="1" t="s">
        <v>1769</v>
      </c>
      <c r="G1527" s="1" t="s">
        <v>25</v>
      </c>
      <c r="H1527" s="1" t="s">
        <v>39</v>
      </c>
      <c r="I1527" s="1" t="s">
        <v>17</v>
      </c>
      <c r="J1527" s="1" t="s">
        <v>17</v>
      </c>
      <c r="K1527" s="1" t="s">
        <v>27</v>
      </c>
      <c r="L1527" s="1" t="s">
        <v>19</v>
      </c>
    </row>
    <row r="1528" spans="1:12" hidden="1" x14ac:dyDescent="0.25">
      <c r="A1528" s="1" t="s">
        <v>620</v>
      </c>
      <c r="B1528" s="1" t="s">
        <v>41</v>
      </c>
      <c r="C1528" s="1" t="s">
        <v>162</v>
      </c>
      <c r="D1528" s="1" t="s">
        <v>31</v>
      </c>
      <c r="E1528" s="1">
        <f t="array" aca="1" ref="E1528" ca="1">SUM(MID(0&amp;D1528,LARGE(ISNUMBER(--MID(D1528,ROW(INDIRECT("1:"&amp;LEN(D1528))),1))*ROW(INDIRECT("1:"&amp;LEN(D1528))),ROW(INDIRECT("1:"&amp;LEN(D1528))))+1,1)*10^ROW(INDIRECT("1:"&amp;LEN(D1528)))/10)</f>
        <v>0</v>
      </c>
      <c r="F1528" s="1" t="s">
        <v>24</v>
      </c>
      <c r="G1528" s="1" t="s">
        <v>25</v>
      </c>
      <c r="H1528" s="1" t="s">
        <v>26</v>
      </c>
      <c r="I1528" s="1" t="s">
        <v>17</v>
      </c>
      <c r="J1528" s="1" t="s">
        <v>17</v>
      </c>
      <c r="K1528" s="1" t="s">
        <v>27</v>
      </c>
      <c r="L1528" s="1" t="s">
        <v>19</v>
      </c>
    </row>
    <row r="1529" spans="1:12" hidden="1" x14ac:dyDescent="0.25">
      <c r="A1529" s="1" t="s">
        <v>643</v>
      </c>
      <c r="B1529" s="1" t="s">
        <v>41</v>
      </c>
      <c r="C1529" s="1" t="s">
        <v>27</v>
      </c>
      <c r="D1529" s="1" t="s">
        <v>27</v>
      </c>
      <c r="E1529" s="1">
        <f t="array" aca="1" ref="E1529" ca="1">SUM(MID(0&amp;D1529,LARGE(ISNUMBER(--MID(D1529,ROW(INDIRECT("1:"&amp;LEN(D1529))),1))*ROW(INDIRECT("1:"&amp;LEN(D1529))),ROW(INDIRECT("1:"&amp;LEN(D1529))))+1,1)*10^ROW(INDIRECT("1:"&amp;LEN(D1529)))/10)</f>
        <v>0</v>
      </c>
      <c r="F1529" s="1" t="s">
        <v>644</v>
      </c>
      <c r="G1529" s="1" t="s">
        <v>55</v>
      </c>
      <c r="H1529" s="1" t="s">
        <v>16</v>
      </c>
      <c r="I1529" s="1" t="s">
        <v>17</v>
      </c>
      <c r="J1529" s="1" t="s">
        <v>17</v>
      </c>
      <c r="K1529" s="1" t="s">
        <v>540</v>
      </c>
      <c r="L1529" s="1" t="s">
        <v>117</v>
      </c>
    </row>
    <row r="1530" spans="1:12" hidden="1" x14ac:dyDescent="0.25">
      <c r="A1530" s="1" t="s">
        <v>668</v>
      </c>
      <c r="B1530" s="1" t="s">
        <v>41</v>
      </c>
      <c r="C1530" s="1" t="s">
        <v>384</v>
      </c>
      <c r="D1530" s="1" t="s">
        <v>27</v>
      </c>
      <c r="E1530" s="1">
        <f t="array" aca="1" ref="E1530" ca="1">SUM(MID(0&amp;D1530,LARGE(ISNUMBER(--MID(D1530,ROW(INDIRECT("1:"&amp;LEN(D1530))),1))*ROW(INDIRECT("1:"&amp;LEN(D1530))),ROW(INDIRECT("1:"&amp;LEN(D1530))))+1,1)*10^ROW(INDIRECT("1:"&amp;LEN(D1530)))/10)</f>
        <v>0</v>
      </c>
      <c r="F1530" s="1" t="s">
        <v>644</v>
      </c>
      <c r="G1530" s="1" t="s">
        <v>55</v>
      </c>
      <c r="H1530" s="1" t="s">
        <v>16</v>
      </c>
      <c r="I1530" s="1" t="s">
        <v>17</v>
      </c>
      <c r="J1530" s="1" t="s">
        <v>17</v>
      </c>
      <c r="K1530" s="1" t="s">
        <v>540</v>
      </c>
      <c r="L1530" s="1" t="s">
        <v>117</v>
      </c>
    </row>
    <row r="1531" spans="1:12" hidden="1" x14ac:dyDescent="0.25">
      <c r="A1531" s="1" t="s">
        <v>673</v>
      </c>
      <c r="B1531" s="1" t="s">
        <v>41</v>
      </c>
      <c r="C1531" s="1" t="s">
        <v>279</v>
      </c>
      <c r="D1531" s="1" t="s">
        <v>31</v>
      </c>
      <c r="E1531" s="1">
        <f t="array" aca="1" ref="E1531" ca="1">SUM(MID(0&amp;D1531,LARGE(ISNUMBER(--MID(D1531,ROW(INDIRECT("1:"&amp;LEN(D1531))),1))*ROW(INDIRECT("1:"&amp;LEN(D1531))),ROW(INDIRECT("1:"&amp;LEN(D1531))))+1,1)*10^ROW(INDIRECT("1:"&amp;LEN(D1531)))/10)</f>
        <v>0</v>
      </c>
      <c r="F1531" s="1" t="s">
        <v>24</v>
      </c>
      <c r="G1531" s="1" t="s">
        <v>25</v>
      </c>
      <c r="H1531" s="1" t="s">
        <v>39</v>
      </c>
      <c r="I1531" s="1" t="s">
        <v>17</v>
      </c>
      <c r="J1531" s="1" t="s">
        <v>17</v>
      </c>
      <c r="K1531" s="1" t="s">
        <v>27</v>
      </c>
      <c r="L1531" s="1" t="s">
        <v>19</v>
      </c>
    </row>
    <row r="1532" spans="1:12" hidden="1" x14ac:dyDescent="0.25">
      <c r="A1532" s="1" t="s">
        <v>740</v>
      </c>
      <c r="B1532" s="1" t="s">
        <v>41</v>
      </c>
      <c r="C1532" s="1" t="s">
        <v>244</v>
      </c>
      <c r="D1532" s="1" t="s">
        <v>31</v>
      </c>
      <c r="E1532" s="1">
        <f t="array" aca="1" ref="E1532" ca="1">SUM(MID(0&amp;D1532,LARGE(ISNUMBER(--MID(D1532,ROW(INDIRECT("1:"&amp;LEN(D1532))),1))*ROW(INDIRECT("1:"&amp;LEN(D1532))),ROW(INDIRECT("1:"&amp;LEN(D1532))))+1,1)*10^ROW(INDIRECT("1:"&amp;LEN(D1532)))/10)</f>
        <v>0</v>
      </c>
      <c r="F1532" s="1" t="s">
        <v>245</v>
      </c>
      <c r="G1532" s="1" t="s">
        <v>77</v>
      </c>
      <c r="H1532" s="1" t="s">
        <v>16</v>
      </c>
      <c r="I1532" s="1" t="s">
        <v>17</v>
      </c>
      <c r="J1532" s="1" t="s">
        <v>17</v>
      </c>
      <c r="K1532" s="1" t="s">
        <v>27</v>
      </c>
      <c r="L1532" s="1" t="s">
        <v>19</v>
      </c>
    </row>
    <row r="1533" spans="1:12" hidden="1" x14ac:dyDescent="0.25">
      <c r="A1533" s="1" t="s">
        <v>1782</v>
      </c>
      <c r="B1533" s="1" t="s">
        <v>1783</v>
      </c>
      <c r="C1533" s="1" t="s">
        <v>1784</v>
      </c>
      <c r="D1533" s="1" t="s">
        <v>31</v>
      </c>
      <c r="E1533" s="1">
        <f t="array" aca="1" ref="E1533" ca="1">SUM(MID(0&amp;D1533,LARGE(ISNUMBER(--MID(D1533,ROW(INDIRECT("1:"&amp;LEN(D1533))),1))*ROW(INDIRECT("1:"&amp;LEN(D1533))),ROW(INDIRECT("1:"&amp;LEN(D1533))))+1,1)*10^ROW(INDIRECT("1:"&amp;LEN(D1533)))/10)</f>
        <v>0</v>
      </c>
      <c r="F1533" s="1" t="s">
        <v>104</v>
      </c>
      <c r="G1533" s="1" t="s">
        <v>154</v>
      </c>
      <c r="H1533" s="1" t="s">
        <v>16</v>
      </c>
      <c r="I1533" s="1" t="s">
        <v>17</v>
      </c>
      <c r="J1533" s="1" t="s">
        <v>17</v>
      </c>
      <c r="K1533" s="1" t="s">
        <v>27</v>
      </c>
      <c r="L1533" s="1" t="s">
        <v>19</v>
      </c>
    </row>
    <row r="1534" spans="1:12" hidden="1" x14ac:dyDescent="0.25">
      <c r="A1534" s="1" t="s">
        <v>1785</v>
      </c>
      <c r="B1534" s="1" t="s">
        <v>35</v>
      </c>
      <c r="C1534" s="1" t="s">
        <v>107</v>
      </c>
      <c r="D1534" s="1" t="s">
        <v>27</v>
      </c>
      <c r="E1534" s="1">
        <f t="array" aca="1" ref="E1534" ca="1">SUM(MID(0&amp;D1534,LARGE(ISNUMBER(--MID(D1534,ROW(INDIRECT("1:"&amp;LEN(D1534))),1))*ROW(INDIRECT("1:"&amp;LEN(D1534))),ROW(INDIRECT("1:"&amp;LEN(D1534))))+1,1)*10^ROW(INDIRECT("1:"&amp;LEN(D1534)))/10)</f>
        <v>0</v>
      </c>
      <c r="F1534" s="1" t="s">
        <v>1258</v>
      </c>
      <c r="G1534" s="1" t="s">
        <v>105</v>
      </c>
      <c r="H1534" s="1" t="s">
        <v>26</v>
      </c>
      <c r="I1534" s="1" t="s">
        <v>1786</v>
      </c>
      <c r="J1534" s="1" t="s">
        <v>1786</v>
      </c>
      <c r="K1534" s="1" t="s">
        <v>27</v>
      </c>
      <c r="L1534" s="1" t="s">
        <v>19</v>
      </c>
    </row>
    <row r="1535" spans="1:12" x14ac:dyDescent="0.25">
      <c r="A1535" s="1" t="s">
        <v>1787</v>
      </c>
      <c r="B1535" s="1" t="s">
        <v>35</v>
      </c>
      <c r="C1535" s="1" t="s">
        <v>241</v>
      </c>
      <c r="D1535" s="1" t="s">
        <v>31</v>
      </c>
      <c r="E1535" s="1">
        <f t="array" aca="1" ref="E1535" ca="1">SUM(MID(0&amp;D1535,LARGE(ISNUMBER(--MID(D1535,ROW(INDIRECT("1:"&amp;LEN(D1535))),1))*ROW(INDIRECT("1:"&amp;LEN(D1535))),ROW(INDIRECT("1:"&amp;LEN(D1535))))+1,1)*10^ROW(INDIRECT("1:"&amp;LEN(D1535)))/10)</f>
        <v>0</v>
      </c>
      <c r="F1535" s="1" t="s">
        <v>90</v>
      </c>
      <c r="G1535" s="1" t="s">
        <v>15</v>
      </c>
      <c r="H1535" s="1" t="s">
        <v>26</v>
      </c>
      <c r="I1535" s="1" t="s">
        <v>17</v>
      </c>
      <c r="J1535" s="1" t="s">
        <v>17</v>
      </c>
      <c r="K1535" s="1" t="s">
        <v>27</v>
      </c>
      <c r="L1535" s="1" t="s">
        <v>19</v>
      </c>
    </row>
    <row r="1536" spans="1:12" hidden="1" x14ac:dyDescent="0.25">
      <c r="A1536" s="1" t="s">
        <v>1789</v>
      </c>
      <c r="B1536" s="1" t="s">
        <v>27</v>
      </c>
      <c r="C1536" s="1" t="s">
        <v>1515</v>
      </c>
      <c r="D1536" s="1" t="s">
        <v>48</v>
      </c>
      <c r="E1536" s="1">
        <f t="array" aca="1" ref="E1536" ca="1">SUM(MID(0&amp;D1536,LARGE(ISNUMBER(--MID(D1536,ROW(INDIRECT("1:"&amp;LEN(D1536))),1))*ROW(INDIRECT("1:"&amp;LEN(D1536))),ROW(INDIRECT("1:"&amp;LEN(D1536))))+1,1)*10^ROW(INDIRECT("1:"&amp;LEN(D1536)))/10)</f>
        <v>0</v>
      </c>
      <c r="F1536" s="1" t="s">
        <v>626</v>
      </c>
      <c r="G1536" s="1" t="s">
        <v>15</v>
      </c>
      <c r="H1536" s="1" t="s">
        <v>16</v>
      </c>
      <c r="I1536" s="1" t="s">
        <v>17</v>
      </c>
      <c r="J1536" s="1" t="s">
        <v>17</v>
      </c>
      <c r="K1536" s="1" t="s">
        <v>27</v>
      </c>
      <c r="L1536" s="1" t="s">
        <v>19</v>
      </c>
    </row>
    <row r="1537" spans="1:12" x14ac:dyDescent="0.25">
      <c r="A1537" s="1" t="s">
        <v>1793</v>
      </c>
      <c r="B1537" s="1" t="s">
        <v>29</v>
      </c>
      <c r="C1537" s="1" t="s">
        <v>1529</v>
      </c>
      <c r="D1537" s="1" t="s">
        <v>31</v>
      </c>
      <c r="E1537" s="1">
        <f t="array" aca="1" ref="E1537" ca="1">SUM(MID(0&amp;D1537,LARGE(ISNUMBER(--MID(D1537,ROW(INDIRECT("1:"&amp;LEN(D1537))),1))*ROW(INDIRECT("1:"&amp;LEN(D1537))),ROW(INDIRECT("1:"&amp;LEN(D1537))))+1,1)*10^ROW(INDIRECT("1:"&amp;LEN(D1537)))/10)</f>
        <v>0</v>
      </c>
      <c r="F1537" s="1" t="s">
        <v>184</v>
      </c>
      <c r="G1537" s="1" t="s">
        <v>50</v>
      </c>
      <c r="H1537" s="1" t="s">
        <v>16</v>
      </c>
      <c r="I1537" s="1" t="s">
        <v>17</v>
      </c>
      <c r="J1537" s="1" t="s">
        <v>17</v>
      </c>
      <c r="K1537" s="1" t="s">
        <v>27</v>
      </c>
      <c r="L1537" s="1" t="s">
        <v>19</v>
      </c>
    </row>
    <row r="1538" spans="1:12" hidden="1" x14ac:dyDescent="0.25">
      <c r="A1538" s="1" t="s">
        <v>1795</v>
      </c>
      <c r="B1538" s="1" t="s">
        <v>103</v>
      </c>
      <c r="C1538" s="1" t="s">
        <v>36</v>
      </c>
      <c r="D1538" s="1" t="s">
        <v>31</v>
      </c>
      <c r="E1538" s="1">
        <f t="array" aca="1" ref="E1538" ca="1">SUM(MID(0&amp;D1538,LARGE(ISNUMBER(--MID(D1538,ROW(INDIRECT("1:"&amp;LEN(D1538))),1))*ROW(INDIRECT("1:"&amp;LEN(D1538))),ROW(INDIRECT("1:"&amp;LEN(D1538))))+1,1)*10^ROW(INDIRECT("1:"&amp;LEN(D1538)))/10)</f>
        <v>0</v>
      </c>
      <c r="F1538" s="1" t="s">
        <v>38</v>
      </c>
      <c r="G1538" s="1" t="s">
        <v>55</v>
      </c>
      <c r="H1538" s="1" t="s">
        <v>26</v>
      </c>
      <c r="I1538" s="1" t="s">
        <v>17</v>
      </c>
      <c r="J1538" s="1" t="s">
        <v>17</v>
      </c>
      <c r="K1538" s="1" t="s">
        <v>27</v>
      </c>
      <c r="L1538" s="1" t="s">
        <v>19</v>
      </c>
    </row>
    <row r="1539" spans="1:12" hidden="1" x14ac:dyDescent="0.25">
      <c r="A1539" s="1" t="s">
        <v>778</v>
      </c>
      <c r="B1539" s="1" t="s">
        <v>41</v>
      </c>
      <c r="C1539" s="1" t="s">
        <v>779</v>
      </c>
      <c r="D1539" s="1" t="s">
        <v>27</v>
      </c>
      <c r="E1539" s="1">
        <f t="array" aca="1" ref="E1539" ca="1">SUM(MID(0&amp;D1539,LARGE(ISNUMBER(--MID(D1539,ROW(INDIRECT("1:"&amp;LEN(D1539))),1))*ROW(INDIRECT("1:"&amp;LEN(D1539))),ROW(INDIRECT("1:"&amp;LEN(D1539))))+1,1)*10^ROW(INDIRECT("1:"&amp;LEN(D1539)))/10)</f>
        <v>0</v>
      </c>
      <c r="F1539" s="1" t="s">
        <v>24</v>
      </c>
      <c r="G1539" s="1" t="s">
        <v>25</v>
      </c>
      <c r="H1539" s="1" t="s">
        <v>26</v>
      </c>
      <c r="I1539" s="1" t="s">
        <v>17</v>
      </c>
      <c r="J1539" s="1" t="s">
        <v>17</v>
      </c>
      <c r="K1539" s="1" t="s">
        <v>116</v>
      </c>
      <c r="L1539" s="1" t="s">
        <v>117</v>
      </c>
    </row>
    <row r="1540" spans="1:12" hidden="1" x14ac:dyDescent="0.25">
      <c r="A1540" s="1" t="s">
        <v>815</v>
      </c>
      <c r="B1540" s="1" t="s">
        <v>41</v>
      </c>
      <c r="C1540" s="1" t="s">
        <v>70</v>
      </c>
      <c r="D1540" s="1" t="s">
        <v>27</v>
      </c>
      <c r="E1540" s="1">
        <f t="array" aca="1" ref="E1540" ca="1">SUM(MID(0&amp;D1540,LARGE(ISNUMBER(--MID(D1540,ROW(INDIRECT("1:"&amp;LEN(D1540))),1))*ROW(INDIRECT("1:"&amp;LEN(D1540))),ROW(INDIRECT("1:"&amp;LEN(D1540))))+1,1)*10^ROW(INDIRECT("1:"&amp;LEN(D1540)))/10)</f>
        <v>0</v>
      </c>
      <c r="F1540" s="1" t="s">
        <v>115</v>
      </c>
      <c r="G1540" s="1" t="s">
        <v>77</v>
      </c>
      <c r="H1540" s="1" t="s">
        <v>16</v>
      </c>
      <c r="I1540" s="1" t="s">
        <v>17</v>
      </c>
      <c r="J1540" s="1" t="s">
        <v>17</v>
      </c>
      <c r="K1540" s="1" t="s">
        <v>116</v>
      </c>
      <c r="L1540" s="1" t="s">
        <v>117</v>
      </c>
    </row>
    <row r="1541" spans="1:12" hidden="1" x14ac:dyDescent="0.25">
      <c r="A1541" s="2" t="s">
        <v>1804</v>
      </c>
      <c r="B1541" s="1" t="s">
        <v>129</v>
      </c>
      <c r="C1541" s="1" t="s">
        <v>1304</v>
      </c>
      <c r="D1541" s="1" t="s">
        <v>27</v>
      </c>
      <c r="E1541" s="1">
        <f t="array" aca="1" ref="E1541" ca="1">SUM(MID(0&amp;D1541,LARGE(ISNUMBER(--MID(D1541,ROW(INDIRECT("1:"&amp;LEN(D1541))),1))*ROW(INDIRECT("1:"&amp;LEN(D1541))),ROW(INDIRECT("1:"&amp;LEN(D1541))))+1,1)*10^ROW(INDIRECT("1:"&amp;LEN(D1541)))/10)</f>
        <v>0</v>
      </c>
      <c r="F1541" s="1" t="s">
        <v>144</v>
      </c>
      <c r="G1541" s="1" t="s">
        <v>547</v>
      </c>
      <c r="H1541" s="1" t="s">
        <v>16</v>
      </c>
      <c r="I1541" s="1"/>
      <c r="J1541" s="1"/>
      <c r="K1541" s="1" t="s">
        <v>27</v>
      </c>
      <c r="L1541" s="1" t="s">
        <v>117</v>
      </c>
    </row>
    <row r="1542" spans="1:12" hidden="1" x14ac:dyDescent="0.25">
      <c r="A1542" s="1" t="s">
        <v>1805</v>
      </c>
      <c r="B1542" s="1" t="s">
        <v>29</v>
      </c>
      <c r="C1542" s="1" t="s">
        <v>114</v>
      </c>
      <c r="D1542" s="1" t="s">
        <v>27</v>
      </c>
      <c r="E1542" s="1">
        <f t="array" aca="1" ref="E1542" ca="1">SUM(MID(0&amp;D1542,LARGE(ISNUMBER(--MID(D1542,ROW(INDIRECT("1:"&amp;LEN(D1542))),1))*ROW(INDIRECT("1:"&amp;LEN(D1542))),ROW(INDIRECT("1:"&amp;LEN(D1542))))+1,1)*10^ROW(INDIRECT("1:"&amp;LEN(D1542)))/10)</f>
        <v>0</v>
      </c>
      <c r="F1542" s="1" t="s">
        <v>115</v>
      </c>
      <c r="G1542" s="1" t="s">
        <v>77</v>
      </c>
      <c r="H1542" s="1" t="s">
        <v>16</v>
      </c>
      <c r="I1542" s="1" t="s">
        <v>17</v>
      </c>
      <c r="J1542" s="1" t="s">
        <v>17</v>
      </c>
      <c r="K1542" s="1" t="s">
        <v>116</v>
      </c>
      <c r="L1542" s="1" t="s">
        <v>117</v>
      </c>
    </row>
    <row r="1543" spans="1:12" hidden="1" x14ac:dyDescent="0.25">
      <c r="A1543" s="1" t="s">
        <v>1808</v>
      </c>
      <c r="B1543" s="1" t="s">
        <v>21</v>
      </c>
      <c r="C1543" s="1" t="s">
        <v>173</v>
      </c>
      <c r="D1543" s="1" t="s">
        <v>31</v>
      </c>
      <c r="E1543" s="1">
        <f t="array" aca="1" ref="E1543" ca="1">SUM(MID(0&amp;D1543,LARGE(ISNUMBER(--MID(D1543,ROW(INDIRECT("1:"&amp;LEN(D1543))),1))*ROW(INDIRECT("1:"&amp;LEN(D1543))),ROW(INDIRECT("1:"&amp;LEN(D1543))))+1,1)*10^ROW(INDIRECT("1:"&amp;LEN(D1543)))/10)</f>
        <v>0</v>
      </c>
      <c r="F1543" s="1" t="s">
        <v>181</v>
      </c>
      <c r="G1543" s="1" t="s">
        <v>551</v>
      </c>
      <c r="H1543" s="1" t="s">
        <v>16</v>
      </c>
      <c r="I1543" s="1" t="s">
        <v>182</v>
      </c>
      <c r="J1543" s="1" t="s">
        <v>182</v>
      </c>
      <c r="K1543" s="1" t="s">
        <v>27</v>
      </c>
      <c r="L1543" s="1" t="s">
        <v>19</v>
      </c>
    </row>
    <row r="1544" spans="1:12" hidden="1" x14ac:dyDescent="0.25">
      <c r="A1544" s="1" t="s">
        <v>1810</v>
      </c>
      <c r="B1544" s="1" t="s">
        <v>422</v>
      </c>
      <c r="C1544" s="1" t="s">
        <v>138</v>
      </c>
      <c r="D1544" s="1" t="s">
        <v>27</v>
      </c>
      <c r="E1544" s="1">
        <f t="array" aca="1" ref="E1544" ca="1">SUM(MID(0&amp;D1544,LARGE(ISNUMBER(--MID(D1544,ROW(INDIRECT("1:"&amp;LEN(D1544))),1))*ROW(INDIRECT("1:"&amp;LEN(D1544))),ROW(INDIRECT("1:"&amp;LEN(D1544))))+1,1)*10^ROW(INDIRECT("1:"&amp;LEN(D1544)))/10)</f>
        <v>0</v>
      </c>
      <c r="F1544" s="1" t="s">
        <v>593</v>
      </c>
      <c r="G1544" s="1" t="s">
        <v>77</v>
      </c>
      <c r="H1544" s="1" t="s">
        <v>16</v>
      </c>
      <c r="I1544" s="1" t="s">
        <v>17</v>
      </c>
      <c r="J1544" s="1" t="s">
        <v>17</v>
      </c>
      <c r="K1544" s="1" t="s">
        <v>921</v>
      </c>
      <c r="L1544" s="1" t="s">
        <v>117</v>
      </c>
    </row>
    <row r="1545" spans="1:12" hidden="1" x14ac:dyDescent="0.25">
      <c r="A1545" s="1" t="s">
        <v>1811</v>
      </c>
      <c r="B1545" s="1" t="s">
        <v>41</v>
      </c>
      <c r="C1545" s="1" t="s">
        <v>217</v>
      </c>
      <c r="D1545" s="1" t="s">
        <v>31</v>
      </c>
      <c r="E1545" s="1">
        <f t="array" aca="1" ref="E1545" ca="1">SUM(MID(0&amp;D1545,LARGE(ISNUMBER(--MID(D1545,ROW(INDIRECT("1:"&amp;LEN(D1545))),1))*ROW(INDIRECT("1:"&amp;LEN(D1545))),ROW(INDIRECT("1:"&amp;LEN(D1545))))+1,1)*10^ROW(INDIRECT("1:"&amp;LEN(D1545)))/10)</f>
        <v>0</v>
      </c>
      <c r="F1545" s="1" t="s">
        <v>189</v>
      </c>
      <c r="G1545" s="1" t="s">
        <v>94</v>
      </c>
      <c r="H1545" s="1" t="s">
        <v>39</v>
      </c>
      <c r="I1545" s="1" t="s">
        <v>78</v>
      </c>
      <c r="J1545" s="1" t="s">
        <v>78</v>
      </c>
      <c r="K1545" s="1" t="s">
        <v>27</v>
      </c>
      <c r="L1545" s="1" t="s">
        <v>19</v>
      </c>
    </row>
    <row r="1546" spans="1:12" hidden="1" x14ac:dyDescent="0.25">
      <c r="A1546" s="1" t="s">
        <v>1815</v>
      </c>
      <c r="B1546" s="1" t="s">
        <v>177</v>
      </c>
      <c r="C1546" s="1" t="s">
        <v>244</v>
      </c>
      <c r="D1546" s="1" t="s">
        <v>31</v>
      </c>
      <c r="E1546" s="1">
        <f t="array" aca="1" ref="E1546" ca="1">SUM(MID(0&amp;D1546,LARGE(ISNUMBER(--MID(D1546,ROW(INDIRECT("1:"&amp;LEN(D1546))),1))*ROW(INDIRECT("1:"&amp;LEN(D1546))),ROW(INDIRECT("1:"&amp;LEN(D1546))))+1,1)*10^ROW(INDIRECT("1:"&amp;LEN(D1546)))/10)</f>
        <v>0</v>
      </c>
      <c r="F1546" s="1" t="s">
        <v>356</v>
      </c>
      <c r="G1546" s="1" t="s">
        <v>55</v>
      </c>
      <c r="H1546" s="1" t="s">
        <v>16</v>
      </c>
      <c r="I1546" s="1" t="s">
        <v>17</v>
      </c>
      <c r="J1546" s="1" t="s">
        <v>17</v>
      </c>
      <c r="K1546" s="1" t="s">
        <v>27</v>
      </c>
      <c r="L1546" s="1" t="s">
        <v>19</v>
      </c>
    </row>
    <row r="1547" spans="1:12" hidden="1" x14ac:dyDescent="0.25">
      <c r="A1547" s="1" t="s">
        <v>1816</v>
      </c>
      <c r="B1547" s="1" t="s">
        <v>223</v>
      </c>
      <c r="C1547" s="1" t="s">
        <v>58</v>
      </c>
      <c r="D1547" s="1" t="s">
        <v>31</v>
      </c>
      <c r="E1547" s="1">
        <f t="array" aca="1" ref="E1547" ca="1">SUM(MID(0&amp;D1547,LARGE(ISNUMBER(--MID(D1547,ROW(INDIRECT("1:"&amp;LEN(D1547))),1))*ROW(INDIRECT("1:"&amp;LEN(D1547))),ROW(INDIRECT("1:"&amp;LEN(D1547))))+1,1)*10^ROW(INDIRECT("1:"&amp;LEN(D1547)))/10)</f>
        <v>0</v>
      </c>
      <c r="F1547" s="1" t="s">
        <v>59</v>
      </c>
      <c r="G1547" s="1" t="s">
        <v>25</v>
      </c>
      <c r="H1547" s="1" t="s">
        <v>26</v>
      </c>
      <c r="I1547" s="1" t="s">
        <v>17</v>
      </c>
      <c r="J1547" s="1" t="s">
        <v>17</v>
      </c>
      <c r="K1547" s="1" t="s">
        <v>27</v>
      </c>
      <c r="L1547" s="1" t="s">
        <v>19</v>
      </c>
    </row>
    <row r="1548" spans="1:12" hidden="1" x14ac:dyDescent="0.25">
      <c r="A1548" s="1" t="s">
        <v>1817</v>
      </c>
      <c r="B1548" s="1" t="s">
        <v>84</v>
      </c>
      <c r="C1548" s="1" t="s">
        <v>213</v>
      </c>
      <c r="D1548" s="1" t="s">
        <v>31</v>
      </c>
      <c r="E1548" s="1">
        <f t="array" aca="1" ref="E1548" ca="1">SUM(MID(0&amp;D1548,LARGE(ISNUMBER(--MID(D1548,ROW(INDIRECT("1:"&amp;LEN(D1548))),1))*ROW(INDIRECT("1:"&amp;LEN(D1548))),ROW(INDIRECT("1:"&amp;LEN(D1548))))+1,1)*10^ROW(INDIRECT("1:"&amp;LEN(D1548)))/10)</f>
        <v>0</v>
      </c>
      <c r="F1548" s="1" t="s">
        <v>214</v>
      </c>
      <c r="G1548" s="1" t="s">
        <v>33</v>
      </c>
      <c r="H1548" s="1" t="s">
        <v>16</v>
      </c>
      <c r="I1548" s="1" t="s">
        <v>215</v>
      </c>
      <c r="J1548" s="1" t="s">
        <v>215</v>
      </c>
      <c r="K1548" s="1" t="s">
        <v>27</v>
      </c>
      <c r="L1548" s="1" t="s">
        <v>19</v>
      </c>
    </row>
    <row r="1549" spans="1:12" hidden="1" x14ac:dyDescent="0.25">
      <c r="A1549" s="1" t="s">
        <v>1822</v>
      </c>
      <c r="B1549" s="1" t="s">
        <v>11</v>
      </c>
      <c r="C1549" s="1" t="s">
        <v>1017</v>
      </c>
      <c r="D1549" s="1" t="s">
        <v>31</v>
      </c>
      <c r="E1549" s="1">
        <f t="array" aca="1" ref="E1549" ca="1">SUM(MID(0&amp;D1549,LARGE(ISNUMBER(--MID(D1549,ROW(INDIRECT("1:"&amp;LEN(D1549))),1))*ROW(INDIRECT("1:"&amp;LEN(D1549))),ROW(INDIRECT("1:"&amp;LEN(D1549))))+1,1)*10^ROW(INDIRECT("1:"&amp;LEN(D1549)))/10)</f>
        <v>0</v>
      </c>
      <c r="F1549" s="1" t="s">
        <v>49</v>
      </c>
      <c r="G1549" s="1" t="s">
        <v>55</v>
      </c>
      <c r="H1549" s="1" t="s">
        <v>16</v>
      </c>
      <c r="I1549" s="1" t="s">
        <v>68</v>
      </c>
      <c r="J1549" s="1" t="s">
        <v>68</v>
      </c>
      <c r="K1549" s="1" t="s">
        <v>27</v>
      </c>
      <c r="L1549" s="1" t="s">
        <v>19</v>
      </c>
    </row>
    <row r="1550" spans="1:12" hidden="1" x14ac:dyDescent="0.25">
      <c r="A1550" s="1" t="s">
        <v>1823</v>
      </c>
      <c r="B1550" s="1" t="s">
        <v>21</v>
      </c>
      <c r="C1550" s="1" t="s">
        <v>279</v>
      </c>
      <c r="D1550" s="1" t="s">
        <v>31</v>
      </c>
      <c r="E1550" s="1">
        <f t="array" aca="1" ref="E1550" ca="1">SUM(MID(0&amp;D1550,LARGE(ISNUMBER(--MID(D1550,ROW(INDIRECT("1:"&amp;LEN(D1550))),1))*ROW(INDIRECT("1:"&amp;LEN(D1550))),ROW(INDIRECT("1:"&amp;LEN(D1550))))+1,1)*10^ROW(INDIRECT("1:"&amp;LEN(D1550)))/10)</f>
        <v>0</v>
      </c>
      <c r="F1550" s="1" t="s">
        <v>270</v>
      </c>
      <c r="G1550" s="1" t="s">
        <v>33</v>
      </c>
      <c r="H1550" s="1" t="s">
        <v>16</v>
      </c>
      <c r="I1550" s="1" t="s">
        <v>182</v>
      </c>
      <c r="J1550" s="1" t="s">
        <v>182</v>
      </c>
      <c r="K1550" s="1" t="s">
        <v>27</v>
      </c>
      <c r="L1550" s="1" t="s">
        <v>19</v>
      </c>
    </row>
    <row r="1551" spans="1:12" hidden="1" x14ac:dyDescent="0.25">
      <c r="A1551" s="1" t="s">
        <v>1825</v>
      </c>
      <c r="B1551" s="1" t="s">
        <v>177</v>
      </c>
      <c r="C1551" s="1" t="s">
        <v>36</v>
      </c>
      <c r="D1551" s="1" t="s">
        <v>31</v>
      </c>
      <c r="E1551" s="1">
        <f t="array" aca="1" ref="E1551" ca="1">SUM(MID(0&amp;D1551,LARGE(ISNUMBER(--MID(D1551,ROW(INDIRECT("1:"&amp;LEN(D1551))),1))*ROW(INDIRECT("1:"&amp;LEN(D1551))),ROW(INDIRECT("1:"&amp;LEN(D1551))))+1,1)*10^ROW(INDIRECT("1:"&amp;LEN(D1551)))/10)</f>
        <v>0</v>
      </c>
      <c r="F1551" s="1" t="s">
        <v>322</v>
      </c>
      <c r="G1551" s="1" t="s">
        <v>131</v>
      </c>
      <c r="H1551" s="1" t="s">
        <v>26</v>
      </c>
      <c r="I1551" s="1" t="s">
        <v>17</v>
      </c>
      <c r="J1551" s="1" t="s">
        <v>17</v>
      </c>
      <c r="K1551" s="1" t="s">
        <v>27</v>
      </c>
      <c r="L1551" s="1" t="s">
        <v>19</v>
      </c>
    </row>
    <row r="1552" spans="1:12" hidden="1" x14ac:dyDescent="0.25">
      <c r="A1552" s="1" t="s">
        <v>818</v>
      </c>
      <c r="B1552" s="1" t="s">
        <v>41</v>
      </c>
      <c r="C1552" s="1" t="s">
        <v>158</v>
      </c>
      <c r="D1552" s="1" t="s">
        <v>31</v>
      </c>
      <c r="E1552" s="1">
        <f t="array" aca="1" ref="E1552" ca="1">SUM(MID(0&amp;D1552,LARGE(ISNUMBER(--MID(D1552,ROW(INDIRECT("1:"&amp;LEN(D1552))),1))*ROW(INDIRECT("1:"&amp;LEN(D1552))),ROW(INDIRECT("1:"&amp;LEN(D1552))))+1,1)*10^ROW(INDIRECT("1:"&amp;LEN(D1552)))/10)</f>
        <v>0</v>
      </c>
      <c r="F1552" s="1" t="s">
        <v>301</v>
      </c>
      <c r="G1552" s="1" t="s">
        <v>50</v>
      </c>
      <c r="H1552" s="1" t="s">
        <v>16</v>
      </c>
      <c r="I1552" s="1" t="s">
        <v>17</v>
      </c>
      <c r="J1552" s="1" t="s">
        <v>17</v>
      </c>
      <c r="K1552" s="1" t="s">
        <v>27</v>
      </c>
      <c r="L1552" s="1" t="s">
        <v>19</v>
      </c>
    </row>
    <row r="1553" spans="1:12" hidden="1" x14ac:dyDescent="0.25">
      <c r="A1553" s="1" t="s">
        <v>845</v>
      </c>
      <c r="B1553" s="1" t="s">
        <v>41</v>
      </c>
      <c r="C1553" s="1" t="s">
        <v>158</v>
      </c>
      <c r="D1553" s="1" t="s">
        <v>31</v>
      </c>
      <c r="E1553" s="1">
        <f t="array" aca="1" ref="E1553" ca="1">SUM(MID(0&amp;D1553,LARGE(ISNUMBER(--MID(D1553,ROW(INDIRECT("1:"&amp;LEN(D1553))),1))*ROW(INDIRECT("1:"&amp;LEN(D1553))),ROW(INDIRECT("1:"&amp;LEN(D1553))))+1,1)*10^ROW(INDIRECT("1:"&amp;LEN(D1553)))/10)</f>
        <v>0</v>
      </c>
      <c r="F1553" s="1" t="s">
        <v>301</v>
      </c>
      <c r="G1553" s="1" t="s">
        <v>50</v>
      </c>
      <c r="H1553" s="1" t="s">
        <v>16</v>
      </c>
      <c r="I1553" s="1" t="s">
        <v>17</v>
      </c>
      <c r="J1553" s="1" t="s">
        <v>17</v>
      </c>
      <c r="K1553" s="1" t="s">
        <v>27</v>
      </c>
      <c r="L1553" s="1" t="s">
        <v>19</v>
      </c>
    </row>
    <row r="1554" spans="1:12" hidden="1" x14ac:dyDescent="0.25">
      <c r="A1554" s="1" t="s">
        <v>1832</v>
      </c>
      <c r="B1554" s="1" t="s">
        <v>35</v>
      </c>
      <c r="C1554" s="1" t="s">
        <v>1833</v>
      </c>
      <c r="D1554" s="1" t="s">
        <v>31</v>
      </c>
      <c r="E1554" s="1">
        <f t="array" aca="1" ref="E1554" ca="1">SUM(MID(0&amp;D1554,LARGE(ISNUMBER(--MID(D1554,ROW(INDIRECT("1:"&amp;LEN(D1554))),1))*ROW(INDIRECT("1:"&amp;LEN(D1554))),ROW(INDIRECT("1:"&amp;LEN(D1554))))+1,1)*10^ROW(INDIRECT("1:"&amp;LEN(D1554)))/10)</f>
        <v>0</v>
      </c>
      <c r="F1554" s="1" t="s">
        <v>1366</v>
      </c>
      <c r="G1554" s="1" t="s">
        <v>145</v>
      </c>
      <c r="H1554" s="1" t="s">
        <v>16</v>
      </c>
      <c r="I1554" s="1" t="s">
        <v>17</v>
      </c>
      <c r="J1554" s="1" t="s">
        <v>17</v>
      </c>
      <c r="K1554" s="1" t="s">
        <v>27</v>
      </c>
      <c r="L1554" s="1" t="s">
        <v>19</v>
      </c>
    </row>
    <row r="1555" spans="1:12" hidden="1" x14ac:dyDescent="0.25">
      <c r="A1555" s="1" t="s">
        <v>1836</v>
      </c>
      <c r="B1555" s="1" t="s">
        <v>29</v>
      </c>
      <c r="C1555" s="1" t="s">
        <v>254</v>
      </c>
      <c r="D1555" s="1" t="s">
        <v>27</v>
      </c>
      <c r="E1555" s="1">
        <f t="array" aca="1" ref="E1555" ca="1">SUM(MID(0&amp;D1555,LARGE(ISNUMBER(--MID(D1555,ROW(INDIRECT("1:"&amp;LEN(D1555))),1))*ROW(INDIRECT("1:"&amp;LEN(D1555))),ROW(INDIRECT("1:"&amp;LEN(D1555))))+1,1)*10^ROW(INDIRECT("1:"&amp;LEN(D1555)))/10)</f>
        <v>0</v>
      </c>
      <c r="F1555" s="1" t="s">
        <v>14</v>
      </c>
      <c r="G1555" s="1" t="s">
        <v>112</v>
      </c>
      <c r="H1555" s="1" t="s">
        <v>26</v>
      </c>
      <c r="I1555" s="1" t="s">
        <v>17</v>
      </c>
      <c r="J1555" s="1" t="s">
        <v>17</v>
      </c>
      <c r="K1555" s="1" t="s">
        <v>540</v>
      </c>
      <c r="L1555" s="1" t="s">
        <v>117</v>
      </c>
    </row>
    <row r="1556" spans="1:12" hidden="1" x14ac:dyDescent="0.25">
      <c r="A1556" s="1" t="s">
        <v>1844</v>
      </c>
      <c r="B1556" s="1" t="s">
        <v>177</v>
      </c>
      <c r="C1556" s="1" t="s">
        <v>797</v>
      </c>
      <c r="D1556" s="1" t="s">
        <v>31</v>
      </c>
      <c r="E1556" s="1">
        <f t="array" aca="1" ref="E1556" ca="1">SUM(MID(0&amp;D1556,LARGE(ISNUMBER(--MID(D1556,ROW(INDIRECT("1:"&amp;LEN(D1556))),1))*ROW(INDIRECT("1:"&amp;LEN(D1556))),ROW(INDIRECT("1:"&amp;LEN(D1556))))+1,1)*10^ROW(INDIRECT("1:"&amp;LEN(D1556)))/10)</f>
        <v>0</v>
      </c>
      <c r="F1556" s="1" t="s">
        <v>97</v>
      </c>
      <c r="G1556" s="1" t="s">
        <v>55</v>
      </c>
      <c r="H1556" s="1" t="s">
        <v>16</v>
      </c>
      <c r="I1556" s="1" t="s">
        <v>17</v>
      </c>
      <c r="J1556" s="1" t="s">
        <v>17</v>
      </c>
      <c r="K1556" s="1" t="s">
        <v>27</v>
      </c>
      <c r="L1556" s="1" t="s">
        <v>19</v>
      </c>
    </row>
    <row r="1557" spans="1:12" hidden="1" x14ac:dyDescent="0.25">
      <c r="A1557" s="1" t="s">
        <v>848</v>
      </c>
      <c r="B1557" s="1" t="s">
        <v>41</v>
      </c>
      <c r="C1557" s="1" t="s">
        <v>162</v>
      </c>
      <c r="D1557" s="1" t="s">
        <v>31</v>
      </c>
      <c r="E1557" s="1">
        <f t="array" aca="1" ref="E1557" ca="1">SUM(MID(0&amp;D1557,LARGE(ISNUMBER(--MID(D1557,ROW(INDIRECT("1:"&amp;LEN(D1557))),1))*ROW(INDIRECT("1:"&amp;LEN(D1557))),ROW(INDIRECT("1:"&amp;LEN(D1557))))+1,1)*10^ROW(INDIRECT("1:"&amp;LEN(D1557)))/10)</f>
        <v>0</v>
      </c>
      <c r="F1557" s="1" t="s">
        <v>24</v>
      </c>
      <c r="G1557" s="1" t="s">
        <v>25</v>
      </c>
      <c r="H1557" s="1" t="s">
        <v>26</v>
      </c>
      <c r="I1557" s="1" t="s">
        <v>17</v>
      </c>
      <c r="J1557" s="1" t="s">
        <v>17</v>
      </c>
      <c r="K1557" s="1" t="s">
        <v>27</v>
      </c>
      <c r="L1557" s="1" t="s">
        <v>19</v>
      </c>
    </row>
    <row r="1558" spans="1:12" hidden="1" x14ac:dyDescent="0.25">
      <c r="A1558" s="1" t="s">
        <v>1846</v>
      </c>
      <c r="B1558" s="1" t="s">
        <v>11</v>
      </c>
      <c r="C1558" s="1" t="s">
        <v>1105</v>
      </c>
      <c r="D1558" s="1" t="s">
        <v>31</v>
      </c>
      <c r="E1558" s="1">
        <f t="array" aca="1" ref="E1558" ca="1">SUM(MID(0&amp;D1558,LARGE(ISNUMBER(--MID(D1558,ROW(INDIRECT("1:"&amp;LEN(D1558))),1))*ROW(INDIRECT("1:"&amp;LEN(D1558))),ROW(INDIRECT("1:"&amp;LEN(D1558))))+1,1)*10^ROW(INDIRECT("1:"&amp;LEN(D1558)))/10)</f>
        <v>0</v>
      </c>
      <c r="F1558" s="1" t="s">
        <v>227</v>
      </c>
      <c r="G1558" s="1" t="s">
        <v>67</v>
      </c>
      <c r="H1558" s="1" t="s">
        <v>39</v>
      </c>
      <c r="I1558" s="1" t="s">
        <v>861</v>
      </c>
      <c r="J1558" s="1" t="s">
        <v>861</v>
      </c>
      <c r="K1558" s="1" t="s">
        <v>27</v>
      </c>
      <c r="L1558" s="1" t="s">
        <v>19</v>
      </c>
    </row>
    <row r="1559" spans="1:12" hidden="1" x14ac:dyDescent="0.25">
      <c r="A1559" s="1" t="s">
        <v>854</v>
      </c>
      <c r="B1559" s="1" t="s">
        <v>41</v>
      </c>
      <c r="C1559" s="1" t="s">
        <v>279</v>
      </c>
      <c r="D1559" s="1" t="s">
        <v>31</v>
      </c>
      <c r="E1559" s="1">
        <f t="array" aca="1" ref="E1559" ca="1">SUM(MID(0&amp;D1559,LARGE(ISNUMBER(--MID(D1559,ROW(INDIRECT("1:"&amp;LEN(D1559))),1))*ROW(INDIRECT("1:"&amp;LEN(D1559))),ROW(INDIRECT("1:"&amp;LEN(D1559))))+1,1)*10^ROW(INDIRECT("1:"&amp;LEN(D1559)))/10)</f>
        <v>0</v>
      </c>
      <c r="F1559" s="1" t="s">
        <v>349</v>
      </c>
      <c r="G1559" s="1" t="s">
        <v>55</v>
      </c>
      <c r="H1559" s="1" t="s">
        <v>16</v>
      </c>
      <c r="I1559" s="1" t="s">
        <v>17</v>
      </c>
      <c r="J1559" s="1" t="s">
        <v>17</v>
      </c>
      <c r="K1559" s="1" t="s">
        <v>27</v>
      </c>
      <c r="L1559" s="1" t="s">
        <v>19</v>
      </c>
    </row>
    <row r="1560" spans="1:12" x14ac:dyDescent="0.25">
      <c r="A1560" s="1" t="s">
        <v>862</v>
      </c>
      <c r="B1560" s="1" t="s">
        <v>41</v>
      </c>
      <c r="C1560" s="1" t="s">
        <v>412</v>
      </c>
      <c r="D1560" s="1" t="s">
        <v>31</v>
      </c>
      <c r="E1560" s="1">
        <f t="array" aca="1" ref="E1560" ca="1">SUM(MID(0&amp;D1560,LARGE(ISNUMBER(--MID(D1560,ROW(INDIRECT("1:"&amp;LEN(D1560))),1))*ROW(INDIRECT("1:"&amp;LEN(D1560))),ROW(INDIRECT("1:"&amp;LEN(D1560))))+1,1)*10^ROW(INDIRECT("1:"&amp;LEN(D1560)))/10)</f>
        <v>0</v>
      </c>
      <c r="F1560" s="1" t="s">
        <v>90</v>
      </c>
      <c r="G1560" s="1" t="s">
        <v>131</v>
      </c>
      <c r="H1560" s="1" t="s">
        <v>39</v>
      </c>
      <c r="I1560" s="1" t="s">
        <v>17</v>
      </c>
      <c r="J1560" s="1" t="s">
        <v>17</v>
      </c>
      <c r="K1560" s="1" t="s">
        <v>27</v>
      </c>
      <c r="L1560" s="1" t="s">
        <v>19</v>
      </c>
    </row>
    <row r="1561" spans="1:12" hidden="1" x14ac:dyDescent="0.25">
      <c r="A1561" s="1" t="s">
        <v>876</v>
      </c>
      <c r="B1561" s="1" t="s">
        <v>41</v>
      </c>
      <c r="C1561" s="1" t="s">
        <v>384</v>
      </c>
      <c r="D1561" s="1" t="s">
        <v>31</v>
      </c>
      <c r="E1561" s="1">
        <f t="array" aca="1" ref="E1561" ca="1">SUM(MID(0&amp;D1561,LARGE(ISNUMBER(--MID(D1561,ROW(INDIRECT("1:"&amp;LEN(D1561))),1))*ROW(INDIRECT("1:"&amp;LEN(D1561))),ROW(INDIRECT("1:"&amp;LEN(D1561))))+1,1)*10^ROW(INDIRECT("1:"&amp;LEN(D1561)))/10)</f>
        <v>0</v>
      </c>
      <c r="F1561" s="1" t="s">
        <v>576</v>
      </c>
      <c r="G1561" s="1" t="s">
        <v>154</v>
      </c>
      <c r="H1561" s="1" t="s">
        <v>16</v>
      </c>
      <c r="I1561" s="1" t="s">
        <v>17</v>
      </c>
      <c r="J1561" s="1" t="s">
        <v>17</v>
      </c>
      <c r="K1561" s="1" t="s">
        <v>27</v>
      </c>
      <c r="L1561" s="1" t="s">
        <v>19</v>
      </c>
    </row>
    <row r="1562" spans="1:12" hidden="1" x14ac:dyDescent="0.25">
      <c r="A1562" s="1" t="s">
        <v>879</v>
      </c>
      <c r="B1562" s="1" t="s">
        <v>41</v>
      </c>
      <c r="C1562" s="1" t="s">
        <v>122</v>
      </c>
      <c r="D1562" s="1" t="s">
        <v>31</v>
      </c>
      <c r="E1562" s="1">
        <f t="array" aca="1" ref="E1562" ca="1">SUM(MID(0&amp;D1562,LARGE(ISNUMBER(--MID(D1562,ROW(INDIRECT("1:"&amp;LEN(D1562))),1))*ROW(INDIRECT("1:"&amp;LEN(D1562))),ROW(INDIRECT("1:"&amp;LEN(D1562))))+1,1)*10^ROW(INDIRECT("1:"&amp;LEN(D1562)))/10)</f>
        <v>0</v>
      </c>
      <c r="F1562" s="1" t="s">
        <v>227</v>
      </c>
      <c r="G1562" s="1" t="s">
        <v>33</v>
      </c>
      <c r="H1562" s="1" t="s">
        <v>16</v>
      </c>
      <c r="I1562" s="1" t="s">
        <v>17</v>
      </c>
      <c r="J1562" s="1" t="s">
        <v>17</v>
      </c>
      <c r="K1562" s="1" t="s">
        <v>27</v>
      </c>
      <c r="L1562" s="1" t="s">
        <v>19</v>
      </c>
    </row>
    <row r="1563" spans="1:12" hidden="1" x14ac:dyDescent="0.25">
      <c r="A1563" s="2" t="s">
        <v>1864</v>
      </c>
      <c r="B1563" s="1" t="s">
        <v>11</v>
      </c>
      <c r="C1563" s="1" t="s">
        <v>1865</v>
      </c>
      <c r="D1563" s="1" t="s">
        <v>27</v>
      </c>
      <c r="E1563" s="1">
        <f t="array" aca="1" ref="E1563" ca="1">SUM(MID(0&amp;D1563,LARGE(ISNUMBER(--MID(D1563,ROW(INDIRECT("1:"&amp;LEN(D1563))),1))*ROW(INDIRECT("1:"&amp;LEN(D1563))),ROW(INDIRECT("1:"&amp;LEN(D1563))))+1,1)*10^ROW(INDIRECT("1:"&amp;LEN(D1563)))/10)</f>
        <v>0</v>
      </c>
      <c r="F1563" s="1" t="s">
        <v>123</v>
      </c>
      <c r="G1563" s="1" t="s">
        <v>124</v>
      </c>
      <c r="H1563" s="1" t="s">
        <v>16</v>
      </c>
      <c r="I1563" s="1"/>
      <c r="J1563" s="1"/>
      <c r="K1563" s="1" t="s">
        <v>27</v>
      </c>
      <c r="L1563" s="1" t="s">
        <v>117</v>
      </c>
    </row>
    <row r="1564" spans="1:12" x14ac:dyDescent="0.25">
      <c r="A1564" s="1" t="s">
        <v>1868</v>
      </c>
      <c r="B1564" s="1" t="s">
        <v>57</v>
      </c>
      <c r="C1564" s="1" t="s">
        <v>549</v>
      </c>
      <c r="D1564" s="1" t="s">
        <v>31</v>
      </c>
      <c r="E1564" s="1">
        <f t="array" aca="1" ref="E1564" ca="1">SUM(MID(0&amp;D1564,LARGE(ISNUMBER(--MID(D1564,ROW(INDIRECT("1:"&amp;LEN(D1564))),1))*ROW(INDIRECT("1:"&amp;LEN(D1564))),ROW(INDIRECT("1:"&amp;LEN(D1564))))+1,1)*10^ROW(INDIRECT("1:"&amp;LEN(D1564)))/10)</f>
        <v>0</v>
      </c>
      <c r="F1564" s="1" t="s">
        <v>90</v>
      </c>
      <c r="G1564" s="1" t="s">
        <v>248</v>
      </c>
      <c r="H1564" s="1" t="s">
        <v>16</v>
      </c>
      <c r="I1564" s="1" t="s">
        <v>17</v>
      </c>
      <c r="J1564" s="1" t="s">
        <v>17</v>
      </c>
      <c r="K1564" s="1" t="s">
        <v>27</v>
      </c>
      <c r="L1564" s="1" t="s">
        <v>19</v>
      </c>
    </row>
    <row r="1565" spans="1:12" hidden="1" x14ac:dyDescent="0.25">
      <c r="A1565" s="1" t="s">
        <v>1871</v>
      </c>
      <c r="B1565" s="1" t="s">
        <v>177</v>
      </c>
      <c r="C1565" s="1" t="s">
        <v>1872</v>
      </c>
      <c r="D1565" s="1" t="s">
        <v>31</v>
      </c>
      <c r="E1565" s="1">
        <f t="array" aca="1" ref="E1565" ca="1">SUM(MID(0&amp;D1565,LARGE(ISNUMBER(--MID(D1565,ROW(INDIRECT("1:"&amp;LEN(D1565))),1))*ROW(INDIRECT("1:"&amp;LEN(D1565))),ROW(INDIRECT("1:"&amp;LEN(D1565))))+1,1)*10^ROW(INDIRECT("1:"&amp;LEN(D1565)))/10)</f>
        <v>0</v>
      </c>
      <c r="F1565" s="1" t="s">
        <v>296</v>
      </c>
      <c r="G1565" s="1" t="s">
        <v>55</v>
      </c>
      <c r="H1565" s="1" t="s">
        <v>16</v>
      </c>
      <c r="I1565" s="1" t="s">
        <v>17</v>
      </c>
      <c r="J1565" s="1" t="s">
        <v>17</v>
      </c>
      <c r="K1565" s="1" t="s">
        <v>27</v>
      </c>
      <c r="L1565" s="1" t="s">
        <v>19</v>
      </c>
    </row>
    <row r="1566" spans="1:12" hidden="1" x14ac:dyDescent="0.25">
      <c r="A1566" s="1" t="s">
        <v>891</v>
      </c>
      <c r="B1566" s="1" t="s">
        <v>41</v>
      </c>
      <c r="C1566" s="1" t="s">
        <v>122</v>
      </c>
      <c r="D1566" s="1" t="s">
        <v>31</v>
      </c>
      <c r="E1566" s="1">
        <f t="array" aca="1" ref="E1566" ca="1">SUM(MID(0&amp;D1566,LARGE(ISNUMBER(--MID(D1566,ROW(INDIRECT("1:"&amp;LEN(D1566))),1))*ROW(INDIRECT("1:"&amp;LEN(D1566))),ROW(INDIRECT("1:"&amp;LEN(D1566))))+1,1)*10^ROW(INDIRECT("1:"&amp;LEN(D1566)))/10)</f>
        <v>0</v>
      </c>
      <c r="F1566" s="1" t="s">
        <v>227</v>
      </c>
      <c r="G1566" s="1" t="s">
        <v>33</v>
      </c>
      <c r="H1566" s="1" t="s">
        <v>16</v>
      </c>
      <c r="I1566" s="1" t="s">
        <v>17</v>
      </c>
      <c r="J1566" s="1" t="s">
        <v>17</v>
      </c>
      <c r="K1566" s="1" t="s">
        <v>27</v>
      </c>
      <c r="L1566" s="1" t="s">
        <v>19</v>
      </c>
    </row>
    <row r="1567" spans="1:12" hidden="1" x14ac:dyDescent="0.25">
      <c r="A1567" s="1" t="s">
        <v>898</v>
      </c>
      <c r="B1567" s="1" t="s">
        <v>41</v>
      </c>
      <c r="C1567" s="1" t="s">
        <v>505</v>
      </c>
      <c r="D1567" s="1" t="s">
        <v>31</v>
      </c>
      <c r="E1567" s="1">
        <f t="array" aca="1" ref="E1567" ca="1">SUM(MID(0&amp;D1567,LARGE(ISNUMBER(--MID(D1567,ROW(INDIRECT("1:"&amp;LEN(D1567))),1))*ROW(INDIRECT("1:"&amp;LEN(D1567))),ROW(INDIRECT("1:"&amp;LEN(D1567))))+1,1)*10^ROW(INDIRECT("1:"&amp;LEN(D1567)))/10)</f>
        <v>0</v>
      </c>
      <c r="F1567" s="1" t="s">
        <v>301</v>
      </c>
      <c r="G1567" s="1" t="s">
        <v>15</v>
      </c>
      <c r="H1567" s="1" t="s">
        <v>26</v>
      </c>
      <c r="I1567" s="1" t="s">
        <v>17</v>
      </c>
      <c r="J1567" s="1" t="s">
        <v>17</v>
      </c>
      <c r="K1567" s="1" t="s">
        <v>27</v>
      </c>
      <c r="L1567" s="1" t="s">
        <v>19</v>
      </c>
    </row>
    <row r="1568" spans="1:12" hidden="1" x14ac:dyDescent="0.25">
      <c r="A1568" s="1" t="s">
        <v>1883</v>
      </c>
      <c r="B1568" s="1" t="s">
        <v>1884</v>
      </c>
      <c r="C1568" s="1" t="s">
        <v>1885</v>
      </c>
      <c r="D1568" s="1" t="s">
        <v>27</v>
      </c>
      <c r="E1568" s="1">
        <f t="array" aca="1" ref="E1568" ca="1">SUM(MID(0&amp;D1568,LARGE(ISNUMBER(--MID(D1568,ROW(INDIRECT("1:"&amp;LEN(D1568))),1))*ROW(INDIRECT("1:"&amp;LEN(D1568))),ROW(INDIRECT("1:"&amp;LEN(D1568))))+1,1)*10^ROW(INDIRECT("1:"&amp;LEN(D1568)))/10)</f>
        <v>0</v>
      </c>
      <c r="F1568" s="1" t="s">
        <v>156</v>
      </c>
      <c r="G1568" s="1" t="s">
        <v>25</v>
      </c>
      <c r="H1568" s="1" t="s">
        <v>16</v>
      </c>
      <c r="I1568" s="1" t="s">
        <v>712</v>
      </c>
      <c r="J1568" s="1" t="s">
        <v>712</v>
      </c>
      <c r="K1568" s="1" t="s">
        <v>27</v>
      </c>
      <c r="L1568" s="1" t="s">
        <v>19</v>
      </c>
    </row>
    <row r="1569" spans="1:12" hidden="1" x14ac:dyDescent="0.25">
      <c r="A1569" s="1" t="s">
        <v>1886</v>
      </c>
      <c r="B1569" s="1" t="s">
        <v>21</v>
      </c>
      <c r="C1569" s="1" t="s">
        <v>36</v>
      </c>
      <c r="D1569" s="1" t="s">
        <v>31</v>
      </c>
      <c r="E1569" s="1">
        <f t="array" aca="1" ref="E1569" ca="1">SUM(MID(0&amp;D1569,LARGE(ISNUMBER(--MID(D1569,ROW(INDIRECT("1:"&amp;LEN(D1569))),1))*ROW(INDIRECT("1:"&amp;LEN(D1569))),ROW(INDIRECT("1:"&amp;LEN(D1569))))+1,1)*10^ROW(INDIRECT("1:"&amp;LEN(D1569)))/10)</f>
        <v>0</v>
      </c>
      <c r="F1569" s="1" t="s">
        <v>76</v>
      </c>
      <c r="G1569" s="1" t="s">
        <v>77</v>
      </c>
      <c r="H1569" s="1" t="s">
        <v>26</v>
      </c>
      <c r="I1569" s="1" t="s">
        <v>1550</v>
      </c>
      <c r="J1569" s="1" t="s">
        <v>1550</v>
      </c>
      <c r="K1569" s="1" t="s">
        <v>27</v>
      </c>
      <c r="L1569" s="1" t="s">
        <v>19</v>
      </c>
    </row>
    <row r="1570" spans="1:12" hidden="1" x14ac:dyDescent="0.25">
      <c r="A1570" s="1" t="s">
        <v>946</v>
      </c>
      <c r="B1570" s="1" t="s">
        <v>41</v>
      </c>
      <c r="C1570" s="1" t="s">
        <v>947</v>
      </c>
      <c r="D1570" s="1" t="s">
        <v>31</v>
      </c>
      <c r="E1570" s="1">
        <f t="array" aca="1" ref="E1570" ca="1">SUM(MID(0&amp;D1570,LARGE(ISNUMBER(--MID(D1570,ROW(INDIRECT("1:"&amp;LEN(D1570))),1))*ROW(INDIRECT("1:"&amp;LEN(D1570))),ROW(INDIRECT("1:"&amp;LEN(D1570))))+1,1)*10^ROW(INDIRECT("1:"&amp;LEN(D1570)))/10)</f>
        <v>0</v>
      </c>
      <c r="F1570" s="1" t="s">
        <v>644</v>
      </c>
      <c r="G1570" s="1" t="s">
        <v>55</v>
      </c>
      <c r="H1570" s="1" t="s">
        <v>16</v>
      </c>
      <c r="I1570" s="1" t="s">
        <v>17</v>
      </c>
      <c r="J1570" s="1" t="s">
        <v>17</v>
      </c>
      <c r="K1570" s="1" t="s">
        <v>27</v>
      </c>
      <c r="L1570" s="1" t="s">
        <v>19</v>
      </c>
    </row>
    <row r="1571" spans="1:12" hidden="1" x14ac:dyDescent="0.25">
      <c r="A1571" s="1" t="s">
        <v>1891</v>
      </c>
      <c r="B1571" s="1" t="s">
        <v>177</v>
      </c>
      <c r="C1571" s="1" t="s">
        <v>244</v>
      </c>
      <c r="D1571" s="1" t="s">
        <v>31</v>
      </c>
      <c r="E1571" s="1">
        <f t="array" aca="1" ref="E1571" ca="1">SUM(MID(0&amp;D1571,LARGE(ISNUMBER(--MID(D1571,ROW(INDIRECT("1:"&amp;LEN(D1571))),1))*ROW(INDIRECT("1:"&amp;LEN(D1571))),ROW(INDIRECT("1:"&amp;LEN(D1571))))+1,1)*10^ROW(INDIRECT("1:"&amp;LEN(D1571)))/10)</f>
        <v>0</v>
      </c>
      <c r="F1571" s="1" t="s">
        <v>134</v>
      </c>
      <c r="G1571" s="1" t="s">
        <v>25</v>
      </c>
      <c r="H1571" s="1" t="s">
        <v>26</v>
      </c>
      <c r="I1571" s="1" t="s">
        <v>17</v>
      </c>
      <c r="J1571" s="1" t="s">
        <v>17</v>
      </c>
      <c r="K1571" s="1" t="s">
        <v>27</v>
      </c>
      <c r="L1571" s="1" t="s">
        <v>19</v>
      </c>
    </row>
    <row r="1572" spans="1:12" x14ac:dyDescent="0.25">
      <c r="A1572" s="1" t="s">
        <v>1892</v>
      </c>
      <c r="B1572" s="1" t="s">
        <v>35</v>
      </c>
      <c r="C1572" s="1" t="s">
        <v>100</v>
      </c>
      <c r="D1572" s="1" t="s">
        <v>31</v>
      </c>
      <c r="E1572" s="1">
        <f t="array" aca="1" ref="E1572" ca="1">SUM(MID(0&amp;D1572,LARGE(ISNUMBER(--MID(D1572,ROW(INDIRECT("1:"&amp;LEN(D1572))),1))*ROW(INDIRECT("1:"&amp;LEN(D1572))),ROW(INDIRECT("1:"&amp;LEN(D1572))))+1,1)*10^ROW(INDIRECT("1:"&amp;LEN(D1572)))/10)</f>
        <v>0</v>
      </c>
      <c r="F1572" s="1" t="s">
        <v>90</v>
      </c>
      <c r="G1572" s="1" t="s">
        <v>15</v>
      </c>
      <c r="H1572" s="1" t="s">
        <v>26</v>
      </c>
      <c r="I1572" s="1" t="s">
        <v>17</v>
      </c>
      <c r="J1572" s="1" t="s">
        <v>17</v>
      </c>
      <c r="K1572" s="1" t="s">
        <v>27</v>
      </c>
      <c r="L1572" s="1" t="s">
        <v>19</v>
      </c>
    </row>
    <row r="1573" spans="1:12" hidden="1" x14ac:dyDescent="0.25">
      <c r="A1573" s="1" t="s">
        <v>956</v>
      </c>
      <c r="B1573" s="1" t="s">
        <v>41</v>
      </c>
      <c r="C1573" s="1" t="s">
        <v>158</v>
      </c>
      <c r="D1573" s="1" t="s">
        <v>31</v>
      </c>
      <c r="E1573" s="1">
        <f t="array" aca="1" ref="E1573" ca="1">SUM(MID(0&amp;D1573,LARGE(ISNUMBER(--MID(D1573,ROW(INDIRECT("1:"&amp;LEN(D1573))),1))*ROW(INDIRECT("1:"&amp;LEN(D1573))),ROW(INDIRECT("1:"&amp;LEN(D1573))))+1,1)*10^ROW(INDIRECT("1:"&amp;LEN(D1573)))/10)</f>
        <v>0</v>
      </c>
      <c r="F1573" s="1" t="s">
        <v>301</v>
      </c>
      <c r="G1573" s="1" t="s">
        <v>50</v>
      </c>
      <c r="H1573" s="1" t="s">
        <v>16</v>
      </c>
      <c r="I1573" s="1" t="s">
        <v>17</v>
      </c>
      <c r="J1573" s="1" t="s">
        <v>17</v>
      </c>
      <c r="K1573" s="1" t="s">
        <v>27</v>
      </c>
      <c r="L1573" s="1" t="s">
        <v>19</v>
      </c>
    </row>
    <row r="1574" spans="1:12" hidden="1" x14ac:dyDescent="0.25">
      <c r="A1574" s="1" t="s">
        <v>1895</v>
      </c>
      <c r="B1574" s="1" t="s">
        <v>21</v>
      </c>
      <c r="C1574" s="1" t="s">
        <v>36</v>
      </c>
      <c r="D1574" s="1" t="s">
        <v>31</v>
      </c>
      <c r="E1574" s="1">
        <f t="array" aca="1" ref="E1574" ca="1">SUM(MID(0&amp;D1574,LARGE(ISNUMBER(--MID(D1574,ROW(INDIRECT("1:"&amp;LEN(D1574))),1))*ROW(INDIRECT("1:"&amp;LEN(D1574))),ROW(INDIRECT("1:"&amp;LEN(D1574))))+1,1)*10^ROW(INDIRECT("1:"&amp;LEN(D1574)))/10)</f>
        <v>0</v>
      </c>
      <c r="F1574" s="1" t="s">
        <v>76</v>
      </c>
      <c r="G1574" s="1" t="s">
        <v>77</v>
      </c>
      <c r="H1574" s="1" t="s">
        <v>26</v>
      </c>
      <c r="I1574" s="1" t="s">
        <v>1896</v>
      </c>
      <c r="J1574" s="1" t="s">
        <v>1896</v>
      </c>
      <c r="K1574" s="1" t="s">
        <v>27</v>
      </c>
      <c r="L1574" s="1" t="s">
        <v>19</v>
      </c>
    </row>
    <row r="1575" spans="1:12" hidden="1" x14ac:dyDescent="0.25">
      <c r="A1575" s="1" t="s">
        <v>1898</v>
      </c>
      <c r="B1575" s="1" t="s">
        <v>103</v>
      </c>
      <c r="C1575" s="1" t="s">
        <v>244</v>
      </c>
      <c r="D1575" s="1" t="s">
        <v>31</v>
      </c>
      <c r="E1575" s="1">
        <f t="array" aca="1" ref="E1575" ca="1">SUM(MID(0&amp;D1575,LARGE(ISNUMBER(--MID(D1575,ROW(INDIRECT("1:"&amp;LEN(D1575))),1))*ROW(INDIRECT("1:"&amp;LEN(D1575))),ROW(INDIRECT("1:"&amp;LEN(D1575))))+1,1)*10^ROW(INDIRECT("1:"&amp;LEN(D1575)))/10)</f>
        <v>0</v>
      </c>
      <c r="F1575" s="1" t="s">
        <v>192</v>
      </c>
      <c r="G1575" s="1" t="s">
        <v>150</v>
      </c>
      <c r="H1575" s="1" t="s">
        <v>39</v>
      </c>
      <c r="I1575" s="1" t="s">
        <v>17</v>
      </c>
      <c r="J1575" s="1" t="s">
        <v>17</v>
      </c>
      <c r="K1575" s="1" t="s">
        <v>27</v>
      </c>
      <c r="L1575" s="1" t="s">
        <v>19</v>
      </c>
    </row>
    <row r="1576" spans="1:12" hidden="1" x14ac:dyDescent="0.25">
      <c r="A1576" s="1" t="s">
        <v>1902</v>
      </c>
      <c r="B1576" s="1" t="s">
        <v>402</v>
      </c>
      <c r="C1576" s="1" t="s">
        <v>1903</v>
      </c>
      <c r="D1576" s="1" t="s">
        <v>31</v>
      </c>
      <c r="E1576" s="1">
        <f t="array" aca="1" ref="E1576" ca="1">SUM(MID(0&amp;D1576,LARGE(ISNUMBER(--MID(D1576,ROW(INDIRECT("1:"&amp;LEN(D1576))),1))*ROW(INDIRECT("1:"&amp;LEN(D1576))),ROW(INDIRECT("1:"&amp;LEN(D1576))))+1,1)*10^ROW(INDIRECT("1:"&amp;LEN(D1576)))/10)</f>
        <v>0</v>
      </c>
      <c r="F1576" s="1" t="s">
        <v>139</v>
      </c>
      <c r="G1576" s="1" t="s">
        <v>55</v>
      </c>
      <c r="H1576" s="1" t="s">
        <v>16</v>
      </c>
      <c r="I1576" s="1" t="s">
        <v>167</v>
      </c>
      <c r="J1576" s="1" t="s">
        <v>167</v>
      </c>
      <c r="K1576" s="1" t="s">
        <v>27</v>
      </c>
      <c r="L1576" s="1" t="s">
        <v>19</v>
      </c>
    </row>
    <row r="1577" spans="1:12" x14ac:dyDescent="0.25">
      <c r="A1577" s="1" t="s">
        <v>1905</v>
      </c>
      <c r="B1577" s="1" t="s">
        <v>84</v>
      </c>
      <c r="C1577" s="1" t="s">
        <v>213</v>
      </c>
      <c r="D1577" s="1" t="s">
        <v>31</v>
      </c>
      <c r="E1577" s="1">
        <f t="array" aca="1" ref="E1577" ca="1">SUM(MID(0&amp;D1577,LARGE(ISNUMBER(--MID(D1577,ROW(INDIRECT("1:"&amp;LEN(D1577))),1))*ROW(INDIRECT("1:"&amp;LEN(D1577))),ROW(INDIRECT("1:"&amp;LEN(D1577))))+1,1)*10^ROW(INDIRECT("1:"&amp;LEN(D1577)))/10)</f>
        <v>0</v>
      </c>
      <c r="F1577" s="1" t="s">
        <v>90</v>
      </c>
      <c r="G1577" s="1" t="s">
        <v>131</v>
      </c>
      <c r="H1577" s="1" t="s">
        <v>39</v>
      </c>
      <c r="I1577" s="1" t="s">
        <v>17</v>
      </c>
      <c r="J1577" s="1" t="s">
        <v>17</v>
      </c>
      <c r="K1577" s="1" t="s">
        <v>27</v>
      </c>
      <c r="L1577" s="1" t="s">
        <v>19</v>
      </c>
    </row>
    <row r="1578" spans="1:12" hidden="1" x14ac:dyDescent="0.25">
      <c r="A1578" s="1" t="s">
        <v>1908</v>
      </c>
      <c r="B1578" s="1" t="s">
        <v>177</v>
      </c>
      <c r="C1578" s="1" t="s">
        <v>254</v>
      </c>
      <c r="D1578" s="1" t="s">
        <v>27</v>
      </c>
      <c r="E1578" s="1">
        <f t="array" aca="1" ref="E1578" ca="1">SUM(MID(0&amp;D1578,LARGE(ISNUMBER(--MID(D1578,ROW(INDIRECT("1:"&amp;LEN(D1578))),1))*ROW(INDIRECT("1:"&amp;LEN(D1578))),ROW(INDIRECT("1:"&amp;LEN(D1578))))+1,1)*10^ROW(INDIRECT("1:"&amp;LEN(D1578)))/10)</f>
        <v>0</v>
      </c>
      <c r="F1578" s="1" t="s">
        <v>134</v>
      </c>
      <c r="G1578" s="1" t="s">
        <v>248</v>
      </c>
      <c r="H1578" s="1" t="s">
        <v>26</v>
      </c>
      <c r="I1578" s="1" t="s">
        <v>617</v>
      </c>
      <c r="J1578" s="1" t="s">
        <v>617</v>
      </c>
      <c r="K1578" s="1" t="s">
        <v>27</v>
      </c>
      <c r="L1578" s="1" t="s">
        <v>19</v>
      </c>
    </row>
    <row r="1579" spans="1:12" hidden="1" x14ac:dyDescent="0.25">
      <c r="A1579" s="1" t="s">
        <v>1047</v>
      </c>
      <c r="B1579" s="1" t="s">
        <v>41</v>
      </c>
      <c r="C1579" s="1" t="s">
        <v>384</v>
      </c>
      <c r="D1579" s="1" t="s">
        <v>31</v>
      </c>
      <c r="E1579" s="1">
        <f t="array" aca="1" ref="E1579" ca="1">SUM(MID(0&amp;D1579,LARGE(ISNUMBER(--MID(D1579,ROW(INDIRECT("1:"&amp;LEN(D1579))),1))*ROW(INDIRECT("1:"&amp;LEN(D1579))),ROW(INDIRECT("1:"&amp;LEN(D1579))))+1,1)*10^ROW(INDIRECT("1:"&amp;LEN(D1579)))/10)</f>
        <v>0</v>
      </c>
      <c r="F1579" s="1" t="s">
        <v>576</v>
      </c>
      <c r="G1579" s="1" t="s">
        <v>154</v>
      </c>
      <c r="H1579" s="1" t="s">
        <v>26</v>
      </c>
      <c r="I1579" s="1" t="s">
        <v>17</v>
      </c>
      <c r="J1579" s="1" t="s">
        <v>17</v>
      </c>
      <c r="K1579" s="1" t="s">
        <v>27</v>
      </c>
      <c r="L1579" s="1" t="s">
        <v>19</v>
      </c>
    </row>
    <row r="1580" spans="1:12" hidden="1" x14ac:dyDescent="0.25">
      <c r="A1580" s="1" t="s">
        <v>1914</v>
      </c>
      <c r="B1580" s="1" t="s">
        <v>84</v>
      </c>
      <c r="C1580" s="1" t="s">
        <v>1915</v>
      </c>
      <c r="D1580" s="1" t="s">
        <v>48</v>
      </c>
      <c r="E1580" s="1">
        <f t="array" aca="1" ref="E1580" ca="1">SUM(MID(0&amp;D1580,LARGE(ISNUMBER(--MID(D1580,ROW(INDIRECT("1:"&amp;LEN(D1580))),1))*ROW(INDIRECT("1:"&amp;LEN(D1580))),ROW(INDIRECT("1:"&amp;LEN(D1580))))+1,1)*10^ROW(INDIRECT("1:"&amp;LEN(D1580)))/10)</f>
        <v>0</v>
      </c>
      <c r="F1580" s="1" t="s">
        <v>301</v>
      </c>
      <c r="G1580" s="1" t="s">
        <v>25</v>
      </c>
      <c r="H1580" s="1" t="s">
        <v>26</v>
      </c>
      <c r="I1580" s="1" t="s">
        <v>17</v>
      </c>
      <c r="J1580" s="1" t="s">
        <v>17</v>
      </c>
      <c r="K1580" s="1" t="s">
        <v>27</v>
      </c>
      <c r="L1580" s="1" t="s">
        <v>19</v>
      </c>
    </row>
    <row r="1581" spans="1:12" x14ac:dyDescent="0.25">
      <c r="A1581" s="1" t="s">
        <v>1056</v>
      </c>
      <c r="B1581" s="1" t="s">
        <v>41</v>
      </c>
      <c r="C1581" s="1" t="s">
        <v>380</v>
      </c>
      <c r="D1581" s="1" t="s">
        <v>31</v>
      </c>
      <c r="E1581" s="1">
        <f t="array" aca="1" ref="E1581" ca="1">SUM(MID(0&amp;D1581,LARGE(ISNUMBER(--MID(D1581,ROW(INDIRECT("1:"&amp;LEN(D1581))),1))*ROW(INDIRECT("1:"&amp;LEN(D1581))),ROW(INDIRECT("1:"&amp;LEN(D1581))))+1,1)*10^ROW(INDIRECT("1:"&amp;LEN(D1581)))/10)</f>
        <v>0</v>
      </c>
      <c r="F1581" s="1" t="s">
        <v>184</v>
      </c>
      <c r="G1581" s="1" t="s">
        <v>272</v>
      </c>
      <c r="H1581" s="1" t="s">
        <v>16</v>
      </c>
      <c r="I1581" s="1" t="s">
        <v>17</v>
      </c>
      <c r="J1581" s="1" t="s">
        <v>17</v>
      </c>
      <c r="K1581" s="1" t="s">
        <v>27</v>
      </c>
      <c r="L1581" s="1" t="s">
        <v>19</v>
      </c>
    </row>
    <row r="1582" spans="1:12" hidden="1" x14ac:dyDescent="0.25">
      <c r="A1582" s="1" t="s">
        <v>1918</v>
      </c>
      <c r="B1582" s="1" t="s">
        <v>84</v>
      </c>
      <c r="C1582" s="1" t="s">
        <v>211</v>
      </c>
      <c r="D1582" s="1" t="s">
        <v>31</v>
      </c>
      <c r="E1582" s="1">
        <f t="array" aca="1" ref="E1582" ca="1">SUM(MID(0&amp;D1582,LARGE(ISNUMBER(--MID(D1582,ROW(INDIRECT("1:"&amp;LEN(D1582))),1))*ROW(INDIRECT("1:"&amp;LEN(D1582))),ROW(INDIRECT("1:"&amp;LEN(D1582))))+1,1)*10^ROW(INDIRECT("1:"&amp;LEN(D1582)))/10)</f>
        <v>0</v>
      </c>
      <c r="F1582" s="1" t="s">
        <v>425</v>
      </c>
      <c r="G1582" s="1" t="s">
        <v>94</v>
      </c>
      <c r="H1582" s="1" t="s">
        <v>26</v>
      </c>
      <c r="I1582" s="1" t="s">
        <v>1919</v>
      </c>
      <c r="J1582" s="1" t="s">
        <v>1919</v>
      </c>
      <c r="K1582" s="1" t="s">
        <v>27</v>
      </c>
      <c r="L1582" s="1" t="s">
        <v>19</v>
      </c>
    </row>
    <row r="1583" spans="1:12" hidden="1" x14ac:dyDescent="0.25">
      <c r="A1583" s="1" t="s">
        <v>1139</v>
      </c>
      <c r="B1583" s="1" t="s">
        <v>41</v>
      </c>
      <c r="C1583" s="1" t="s">
        <v>122</v>
      </c>
      <c r="D1583" s="1" t="s">
        <v>31</v>
      </c>
      <c r="E1583" s="1">
        <f t="array" aca="1" ref="E1583" ca="1">SUM(MID(0&amp;D1583,LARGE(ISNUMBER(--MID(D1583,ROW(INDIRECT("1:"&amp;LEN(D1583))),1))*ROW(INDIRECT("1:"&amp;LEN(D1583))),ROW(INDIRECT("1:"&amp;LEN(D1583))))+1,1)*10^ROW(INDIRECT("1:"&amp;LEN(D1583)))/10)</f>
        <v>0</v>
      </c>
      <c r="F1583" s="1" t="s">
        <v>993</v>
      </c>
      <c r="G1583" s="1" t="s">
        <v>154</v>
      </c>
      <c r="H1583" s="1" t="s">
        <v>16</v>
      </c>
      <c r="I1583" s="1" t="s">
        <v>17</v>
      </c>
      <c r="J1583" s="1" t="s">
        <v>17</v>
      </c>
      <c r="K1583" s="1" t="s">
        <v>27</v>
      </c>
      <c r="L1583" s="1" t="s">
        <v>19</v>
      </c>
    </row>
    <row r="1584" spans="1:12" hidden="1" x14ac:dyDescent="0.25">
      <c r="A1584" s="1" t="s">
        <v>1154</v>
      </c>
      <c r="B1584" s="1" t="s">
        <v>41</v>
      </c>
      <c r="C1584" s="1" t="s">
        <v>211</v>
      </c>
      <c r="D1584" s="1" t="s">
        <v>31</v>
      </c>
      <c r="E1584" s="1">
        <f t="array" aca="1" ref="E1584" ca="1">SUM(MID(0&amp;D1584,LARGE(ISNUMBER(--MID(D1584,ROW(INDIRECT("1:"&amp;LEN(D1584))),1))*ROW(INDIRECT("1:"&amp;LEN(D1584))),ROW(INDIRECT("1:"&amp;LEN(D1584))))+1,1)*10^ROW(INDIRECT("1:"&amp;LEN(D1584)))/10)</f>
        <v>0</v>
      </c>
      <c r="F1584" s="1" t="s">
        <v>62</v>
      </c>
      <c r="G1584" s="1" t="s">
        <v>112</v>
      </c>
      <c r="H1584" s="1" t="s">
        <v>16</v>
      </c>
      <c r="I1584" s="1" t="s">
        <v>17</v>
      </c>
      <c r="J1584" s="1" t="s">
        <v>17</v>
      </c>
      <c r="K1584" s="1" t="s">
        <v>27</v>
      </c>
      <c r="L1584" s="1" t="s">
        <v>19</v>
      </c>
    </row>
    <row r="1585" spans="1:12" hidden="1" x14ac:dyDescent="0.25">
      <c r="A1585" s="1" t="s">
        <v>1923</v>
      </c>
      <c r="B1585" s="1" t="s">
        <v>29</v>
      </c>
      <c r="C1585" s="1" t="s">
        <v>114</v>
      </c>
      <c r="D1585" s="1" t="s">
        <v>27</v>
      </c>
      <c r="E1585" s="1">
        <f t="array" aca="1" ref="E1585" ca="1">SUM(MID(0&amp;D1585,LARGE(ISNUMBER(--MID(D1585,ROW(INDIRECT("1:"&amp;LEN(D1585))),1))*ROW(INDIRECT("1:"&amp;LEN(D1585))),ROW(INDIRECT("1:"&amp;LEN(D1585))))+1,1)*10^ROW(INDIRECT("1:"&amp;LEN(D1585)))/10)</f>
        <v>0</v>
      </c>
      <c r="F1585" s="1" t="s">
        <v>115</v>
      </c>
      <c r="G1585" s="1" t="s">
        <v>77</v>
      </c>
      <c r="H1585" s="1" t="s">
        <v>16</v>
      </c>
      <c r="I1585" s="1" t="s">
        <v>17</v>
      </c>
      <c r="J1585" s="1" t="s">
        <v>17</v>
      </c>
      <c r="K1585" s="1" t="s">
        <v>116</v>
      </c>
      <c r="L1585" s="1" t="s">
        <v>117</v>
      </c>
    </row>
    <row r="1586" spans="1:12" x14ac:dyDescent="0.25">
      <c r="A1586" s="1" t="s">
        <v>1243</v>
      </c>
      <c r="B1586" s="1" t="s">
        <v>41</v>
      </c>
      <c r="C1586" s="1" t="s">
        <v>985</v>
      </c>
      <c r="D1586" s="1" t="s">
        <v>31</v>
      </c>
      <c r="E1586" s="1">
        <f t="array" aca="1" ref="E1586" ca="1">SUM(MID(0&amp;D1586,LARGE(ISNUMBER(--MID(D1586,ROW(INDIRECT("1:"&amp;LEN(D1586))),1))*ROW(INDIRECT("1:"&amp;LEN(D1586))),ROW(INDIRECT("1:"&amp;LEN(D1586))))+1,1)*10^ROW(INDIRECT("1:"&amp;LEN(D1586)))/10)</f>
        <v>0</v>
      </c>
      <c r="F1586" s="1" t="s">
        <v>184</v>
      </c>
      <c r="G1586" s="1" t="s">
        <v>50</v>
      </c>
      <c r="H1586" s="1" t="s">
        <v>16</v>
      </c>
      <c r="I1586" s="1" t="s">
        <v>17</v>
      </c>
      <c r="J1586" s="1" t="s">
        <v>17</v>
      </c>
      <c r="K1586" s="1" t="s">
        <v>27</v>
      </c>
      <c r="L1586" s="1" t="s">
        <v>19</v>
      </c>
    </row>
    <row r="1587" spans="1:12" hidden="1" x14ac:dyDescent="0.25">
      <c r="A1587" s="1" t="s">
        <v>1256</v>
      </c>
      <c r="B1587" s="1" t="s">
        <v>41</v>
      </c>
      <c r="C1587" s="1" t="s">
        <v>178</v>
      </c>
      <c r="D1587" s="1" t="s">
        <v>31</v>
      </c>
      <c r="E1587" s="1">
        <f t="array" aca="1" ref="E1587" ca="1">SUM(MID(0&amp;D1587,LARGE(ISNUMBER(--MID(D1587,ROW(INDIRECT("1:"&amp;LEN(D1587))),1))*ROW(INDIRECT("1:"&amp;LEN(D1587))),ROW(INDIRECT("1:"&amp;LEN(D1587))))+1,1)*10^ROW(INDIRECT("1:"&amp;LEN(D1587)))/10)</f>
        <v>0</v>
      </c>
      <c r="F1587" s="1" t="s">
        <v>444</v>
      </c>
      <c r="G1587" s="1" t="s">
        <v>15</v>
      </c>
      <c r="H1587" s="1" t="s">
        <v>16</v>
      </c>
      <c r="I1587" s="1" t="s">
        <v>17</v>
      </c>
      <c r="J1587" s="1" t="s">
        <v>17</v>
      </c>
      <c r="K1587" s="1" t="s">
        <v>27</v>
      </c>
      <c r="L1587" s="1" t="s">
        <v>19</v>
      </c>
    </row>
    <row r="1588" spans="1:12" hidden="1" x14ac:dyDescent="0.25">
      <c r="A1588" s="1" t="s">
        <v>1930</v>
      </c>
      <c r="B1588" s="1" t="s">
        <v>129</v>
      </c>
      <c r="C1588" s="1" t="s">
        <v>122</v>
      </c>
      <c r="D1588" s="1" t="s">
        <v>31</v>
      </c>
      <c r="E1588" s="1">
        <f t="array" aca="1" ref="E1588" ca="1">SUM(MID(0&amp;D1588,LARGE(ISNUMBER(--MID(D1588,ROW(INDIRECT("1:"&amp;LEN(D1588))),1))*ROW(INDIRECT("1:"&amp;LEN(D1588))),ROW(INDIRECT("1:"&amp;LEN(D1588))))+1,1)*10^ROW(INDIRECT("1:"&amp;LEN(D1588)))/10)</f>
        <v>0</v>
      </c>
      <c r="F1588" s="1" t="s">
        <v>299</v>
      </c>
      <c r="G1588" s="1" t="s">
        <v>798</v>
      </c>
      <c r="H1588" s="1" t="s">
        <v>16</v>
      </c>
      <c r="I1588" s="1" t="s">
        <v>17</v>
      </c>
      <c r="J1588" s="1" t="s">
        <v>17</v>
      </c>
      <c r="K1588" s="1" t="s">
        <v>27</v>
      </c>
      <c r="L1588" s="1" t="s">
        <v>19</v>
      </c>
    </row>
    <row r="1589" spans="1:12" x14ac:dyDescent="0.25">
      <c r="A1589" s="1" t="s">
        <v>1278</v>
      </c>
      <c r="B1589" s="1" t="s">
        <v>41</v>
      </c>
      <c r="C1589" s="1" t="s">
        <v>985</v>
      </c>
      <c r="D1589" s="1" t="s">
        <v>31</v>
      </c>
      <c r="E1589" s="1">
        <f t="array" aca="1" ref="E1589" ca="1">SUM(MID(0&amp;D1589,LARGE(ISNUMBER(--MID(D1589,ROW(INDIRECT("1:"&amp;LEN(D1589))),1))*ROW(INDIRECT("1:"&amp;LEN(D1589))),ROW(INDIRECT("1:"&amp;LEN(D1589))))+1,1)*10^ROW(INDIRECT("1:"&amp;LEN(D1589)))/10)</f>
        <v>0</v>
      </c>
      <c r="F1589" s="1" t="s">
        <v>184</v>
      </c>
      <c r="G1589" s="1" t="s">
        <v>50</v>
      </c>
      <c r="H1589" s="1" t="s">
        <v>16</v>
      </c>
      <c r="I1589" s="1" t="s">
        <v>17</v>
      </c>
      <c r="J1589" s="1" t="s">
        <v>17</v>
      </c>
      <c r="K1589" s="1" t="s">
        <v>27</v>
      </c>
      <c r="L1589" s="1" t="s">
        <v>19</v>
      </c>
    </row>
    <row r="1590" spans="1:12" hidden="1" x14ac:dyDescent="0.25">
      <c r="A1590" s="1" t="s">
        <v>1294</v>
      </c>
      <c r="B1590" s="1" t="s">
        <v>41</v>
      </c>
      <c r="C1590" s="1" t="s">
        <v>797</v>
      </c>
      <c r="D1590" s="1" t="s">
        <v>31</v>
      </c>
      <c r="E1590" s="1">
        <f t="array" aca="1" ref="E1590" ca="1">SUM(MID(0&amp;D1590,LARGE(ISNUMBER(--MID(D1590,ROW(INDIRECT("1:"&amp;LEN(D1590))),1))*ROW(INDIRECT("1:"&amp;LEN(D1590))),ROW(INDIRECT("1:"&amp;LEN(D1590))))+1,1)*10^ROW(INDIRECT("1:"&amp;LEN(D1590)))/10)</f>
        <v>0</v>
      </c>
      <c r="F1590" s="1" t="s">
        <v>381</v>
      </c>
      <c r="G1590" s="1" t="s">
        <v>275</v>
      </c>
      <c r="H1590" s="1" t="s">
        <v>16</v>
      </c>
      <c r="I1590" s="1" t="s">
        <v>17</v>
      </c>
      <c r="J1590" s="1" t="s">
        <v>17</v>
      </c>
      <c r="K1590" s="1" t="s">
        <v>27</v>
      </c>
      <c r="L1590" s="1" t="s">
        <v>19</v>
      </c>
    </row>
    <row r="1591" spans="1:12" hidden="1" x14ac:dyDescent="0.25">
      <c r="A1591" s="1" t="s">
        <v>1936</v>
      </c>
      <c r="B1591" s="1" t="s">
        <v>1937</v>
      </c>
      <c r="C1591" s="1" t="s">
        <v>1000</v>
      </c>
      <c r="D1591" s="1" t="s">
        <v>31</v>
      </c>
      <c r="E1591" s="1">
        <f t="array" aca="1" ref="E1591" ca="1">SUM(MID(0&amp;D1591,LARGE(ISNUMBER(--MID(D1591,ROW(INDIRECT("1:"&amp;LEN(D1591))),1))*ROW(INDIRECT("1:"&amp;LEN(D1591))),ROW(INDIRECT("1:"&amp;LEN(D1591))))+1,1)*10^ROW(INDIRECT("1:"&amp;LEN(D1591)))/10)</f>
        <v>0</v>
      </c>
      <c r="F1591" s="1" t="s">
        <v>32</v>
      </c>
      <c r="G1591" s="1" t="s">
        <v>33</v>
      </c>
      <c r="H1591" s="1" t="s">
        <v>16</v>
      </c>
      <c r="I1591" s="1" t="s">
        <v>78</v>
      </c>
      <c r="J1591" s="1" t="s">
        <v>78</v>
      </c>
      <c r="K1591" s="1" t="s">
        <v>27</v>
      </c>
      <c r="L1591" s="1" t="s">
        <v>19</v>
      </c>
    </row>
    <row r="1592" spans="1:12" hidden="1" x14ac:dyDescent="0.25">
      <c r="A1592" s="1" t="s">
        <v>1938</v>
      </c>
      <c r="B1592" s="1" t="s">
        <v>267</v>
      </c>
      <c r="C1592" s="1" t="s">
        <v>436</v>
      </c>
      <c r="D1592" s="1" t="s">
        <v>31</v>
      </c>
      <c r="E1592" s="1">
        <f t="array" aca="1" ref="E1592" ca="1">SUM(MID(0&amp;D1592,LARGE(ISNUMBER(--MID(D1592,ROW(INDIRECT("1:"&amp;LEN(D1592))),1))*ROW(INDIRECT("1:"&amp;LEN(D1592))),ROW(INDIRECT("1:"&amp;LEN(D1592))))+1,1)*10^ROW(INDIRECT("1:"&amp;LEN(D1592)))/10)</f>
        <v>0</v>
      </c>
      <c r="F1592" s="1" t="s">
        <v>433</v>
      </c>
      <c r="G1592" s="1" t="s">
        <v>55</v>
      </c>
      <c r="H1592" s="1" t="s">
        <v>26</v>
      </c>
      <c r="I1592" s="1" t="s">
        <v>182</v>
      </c>
      <c r="J1592" s="1" t="s">
        <v>182</v>
      </c>
      <c r="K1592" s="1" t="s">
        <v>27</v>
      </c>
      <c r="L1592" s="1" t="s">
        <v>19</v>
      </c>
    </row>
    <row r="1593" spans="1:12" hidden="1" x14ac:dyDescent="0.25">
      <c r="A1593" s="1" t="s">
        <v>1309</v>
      </c>
      <c r="B1593" s="1" t="s">
        <v>41</v>
      </c>
      <c r="C1593" s="1" t="s">
        <v>279</v>
      </c>
      <c r="D1593" s="1" t="s">
        <v>31</v>
      </c>
      <c r="E1593" s="1">
        <f t="array" aca="1" ref="E1593" ca="1">SUM(MID(0&amp;D1593,LARGE(ISNUMBER(--MID(D1593,ROW(INDIRECT("1:"&amp;LEN(D1593))),1))*ROW(INDIRECT("1:"&amp;LEN(D1593))),ROW(INDIRECT("1:"&amp;LEN(D1593))))+1,1)*10^ROW(INDIRECT("1:"&amp;LEN(D1593)))/10)</f>
        <v>0</v>
      </c>
      <c r="F1593" s="1" t="s">
        <v>24</v>
      </c>
      <c r="G1593" s="1" t="s">
        <v>25</v>
      </c>
      <c r="H1593" s="1" t="s">
        <v>26</v>
      </c>
      <c r="I1593" s="1" t="s">
        <v>17</v>
      </c>
      <c r="J1593" s="1" t="s">
        <v>17</v>
      </c>
      <c r="K1593" s="1" t="s">
        <v>27</v>
      </c>
      <c r="L1593" s="1" t="s">
        <v>19</v>
      </c>
    </row>
    <row r="1594" spans="1:12" hidden="1" x14ac:dyDescent="0.25">
      <c r="A1594" s="1" t="s">
        <v>1941</v>
      </c>
      <c r="B1594" s="1" t="s">
        <v>27</v>
      </c>
      <c r="C1594" s="1" t="s">
        <v>1942</v>
      </c>
      <c r="D1594" s="1" t="s">
        <v>31</v>
      </c>
      <c r="E1594" s="1">
        <f t="array" aca="1" ref="E1594" ca="1">SUM(MID(0&amp;D1594,LARGE(ISNUMBER(--MID(D1594,ROW(INDIRECT("1:"&amp;LEN(D1594))),1))*ROW(INDIRECT("1:"&amp;LEN(D1594))),ROW(INDIRECT("1:"&amp;LEN(D1594))))+1,1)*10^ROW(INDIRECT("1:"&amp;LEN(D1594)))/10)</f>
        <v>0</v>
      </c>
      <c r="F1594" s="1" t="s">
        <v>86</v>
      </c>
      <c r="G1594" s="1" t="s">
        <v>258</v>
      </c>
      <c r="H1594" s="1" t="s">
        <v>16</v>
      </c>
      <c r="I1594" s="1" t="s">
        <v>17</v>
      </c>
      <c r="J1594" s="1" t="s">
        <v>17</v>
      </c>
      <c r="K1594" s="1" t="s">
        <v>27</v>
      </c>
      <c r="L1594" s="1" t="s">
        <v>19</v>
      </c>
    </row>
    <row r="1595" spans="1:12" x14ac:dyDescent="0.25">
      <c r="A1595" s="1" t="s">
        <v>1317</v>
      </c>
      <c r="B1595" s="1" t="s">
        <v>41</v>
      </c>
      <c r="C1595" s="1" t="s">
        <v>1209</v>
      </c>
      <c r="D1595" s="1" t="s">
        <v>31</v>
      </c>
      <c r="E1595" s="1">
        <f t="array" aca="1" ref="E1595" ca="1">SUM(MID(0&amp;D1595,LARGE(ISNUMBER(--MID(D1595,ROW(INDIRECT("1:"&amp;LEN(D1595))),1))*ROW(INDIRECT("1:"&amp;LEN(D1595))),ROW(INDIRECT("1:"&amp;LEN(D1595))))+1,1)*10^ROW(INDIRECT("1:"&amp;LEN(D1595)))/10)</f>
        <v>0</v>
      </c>
      <c r="F1595" s="1" t="s">
        <v>90</v>
      </c>
      <c r="G1595" s="1" t="s">
        <v>131</v>
      </c>
      <c r="H1595" s="1" t="s">
        <v>39</v>
      </c>
      <c r="I1595" s="1" t="s">
        <v>17</v>
      </c>
      <c r="J1595" s="1" t="s">
        <v>17</v>
      </c>
      <c r="K1595" s="1" t="s">
        <v>27</v>
      </c>
      <c r="L1595" s="1" t="s">
        <v>19</v>
      </c>
    </row>
    <row r="1596" spans="1:12" hidden="1" x14ac:dyDescent="0.25">
      <c r="A1596" s="1" t="s">
        <v>1322</v>
      </c>
      <c r="B1596" s="1" t="s">
        <v>41</v>
      </c>
      <c r="C1596" s="1" t="s">
        <v>158</v>
      </c>
      <c r="D1596" s="1" t="s">
        <v>31</v>
      </c>
      <c r="E1596" s="1">
        <f t="array" aca="1" ref="E1596" ca="1">SUM(MID(0&amp;D1596,LARGE(ISNUMBER(--MID(D1596,ROW(INDIRECT("1:"&amp;LEN(D1596))),1))*ROW(INDIRECT("1:"&amp;LEN(D1596))),ROW(INDIRECT("1:"&amp;LEN(D1596))))+1,1)*10^ROW(INDIRECT("1:"&amp;LEN(D1596)))/10)</f>
        <v>0</v>
      </c>
      <c r="F1596" s="1" t="s">
        <v>301</v>
      </c>
      <c r="G1596" s="1" t="s">
        <v>50</v>
      </c>
      <c r="H1596" s="1" t="s">
        <v>16</v>
      </c>
      <c r="I1596" s="1" t="s">
        <v>17</v>
      </c>
      <c r="J1596" s="1" t="s">
        <v>17</v>
      </c>
      <c r="K1596" s="1" t="s">
        <v>27</v>
      </c>
      <c r="L1596" s="1" t="s">
        <v>19</v>
      </c>
    </row>
    <row r="1597" spans="1:12" x14ac:dyDescent="0.25">
      <c r="A1597" s="1" t="s">
        <v>1955</v>
      </c>
      <c r="B1597" s="1" t="s">
        <v>35</v>
      </c>
      <c r="C1597" s="1" t="s">
        <v>882</v>
      </c>
      <c r="D1597" s="1" t="s">
        <v>27</v>
      </c>
      <c r="E1597" s="1">
        <f t="array" aca="1" ref="E1597" ca="1">SUM(MID(0&amp;D1597,LARGE(ISNUMBER(--MID(D1597,ROW(INDIRECT("1:"&amp;LEN(D1597))),1))*ROW(INDIRECT("1:"&amp;LEN(D1597))),ROW(INDIRECT("1:"&amp;LEN(D1597))))+1,1)*10^ROW(INDIRECT("1:"&amp;LEN(D1597)))/10)</f>
        <v>0</v>
      </c>
      <c r="F1597" s="1" t="s">
        <v>90</v>
      </c>
      <c r="G1597" s="1" t="s">
        <v>15</v>
      </c>
      <c r="H1597" s="1" t="s">
        <v>26</v>
      </c>
      <c r="I1597" s="1" t="s">
        <v>17</v>
      </c>
      <c r="J1597" s="1" t="s">
        <v>17</v>
      </c>
      <c r="K1597" s="1" t="s">
        <v>27</v>
      </c>
      <c r="L1597" s="1" t="s">
        <v>19</v>
      </c>
    </row>
    <row r="1598" spans="1:12" hidden="1" x14ac:dyDescent="0.25">
      <c r="A1598" s="1" t="s">
        <v>1329</v>
      </c>
      <c r="B1598" s="1" t="s">
        <v>41</v>
      </c>
      <c r="C1598" s="1" t="s">
        <v>122</v>
      </c>
      <c r="D1598" s="1" t="s">
        <v>31</v>
      </c>
      <c r="E1598" s="1">
        <f t="array" aca="1" ref="E1598" ca="1">SUM(MID(0&amp;D1598,LARGE(ISNUMBER(--MID(D1598,ROW(INDIRECT("1:"&amp;LEN(D1598))),1))*ROW(INDIRECT("1:"&amp;LEN(D1598))),ROW(INDIRECT("1:"&amp;LEN(D1598))))+1,1)*10^ROW(INDIRECT("1:"&amp;LEN(D1598)))/10)</f>
        <v>0</v>
      </c>
      <c r="F1598" s="1" t="s">
        <v>1330</v>
      </c>
      <c r="G1598" s="1" t="s">
        <v>112</v>
      </c>
      <c r="H1598" s="1" t="s">
        <v>16</v>
      </c>
      <c r="I1598" s="1" t="s">
        <v>17</v>
      </c>
      <c r="J1598" s="1" t="s">
        <v>17</v>
      </c>
      <c r="K1598" s="1" t="s">
        <v>27</v>
      </c>
      <c r="L1598" s="1" t="s">
        <v>19</v>
      </c>
    </row>
    <row r="1599" spans="1:12" hidden="1" x14ac:dyDescent="0.25">
      <c r="A1599" s="1" t="s">
        <v>1333</v>
      </c>
      <c r="B1599" s="1" t="s">
        <v>41</v>
      </c>
      <c r="C1599" s="1" t="s">
        <v>1334</v>
      </c>
      <c r="D1599" s="1" t="s">
        <v>31</v>
      </c>
      <c r="E1599" s="1">
        <f t="array" aca="1" ref="E1599" ca="1">SUM(MID(0&amp;D1599,LARGE(ISNUMBER(--MID(D1599,ROW(INDIRECT("1:"&amp;LEN(D1599))),1))*ROW(INDIRECT("1:"&amp;LEN(D1599))),ROW(INDIRECT("1:"&amp;LEN(D1599))))+1,1)*10^ROW(INDIRECT("1:"&amp;LEN(D1599)))/10)</f>
        <v>0</v>
      </c>
      <c r="F1599" s="1" t="s">
        <v>255</v>
      </c>
      <c r="G1599" s="1" t="s">
        <v>55</v>
      </c>
      <c r="H1599" s="1" t="s">
        <v>16</v>
      </c>
      <c r="I1599" s="1" t="s">
        <v>17</v>
      </c>
      <c r="J1599" s="1" t="s">
        <v>17</v>
      </c>
      <c r="K1599" s="1" t="s">
        <v>27</v>
      </c>
      <c r="L1599" s="1" t="s">
        <v>19</v>
      </c>
    </row>
    <row r="1600" spans="1:12" x14ac:dyDescent="0.25">
      <c r="A1600" s="1" t="s">
        <v>1970</v>
      </c>
      <c r="B1600" s="1" t="s">
        <v>29</v>
      </c>
      <c r="C1600" s="1" t="s">
        <v>1529</v>
      </c>
      <c r="D1600" s="1" t="s">
        <v>31</v>
      </c>
      <c r="E1600" s="1">
        <f t="array" aca="1" ref="E1600" ca="1">SUM(MID(0&amp;D1600,LARGE(ISNUMBER(--MID(D1600,ROW(INDIRECT("1:"&amp;LEN(D1600))),1))*ROW(INDIRECT("1:"&amp;LEN(D1600))),ROW(INDIRECT("1:"&amp;LEN(D1600))))+1,1)*10^ROW(INDIRECT("1:"&amp;LEN(D1600)))/10)</f>
        <v>0</v>
      </c>
      <c r="F1600" s="1" t="s">
        <v>184</v>
      </c>
      <c r="G1600" s="1" t="s">
        <v>50</v>
      </c>
      <c r="H1600" s="1" t="s">
        <v>16</v>
      </c>
      <c r="I1600" s="1" t="s">
        <v>17</v>
      </c>
      <c r="J1600" s="1" t="s">
        <v>17</v>
      </c>
      <c r="K1600" s="1" t="s">
        <v>27</v>
      </c>
      <c r="L1600" s="1" t="s">
        <v>19</v>
      </c>
    </row>
    <row r="1601" spans="1:12" hidden="1" x14ac:dyDescent="0.25">
      <c r="A1601" s="1" t="s">
        <v>1338</v>
      </c>
      <c r="B1601" s="1" t="s">
        <v>41</v>
      </c>
      <c r="C1601" s="1" t="s">
        <v>206</v>
      </c>
      <c r="D1601" s="1" t="s">
        <v>31</v>
      </c>
      <c r="E1601" s="1">
        <f t="array" aca="1" ref="E1601" ca="1">SUM(MID(0&amp;D1601,LARGE(ISNUMBER(--MID(D1601,ROW(INDIRECT("1:"&amp;LEN(D1601))),1))*ROW(INDIRECT("1:"&amp;LEN(D1601))),ROW(INDIRECT("1:"&amp;LEN(D1601))))+1,1)*10^ROW(INDIRECT("1:"&amp;LEN(D1601)))/10)</f>
        <v>0</v>
      </c>
      <c r="F1601" s="1" t="s">
        <v>24</v>
      </c>
      <c r="G1601" s="1" t="s">
        <v>25</v>
      </c>
      <c r="H1601" s="1" t="s">
        <v>26</v>
      </c>
      <c r="I1601" s="1" t="s">
        <v>17</v>
      </c>
      <c r="J1601" s="1" t="s">
        <v>17</v>
      </c>
      <c r="K1601" s="1" t="s">
        <v>27</v>
      </c>
      <c r="L1601" s="1" t="s">
        <v>19</v>
      </c>
    </row>
    <row r="1602" spans="1:12" x14ac:dyDescent="0.25">
      <c r="A1602" s="1" t="s">
        <v>1341</v>
      </c>
      <c r="B1602" s="1" t="s">
        <v>41</v>
      </c>
      <c r="C1602" s="1" t="s">
        <v>985</v>
      </c>
      <c r="D1602" s="1" t="s">
        <v>31</v>
      </c>
      <c r="E1602" s="1">
        <f t="array" aca="1" ref="E1602" ca="1">SUM(MID(0&amp;D1602,LARGE(ISNUMBER(--MID(D1602,ROW(INDIRECT("1:"&amp;LEN(D1602))),1))*ROW(INDIRECT("1:"&amp;LEN(D1602))),ROW(INDIRECT("1:"&amp;LEN(D1602))))+1,1)*10^ROW(INDIRECT("1:"&amp;LEN(D1602)))/10)</f>
        <v>0</v>
      </c>
      <c r="F1602" s="1" t="s">
        <v>184</v>
      </c>
      <c r="G1602" s="1" t="s">
        <v>50</v>
      </c>
      <c r="H1602" s="1" t="s">
        <v>16</v>
      </c>
      <c r="I1602" s="1" t="s">
        <v>17</v>
      </c>
      <c r="J1602" s="1" t="s">
        <v>17</v>
      </c>
      <c r="K1602" s="1" t="s">
        <v>27</v>
      </c>
      <c r="L1602" s="1" t="s">
        <v>19</v>
      </c>
    </row>
    <row r="1603" spans="1:12" hidden="1" x14ac:dyDescent="0.25">
      <c r="A1603" s="1" t="s">
        <v>1978</v>
      </c>
      <c r="B1603" s="1" t="s">
        <v>11</v>
      </c>
      <c r="C1603" s="1" t="s">
        <v>122</v>
      </c>
      <c r="D1603" s="1" t="s">
        <v>31</v>
      </c>
      <c r="E1603" s="1">
        <f t="array" aca="1" ref="E1603" ca="1">SUM(MID(0&amp;D1603,LARGE(ISNUMBER(--MID(D1603,ROW(INDIRECT("1:"&amp;LEN(D1603))),1))*ROW(INDIRECT("1:"&amp;LEN(D1603))),ROW(INDIRECT("1:"&amp;LEN(D1603))))+1,1)*10^ROW(INDIRECT("1:"&amp;LEN(D1603)))/10)</f>
        <v>0</v>
      </c>
      <c r="F1603" s="1" t="s">
        <v>831</v>
      </c>
      <c r="G1603" s="1" t="s">
        <v>250</v>
      </c>
      <c r="H1603" s="1" t="s">
        <v>16</v>
      </c>
      <c r="I1603" s="1" t="s">
        <v>68</v>
      </c>
      <c r="J1603" s="1" t="s">
        <v>68</v>
      </c>
      <c r="K1603" s="1" t="s">
        <v>27</v>
      </c>
      <c r="L1603" s="1" t="s">
        <v>19</v>
      </c>
    </row>
    <row r="1604" spans="1:12" hidden="1" x14ac:dyDescent="0.25">
      <c r="A1604" s="1" t="s">
        <v>1342</v>
      </c>
      <c r="B1604" s="1" t="s">
        <v>41</v>
      </c>
      <c r="C1604" s="1" t="s">
        <v>44</v>
      </c>
      <c r="D1604" s="1" t="s">
        <v>31</v>
      </c>
      <c r="E1604" s="1">
        <f t="array" aca="1" ref="E1604" ca="1">SUM(MID(0&amp;D1604,LARGE(ISNUMBER(--MID(D1604,ROW(INDIRECT("1:"&amp;LEN(D1604))),1))*ROW(INDIRECT("1:"&amp;LEN(D1604))),ROW(INDIRECT("1:"&amp;LEN(D1604))))+1,1)*10^ROW(INDIRECT("1:"&amp;LEN(D1604)))/10)</f>
        <v>0</v>
      </c>
      <c r="F1604" s="1" t="s">
        <v>123</v>
      </c>
      <c r="G1604" s="1" t="s">
        <v>55</v>
      </c>
      <c r="H1604" s="1" t="s">
        <v>16</v>
      </c>
      <c r="I1604" s="1" t="s">
        <v>17</v>
      </c>
      <c r="J1604" s="1" t="s">
        <v>17</v>
      </c>
      <c r="K1604" s="1" t="s">
        <v>27</v>
      </c>
      <c r="L1604" s="1" t="s">
        <v>19</v>
      </c>
    </row>
    <row r="1605" spans="1:12" hidden="1" x14ac:dyDescent="0.25">
      <c r="A1605" s="1" t="s">
        <v>1983</v>
      </c>
      <c r="B1605" s="1" t="s">
        <v>223</v>
      </c>
      <c r="C1605" s="1" t="s">
        <v>58</v>
      </c>
      <c r="D1605" s="1" t="s">
        <v>31</v>
      </c>
      <c r="E1605" s="1">
        <f t="array" aca="1" ref="E1605" ca="1">SUM(MID(0&amp;D1605,LARGE(ISNUMBER(--MID(D1605,ROW(INDIRECT("1:"&amp;LEN(D1605))),1))*ROW(INDIRECT("1:"&amp;LEN(D1605))),ROW(INDIRECT("1:"&amp;LEN(D1605))))+1,1)*10^ROW(INDIRECT("1:"&amp;LEN(D1605)))/10)</f>
        <v>0</v>
      </c>
      <c r="F1605" s="1" t="s">
        <v>59</v>
      </c>
      <c r="G1605" s="1" t="s">
        <v>25</v>
      </c>
      <c r="H1605" s="1" t="s">
        <v>26</v>
      </c>
      <c r="I1605" s="1" t="s">
        <v>17</v>
      </c>
      <c r="J1605" s="1" t="s">
        <v>17</v>
      </c>
      <c r="K1605" s="1" t="s">
        <v>27</v>
      </c>
      <c r="L1605" s="1" t="s">
        <v>19</v>
      </c>
    </row>
    <row r="1606" spans="1:12" hidden="1" x14ac:dyDescent="0.25">
      <c r="A1606" s="1" t="s">
        <v>1985</v>
      </c>
      <c r="B1606" s="1" t="s">
        <v>29</v>
      </c>
      <c r="C1606" s="1" t="s">
        <v>170</v>
      </c>
      <c r="D1606" s="1" t="s">
        <v>31</v>
      </c>
      <c r="E1606" s="1">
        <f t="array" aca="1" ref="E1606" ca="1">SUM(MID(0&amp;D1606,LARGE(ISNUMBER(--MID(D1606,ROW(INDIRECT("1:"&amp;LEN(D1606))),1))*ROW(INDIRECT("1:"&amp;LEN(D1606))),ROW(INDIRECT("1:"&amp;LEN(D1606))))+1,1)*10^ROW(INDIRECT("1:"&amp;LEN(D1606)))/10)</f>
        <v>0</v>
      </c>
      <c r="F1606" s="1" t="s">
        <v>322</v>
      </c>
      <c r="G1606" s="1" t="s">
        <v>131</v>
      </c>
      <c r="H1606" s="1" t="s">
        <v>16</v>
      </c>
      <c r="I1606" s="1" t="s">
        <v>17</v>
      </c>
      <c r="J1606" s="1" t="s">
        <v>17</v>
      </c>
      <c r="K1606" s="1" t="s">
        <v>27</v>
      </c>
      <c r="L1606" s="1" t="s">
        <v>19</v>
      </c>
    </row>
    <row r="1607" spans="1:12" hidden="1" x14ac:dyDescent="0.25">
      <c r="A1607" s="1" t="s">
        <v>1378</v>
      </c>
      <c r="B1607" s="1" t="s">
        <v>41</v>
      </c>
      <c r="C1607" s="1" t="s">
        <v>505</v>
      </c>
      <c r="D1607" s="1" t="s">
        <v>31</v>
      </c>
      <c r="E1607" s="1">
        <f t="array" aca="1" ref="E1607" ca="1">SUM(MID(0&amp;D1607,LARGE(ISNUMBER(--MID(D1607,ROW(INDIRECT("1:"&amp;LEN(D1607))),1))*ROW(INDIRECT("1:"&amp;LEN(D1607))),ROW(INDIRECT("1:"&amp;LEN(D1607))))+1,1)*10^ROW(INDIRECT("1:"&amp;LEN(D1607)))/10)</f>
        <v>0</v>
      </c>
      <c r="F1607" s="1" t="s">
        <v>301</v>
      </c>
      <c r="G1607" s="1" t="s">
        <v>15</v>
      </c>
      <c r="H1607" s="1" t="s">
        <v>26</v>
      </c>
      <c r="I1607" s="1" t="s">
        <v>17</v>
      </c>
      <c r="J1607" s="1" t="s">
        <v>17</v>
      </c>
      <c r="K1607" s="1" t="s">
        <v>27</v>
      </c>
      <c r="L1607" s="1" t="s">
        <v>19</v>
      </c>
    </row>
    <row r="1608" spans="1:12" x14ac:dyDescent="0.25">
      <c r="A1608" s="1" t="s">
        <v>1439</v>
      </c>
      <c r="B1608" s="1" t="s">
        <v>41</v>
      </c>
      <c r="C1608" s="1" t="s">
        <v>162</v>
      </c>
      <c r="D1608" s="1" t="s">
        <v>31</v>
      </c>
      <c r="E1608" s="1">
        <f t="array" aca="1" ref="E1608" ca="1">SUM(MID(0&amp;D1608,LARGE(ISNUMBER(--MID(D1608,ROW(INDIRECT("1:"&amp;LEN(D1608))),1))*ROW(INDIRECT("1:"&amp;LEN(D1608))),ROW(INDIRECT("1:"&amp;LEN(D1608))))+1,1)*10^ROW(INDIRECT("1:"&amp;LEN(D1608)))/10)</f>
        <v>0</v>
      </c>
      <c r="F1608" s="1" t="s">
        <v>90</v>
      </c>
      <c r="G1608" s="1" t="s">
        <v>131</v>
      </c>
      <c r="H1608" s="1" t="s">
        <v>39</v>
      </c>
      <c r="I1608" s="1" t="s">
        <v>17</v>
      </c>
      <c r="J1608" s="1" t="s">
        <v>17</v>
      </c>
      <c r="K1608" s="1" t="s">
        <v>27</v>
      </c>
      <c r="L1608" s="1" t="s">
        <v>19</v>
      </c>
    </row>
    <row r="1609" spans="1:12" hidden="1" x14ac:dyDescent="0.25">
      <c r="A1609" s="1" t="s">
        <v>1991</v>
      </c>
      <c r="B1609" s="1" t="s">
        <v>267</v>
      </c>
      <c r="C1609" s="1" t="s">
        <v>436</v>
      </c>
      <c r="D1609" s="1" t="s">
        <v>31</v>
      </c>
      <c r="E1609" s="1">
        <f t="array" aca="1" ref="E1609" ca="1">SUM(MID(0&amp;D1609,LARGE(ISNUMBER(--MID(D1609,ROW(INDIRECT("1:"&amp;LEN(D1609))),1))*ROW(INDIRECT("1:"&amp;LEN(D1609))),ROW(INDIRECT("1:"&amp;LEN(D1609))))+1,1)*10^ROW(INDIRECT("1:"&amp;LEN(D1609)))/10)</f>
        <v>0</v>
      </c>
      <c r="F1609" s="1" t="s">
        <v>433</v>
      </c>
      <c r="G1609" s="1" t="s">
        <v>77</v>
      </c>
      <c r="H1609" s="1" t="s">
        <v>16</v>
      </c>
      <c r="I1609" s="1" t="s">
        <v>182</v>
      </c>
      <c r="J1609" s="1" t="s">
        <v>182</v>
      </c>
      <c r="K1609" s="1" t="s">
        <v>27</v>
      </c>
      <c r="L1609" s="1" t="s">
        <v>19</v>
      </c>
    </row>
    <row r="1610" spans="1:12" hidden="1" x14ac:dyDescent="0.25">
      <c r="A1610" s="1" t="s">
        <v>1442</v>
      </c>
      <c r="B1610" s="1" t="s">
        <v>41</v>
      </c>
      <c r="C1610" s="1" t="s">
        <v>206</v>
      </c>
      <c r="D1610" s="1" t="s">
        <v>31</v>
      </c>
      <c r="E1610" s="1">
        <f t="array" aca="1" ref="E1610" ca="1">SUM(MID(0&amp;D1610,LARGE(ISNUMBER(--MID(D1610,ROW(INDIRECT("1:"&amp;LEN(D1610))),1))*ROW(INDIRECT("1:"&amp;LEN(D1610))),ROW(INDIRECT("1:"&amp;LEN(D1610))))+1,1)*10^ROW(INDIRECT("1:"&amp;LEN(D1610)))/10)</f>
        <v>0</v>
      </c>
      <c r="F1610" s="1" t="s">
        <v>322</v>
      </c>
      <c r="G1610" s="1" t="s">
        <v>112</v>
      </c>
      <c r="H1610" s="1" t="s">
        <v>16</v>
      </c>
      <c r="I1610" s="1" t="s">
        <v>17</v>
      </c>
      <c r="J1610" s="1" t="s">
        <v>17</v>
      </c>
      <c r="K1610" s="1" t="s">
        <v>27</v>
      </c>
      <c r="L1610" s="1" t="s">
        <v>19</v>
      </c>
    </row>
    <row r="1611" spans="1:12" x14ac:dyDescent="0.25">
      <c r="A1611" s="1" t="s">
        <v>1455</v>
      </c>
      <c r="B1611" s="1" t="s">
        <v>41</v>
      </c>
      <c r="C1611" s="1" t="s">
        <v>1456</v>
      </c>
      <c r="D1611" s="1" t="s">
        <v>31</v>
      </c>
      <c r="E1611" s="1">
        <f t="array" aca="1" ref="E1611" ca="1">SUM(MID(0&amp;D1611,LARGE(ISNUMBER(--MID(D1611,ROW(INDIRECT("1:"&amp;LEN(D1611))),1))*ROW(INDIRECT("1:"&amp;LEN(D1611))),ROW(INDIRECT("1:"&amp;LEN(D1611))))+1,1)*10^ROW(INDIRECT("1:"&amp;LEN(D1611)))/10)</f>
        <v>0</v>
      </c>
      <c r="F1611" s="1" t="s">
        <v>90</v>
      </c>
      <c r="G1611" s="1" t="s">
        <v>25</v>
      </c>
      <c r="H1611" s="1" t="s">
        <v>39</v>
      </c>
      <c r="I1611" s="1" t="s">
        <v>17</v>
      </c>
      <c r="J1611" s="1" t="s">
        <v>17</v>
      </c>
      <c r="K1611" s="1" t="s">
        <v>27</v>
      </c>
      <c r="L1611" s="1" t="s">
        <v>19</v>
      </c>
    </row>
    <row r="1612" spans="1:12" hidden="1" x14ac:dyDescent="0.25">
      <c r="A1612" s="1" t="s">
        <v>2006</v>
      </c>
      <c r="B1612" s="1" t="s">
        <v>29</v>
      </c>
      <c r="C1612" s="1" t="s">
        <v>178</v>
      </c>
      <c r="D1612" s="1" t="s">
        <v>31</v>
      </c>
      <c r="E1612" s="1">
        <f t="array" aca="1" ref="E1612" ca="1">SUM(MID(0&amp;D1612,LARGE(ISNUMBER(--MID(D1612,ROW(INDIRECT("1:"&amp;LEN(D1612))),1))*ROW(INDIRECT("1:"&amp;LEN(D1612))),ROW(INDIRECT("1:"&amp;LEN(D1612))))+1,1)*10^ROW(INDIRECT("1:"&amp;LEN(D1612)))/10)</f>
        <v>0</v>
      </c>
      <c r="F1612" s="1" t="s">
        <v>444</v>
      </c>
      <c r="G1612" s="1" t="s">
        <v>15</v>
      </c>
      <c r="H1612" s="1" t="s">
        <v>26</v>
      </c>
      <c r="I1612" s="1" t="s">
        <v>17</v>
      </c>
      <c r="J1612" s="1" t="s">
        <v>17</v>
      </c>
      <c r="K1612" s="1" t="s">
        <v>27</v>
      </c>
      <c r="L1612" s="1" t="s">
        <v>19</v>
      </c>
    </row>
    <row r="1613" spans="1:12" x14ac:dyDescent="0.25">
      <c r="A1613" s="1" t="s">
        <v>2008</v>
      </c>
      <c r="B1613" s="1" t="s">
        <v>35</v>
      </c>
      <c r="C1613" s="1" t="s">
        <v>1515</v>
      </c>
      <c r="D1613" s="1" t="s">
        <v>31</v>
      </c>
      <c r="E1613" s="1">
        <f t="array" aca="1" ref="E1613" ca="1">SUM(MID(0&amp;D1613,LARGE(ISNUMBER(--MID(D1613,ROW(INDIRECT("1:"&amp;LEN(D1613))),1))*ROW(INDIRECT("1:"&amp;LEN(D1613))),ROW(INDIRECT("1:"&amp;LEN(D1613))))+1,1)*10^ROW(INDIRECT("1:"&amp;LEN(D1613)))/10)</f>
        <v>0</v>
      </c>
      <c r="F1613" s="1" t="s">
        <v>90</v>
      </c>
      <c r="G1613" s="1" t="s">
        <v>105</v>
      </c>
      <c r="H1613" s="1" t="s">
        <v>16</v>
      </c>
      <c r="I1613" s="1" t="s">
        <v>17</v>
      </c>
      <c r="J1613" s="1" t="s">
        <v>17</v>
      </c>
      <c r="K1613" s="1" t="s">
        <v>27</v>
      </c>
      <c r="L1613" s="1" t="s">
        <v>19</v>
      </c>
    </row>
    <row r="1614" spans="1:12" hidden="1" x14ac:dyDescent="0.25">
      <c r="A1614" s="1" t="s">
        <v>1503</v>
      </c>
      <c r="B1614" s="1" t="s">
        <v>41</v>
      </c>
      <c r="C1614" s="1" t="s">
        <v>279</v>
      </c>
      <c r="D1614" s="1" t="s">
        <v>31</v>
      </c>
      <c r="E1614" s="1">
        <f t="array" aca="1" ref="E1614" ca="1">SUM(MID(0&amp;D1614,LARGE(ISNUMBER(--MID(D1614,ROW(INDIRECT("1:"&amp;LEN(D1614))),1))*ROW(INDIRECT("1:"&amp;LEN(D1614))),ROW(INDIRECT("1:"&amp;LEN(D1614))))+1,1)*10^ROW(INDIRECT("1:"&amp;LEN(D1614)))/10)</f>
        <v>0</v>
      </c>
      <c r="F1614" s="1" t="s">
        <v>104</v>
      </c>
      <c r="G1614" s="1" t="s">
        <v>55</v>
      </c>
      <c r="H1614" s="1" t="s">
        <v>16</v>
      </c>
      <c r="I1614" s="1" t="s">
        <v>17</v>
      </c>
      <c r="J1614" s="1" t="s">
        <v>17</v>
      </c>
      <c r="K1614" s="1" t="s">
        <v>27</v>
      </c>
      <c r="L1614" s="1" t="s">
        <v>19</v>
      </c>
    </row>
    <row r="1615" spans="1:12" hidden="1" x14ac:dyDescent="0.25">
      <c r="A1615" s="1" t="s">
        <v>1527</v>
      </c>
      <c r="B1615" s="1" t="s">
        <v>41</v>
      </c>
      <c r="C1615" s="1" t="s">
        <v>158</v>
      </c>
      <c r="D1615" s="1" t="s">
        <v>31</v>
      </c>
      <c r="E1615" s="1">
        <f t="array" aca="1" ref="E1615" ca="1">SUM(MID(0&amp;D1615,LARGE(ISNUMBER(--MID(D1615,ROW(INDIRECT("1:"&amp;LEN(D1615))),1))*ROW(INDIRECT("1:"&amp;LEN(D1615))),ROW(INDIRECT("1:"&amp;LEN(D1615))))+1,1)*10^ROW(INDIRECT("1:"&amp;LEN(D1615)))/10)</f>
        <v>0</v>
      </c>
      <c r="F1615" s="1" t="s">
        <v>301</v>
      </c>
      <c r="G1615" s="1" t="s">
        <v>50</v>
      </c>
      <c r="H1615" s="1" t="s">
        <v>16</v>
      </c>
      <c r="I1615" s="1" t="s">
        <v>17</v>
      </c>
      <c r="J1615" s="1" t="s">
        <v>17</v>
      </c>
      <c r="K1615" s="1" t="s">
        <v>27</v>
      </c>
      <c r="L1615" s="1" t="s">
        <v>19</v>
      </c>
    </row>
    <row r="1616" spans="1:12" hidden="1" x14ac:dyDescent="0.25">
      <c r="A1616" s="1" t="s">
        <v>2019</v>
      </c>
      <c r="B1616" s="1" t="s">
        <v>57</v>
      </c>
      <c r="C1616" s="1" t="s">
        <v>36</v>
      </c>
      <c r="D1616" s="1" t="s">
        <v>31</v>
      </c>
      <c r="E1616" s="1">
        <f t="array" aca="1" ref="E1616" ca="1">SUM(MID(0&amp;D1616,LARGE(ISNUMBER(--MID(D1616,ROW(INDIRECT("1:"&amp;LEN(D1616))),1))*ROW(INDIRECT("1:"&amp;LEN(D1616))),ROW(INDIRECT("1:"&amp;LEN(D1616))))+1,1)*10^ROW(INDIRECT("1:"&amp;LEN(D1616)))/10)</f>
        <v>0</v>
      </c>
      <c r="F1616" s="1" t="s">
        <v>195</v>
      </c>
      <c r="G1616" s="1" t="s">
        <v>15</v>
      </c>
      <c r="H1616" s="1" t="s">
        <v>16</v>
      </c>
      <c r="I1616" s="1" t="s">
        <v>17</v>
      </c>
      <c r="J1616" s="1" t="s">
        <v>17</v>
      </c>
      <c r="K1616" s="1" t="s">
        <v>27</v>
      </c>
      <c r="L1616" s="1" t="s">
        <v>19</v>
      </c>
    </row>
    <row r="1617" spans="1:12" hidden="1" x14ac:dyDescent="0.25">
      <c r="A1617" s="1" t="s">
        <v>1559</v>
      </c>
      <c r="B1617" s="1" t="s">
        <v>41</v>
      </c>
      <c r="C1617" s="1" t="s">
        <v>158</v>
      </c>
      <c r="D1617" s="1" t="s">
        <v>31</v>
      </c>
      <c r="E1617" s="1">
        <f t="array" aca="1" ref="E1617" ca="1">SUM(MID(0&amp;D1617,LARGE(ISNUMBER(--MID(D1617,ROW(INDIRECT("1:"&amp;LEN(D1617))),1))*ROW(INDIRECT("1:"&amp;LEN(D1617))),ROW(INDIRECT("1:"&amp;LEN(D1617))))+1,1)*10^ROW(INDIRECT("1:"&amp;LEN(D1617)))/10)</f>
        <v>0</v>
      </c>
      <c r="F1617" s="1" t="s">
        <v>301</v>
      </c>
      <c r="G1617" s="1" t="s">
        <v>50</v>
      </c>
      <c r="H1617" s="1" t="s">
        <v>16</v>
      </c>
      <c r="I1617" s="1" t="s">
        <v>17</v>
      </c>
      <c r="J1617" s="1" t="s">
        <v>17</v>
      </c>
      <c r="K1617" s="1" t="s">
        <v>27</v>
      </c>
      <c r="L1617" s="1" t="s">
        <v>19</v>
      </c>
    </row>
    <row r="1618" spans="1:12" hidden="1" x14ac:dyDescent="0.25">
      <c r="A1618" s="1" t="s">
        <v>1599</v>
      </c>
      <c r="B1618" s="1" t="s">
        <v>41</v>
      </c>
      <c r="C1618" s="1" t="s">
        <v>70</v>
      </c>
      <c r="D1618" s="1" t="s">
        <v>27</v>
      </c>
      <c r="E1618" s="1">
        <f t="array" aca="1" ref="E1618" ca="1">SUM(MID(0&amp;D1618,LARGE(ISNUMBER(--MID(D1618,ROW(INDIRECT("1:"&amp;LEN(D1618))),1))*ROW(INDIRECT("1:"&amp;LEN(D1618))),ROW(INDIRECT("1:"&amp;LEN(D1618))))+1,1)*10^ROW(INDIRECT("1:"&amp;LEN(D1618)))/10)</f>
        <v>0</v>
      </c>
      <c r="F1618" s="1" t="s">
        <v>115</v>
      </c>
      <c r="G1618" s="1" t="s">
        <v>77</v>
      </c>
      <c r="H1618" s="1" t="s">
        <v>26</v>
      </c>
      <c r="I1618" s="1" t="s">
        <v>17</v>
      </c>
      <c r="J1618" s="1" t="s">
        <v>17</v>
      </c>
      <c r="K1618" s="1" t="s">
        <v>116</v>
      </c>
      <c r="L1618" s="1" t="s">
        <v>117</v>
      </c>
    </row>
    <row r="1619" spans="1:12" x14ac:dyDescent="0.25">
      <c r="A1619" s="1" t="s">
        <v>2022</v>
      </c>
      <c r="B1619" s="1" t="s">
        <v>11</v>
      </c>
      <c r="C1619" s="1" t="s">
        <v>867</v>
      </c>
      <c r="D1619" s="1" t="s">
        <v>31</v>
      </c>
      <c r="E1619" s="1">
        <f t="array" aca="1" ref="E1619" ca="1">SUM(MID(0&amp;D1619,LARGE(ISNUMBER(--MID(D1619,ROW(INDIRECT("1:"&amp;LEN(D1619))),1))*ROW(INDIRECT("1:"&amp;LEN(D1619))),ROW(INDIRECT("1:"&amp;LEN(D1619))))+1,1)*10^ROW(INDIRECT("1:"&amp;LEN(D1619)))/10)</f>
        <v>0</v>
      </c>
      <c r="F1619" s="1" t="s">
        <v>90</v>
      </c>
      <c r="G1619" s="1" t="s">
        <v>112</v>
      </c>
      <c r="H1619" s="1" t="s">
        <v>39</v>
      </c>
      <c r="I1619" s="1" t="s">
        <v>68</v>
      </c>
      <c r="J1619" s="1" t="s">
        <v>68</v>
      </c>
      <c r="K1619" s="1" t="s">
        <v>27</v>
      </c>
      <c r="L1619" s="1" t="s">
        <v>19</v>
      </c>
    </row>
    <row r="1620" spans="1:12" x14ac:dyDescent="0.25">
      <c r="A1620" s="1" t="s">
        <v>1634</v>
      </c>
      <c r="B1620" s="1" t="s">
        <v>41</v>
      </c>
      <c r="C1620" s="1" t="s">
        <v>162</v>
      </c>
      <c r="D1620" s="1" t="s">
        <v>31</v>
      </c>
      <c r="E1620" s="1">
        <f t="array" aca="1" ref="E1620" ca="1">SUM(MID(0&amp;D1620,LARGE(ISNUMBER(--MID(D1620,ROW(INDIRECT("1:"&amp;LEN(D1620))),1))*ROW(INDIRECT("1:"&amp;LEN(D1620))),ROW(INDIRECT("1:"&amp;LEN(D1620))))+1,1)*10^ROW(INDIRECT("1:"&amp;LEN(D1620)))/10)</f>
        <v>0</v>
      </c>
      <c r="F1620" s="1" t="s">
        <v>90</v>
      </c>
      <c r="G1620" s="1" t="s">
        <v>131</v>
      </c>
      <c r="H1620" s="1" t="s">
        <v>39</v>
      </c>
      <c r="I1620" s="1" t="s">
        <v>17</v>
      </c>
      <c r="J1620" s="1" t="s">
        <v>17</v>
      </c>
      <c r="K1620" s="1" t="s">
        <v>27</v>
      </c>
      <c r="L1620" s="1" t="s">
        <v>19</v>
      </c>
    </row>
    <row r="1621" spans="1:12" hidden="1" x14ac:dyDescent="0.25">
      <c r="A1621" s="1" t="s">
        <v>1645</v>
      </c>
      <c r="B1621" s="1" t="s">
        <v>41</v>
      </c>
      <c r="C1621" s="1" t="s">
        <v>1646</v>
      </c>
      <c r="D1621" s="1" t="s">
        <v>31</v>
      </c>
      <c r="E1621" s="1">
        <f t="array" aca="1" ref="E1621" ca="1">SUM(MID(0&amp;D1621,LARGE(ISNUMBER(--MID(D1621,ROW(INDIRECT("1:"&amp;LEN(D1621))),1))*ROW(INDIRECT("1:"&amp;LEN(D1621))),ROW(INDIRECT("1:"&amp;LEN(D1621))))+1,1)*10^ROW(INDIRECT("1:"&amp;LEN(D1621)))/10)</f>
        <v>0</v>
      </c>
      <c r="F1621" s="1" t="s">
        <v>198</v>
      </c>
      <c r="G1621" s="1" t="s">
        <v>15</v>
      </c>
      <c r="H1621" s="1" t="s">
        <v>26</v>
      </c>
      <c r="I1621" s="1" t="s">
        <v>17</v>
      </c>
      <c r="J1621" s="1" t="s">
        <v>17</v>
      </c>
      <c r="K1621" s="1" t="s">
        <v>27</v>
      </c>
      <c r="L1621" s="1" t="s">
        <v>19</v>
      </c>
    </row>
    <row r="1622" spans="1:12" hidden="1" x14ac:dyDescent="0.25">
      <c r="A1622" s="1" t="s">
        <v>1652</v>
      </c>
      <c r="B1622" s="1" t="s">
        <v>41</v>
      </c>
      <c r="C1622" s="1" t="s">
        <v>70</v>
      </c>
      <c r="D1622" s="1" t="s">
        <v>27</v>
      </c>
      <c r="E1622" s="1">
        <f t="array" aca="1" ref="E1622" ca="1">SUM(MID(0&amp;D1622,LARGE(ISNUMBER(--MID(D1622,ROW(INDIRECT("1:"&amp;LEN(D1622))),1))*ROW(INDIRECT("1:"&amp;LEN(D1622))),ROW(INDIRECT("1:"&amp;LEN(D1622))))+1,1)*10^ROW(INDIRECT("1:"&amp;LEN(D1622)))/10)</f>
        <v>0</v>
      </c>
      <c r="F1622" s="1" t="s">
        <v>115</v>
      </c>
      <c r="G1622" s="1" t="s">
        <v>77</v>
      </c>
      <c r="H1622" s="1" t="s">
        <v>26</v>
      </c>
      <c r="I1622" s="1" t="s">
        <v>17</v>
      </c>
      <c r="J1622" s="1" t="s">
        <v>17</v>
      </c>
      <c r="K1622" s="1" t="s">
        <v>116</v>
      </c>
      <c r="L1622" s="1" t="s">
        <v>117</v>
      </c>
    </row>
    <row r="1623" spans="1:12" hidden="1" x14ac:dyDescent="0.25">
      <c r="A1623" s="1" t="s">
        <v>2040</v>
      </c>
      <c r="B1623" s="1" t="s">
        <v>223</v>
      </c>
      <c r="C1623" s="1" t="s">
        <v>398</v>
      </c>
      <c r="D1623" s="1" t="s">
        <v>48</v>
      </c>
      <c r="E1623" s="1">
        <f t="array" aca="1" ref="E1623" ca="1">SUM(MID(0&amp;D1623,LARGE(ISNUMBER(--MID(D1623,ROW(INDIRECT("1:"&amp;LEN(D1623))),1))*ROW(INDIRECT("1:"&amp;LEN(D1623))),ROW(INDIRECT("1:"&amp;LEN(D1623))))+1,1)*10^ROW(INDIRECT("1:"&amp;LEN(D1623)))/10)</f>
        <v>0</v>
      </c>
      <c r="F1623" s="1" t="s">
        <v>49</v>
      </c>
      <c r="G1623" s="1" t="s">
        <v>94</v>
      </c>
      <c r="H1623" s="1" t="s">
        <v>16</v>
      </c>
      <c r="I1623" s="1" t="s">
        <v>51</v>
      </c>
      <c r="J1623" s="1" t="s">
        <v>51</v>
      </c>
      <c r="K1623" s="1" t="s">
        <v>27</v>
      </c>
      <c r="L1623" s="1" t="s">
        <v>19</v>
      </c>
    </row>
    <row r="1624" spans="1:12" hidden="1" x14ac:dyDescent="0.25">
      <c r="A1624" s="1" t="s">
        <v>2041</v>
      </c>
      <c r="B1624" s="1" t="s">
        <v>129</v>
      </c>
      <c r="C1624" s="1" t="s">
        <v>122</v>
      </c>
      <c r="D1624" s="1" t="s">
        <v>31</v>
      </c>
      <c r="E1624" s="1">
        <f t="array" aca="1" ref="E1624" ca="1">SUM(MID(0&amp;D1624,LARGE(ISNUMBER(--MID(D1624,ROW(INDIRECT("1:"&amp;LEN(D1624))),1))*ROW(INDIRECT("1:"&amp;LEN(D1624))),ROW(INDIRECT("1:"&amp;LEN(D1624))))+1,1)*10^ROW(INDIRECT("1:"&amp;LEN(D1624)))/10)</f>
        <v>0</v>
      </c>
      <c r="F1624" s="1" t="s">
        <v>1174</v>
      </c>
      <c r="G1624" s="1" t="s">
        <v>94</v>
      </c>
      <c r="H1624" s="1" t="s">
        <v>16</v>
      </c>
      <c r="I1624" s="1" t="s">
        <v>17</v>
      </c>
      <c r="J1624" s="1" t="s">
        <v>17</v>
      </c>
      <c r="K1624" s="1" t="s">
        <v>27</v>
      </c>
      <c r="L1624" s="1" t="s">
        <v>19</v>
      </c>
    </row>
    <row r="1625" spans="1:12" hidden="1" x14ac:dyDescent="0.25">
      <c r="A1625" s="1" t="s">
        <v>2044</v>
      </c>
      <c r="B1625" s="1" t="s">
        <v>177</v>
      </c>
      <c r="C1625" s="1" t="s">
        <v>178</v>
      </c>
      <c r="D1625" s="1" t="s">
        <v>31</v>
      </c>
      <c r="E1625" s="1">
        <f t="array" aca="1" ref="E1625" ca="1">SUM(MID(0&amp;D1625,LARGE(ISNUMBER(--MID(D1625,ROW(INDIRECT("1:"&amp;LEN(D1625))),1))*ROW(INDIRECT("1:"&amp;LEN(D1625))),ROW(INDIRECT("1:"&amp;LEN(D1625))))+1,1)*10^ROW(INDIRECT("1:"&amp;LEN(D1625)))/10)</f>
        <v>0</v>
      </c>
      <c r="F1625" s="1" t="s">
        <v>181</v>
      </c>
      <c r="G1625" s="1" t="s">
        <v>25</v>
      </c>
      <c r="H1625" s="1" t="s">
        <v>26</v>
      </c>
      <c r="I1625" s="1" t="s">
        <v>182</v>
      </c>
      <c r="J1625" s="1" t="s">
        <v>182</v>
      </c>
      <c r="K1625" s="1" t="s">
        <v>27</v>
      </c>
      <c r="L1625" s="1" t="s">
        <v>19</v>
      </c>
    </row>
    <row r="1626" spans="1:12" hidden="1" x14ac:dyDescent="0.25">
      <c r="A1626" s="1" t="s">
        <v>2050</v>
      </c>
      <c r="B1626" s="1" t="s">
        <v>129</v>
      </c>
      <c r="C1626" s="1" t="s">
        <v>122</v>
      </c>
      <c r="D1626" s="1" t="s">
        <v>31</v>
      </c>
      <c r="E1626" s="1">
        <f t="array" aca="1" ref="E1626" ca="1">SUM(MID(0&amp;D1626,LARGE(ISNUMBER(--MID(D1626,ROW(INDIRECT("1:"&amp;LEN(D1626))),1))*ROW(INDIRECT("1:"&amp;LEN(D1626))),ROW(INDIRECT("1:"&amp;LEN(D1626))))+1,1)*10^ROW(INDIRECT("1:"&amp;LEN(D1626)))/10)</f>
        <v>0</v>
      </c>
      <c r="F1626" s="1" t="s">
        <v>784</v>
      </c>
      <c r="G1626" s="1" t="s">
        <v>551</v>
      </c>
      <c r="H1626" s="1" t="s">
        <v>16</v>
      </c>
      <c r="I1626" s="1" t="s">
        <v>17</v>
      </c>
      <c r="J1626" s="1" t="s">
        <v>17</v>
      </c>
      <c r="K1626" s="1" t="s">
        <v>27</v>
      </c>
      <c r="L1626" s="1" t="s">
        <v>19</v>
      </c>
    </row>
    <row r="1627" spans="1:12" hidden="1" x14ac:dyDescent="0.25">
      <c r="A1627" s="1" t="s">
        <v>1681</v>
      </c>
      <c r="B1627" s="1" t="s">
        <v>41</v>
      </c>
      <c r="C1627" s="1" t="s">
        <v>217</v>
      </c>
      <c r="D1627" s="1" t="s">
        <v>31</v>
      </c>
      <c r="E1627" s="1">
        <f t="array" aca="1" ref="E1627" ca="1">SUM(MID(0&amp;D1627,LARGE(ISNUMBER(--MID(D1627,ROW(INDIRECT("1:"&amp;LEN(D1627))),1))*ROW(INDIRECT("1:"&amp;LEN(D1627))),ROW(INDIRECT("1:"&amp;LEN(D1627))))+1,1)*10^ROW(INDIRECT("1:"&amp;LEN(D1627)))/10)</f>
        <v>0</v>
      </c>
      <c r="F1627" s="1" t="s">
        <v>283</v>
      </c>
      <c r="G1627" s="1" t="s">
        <v>77</v>
      </c>
      <c r="H1627" s="1" t="s">
        <v>26</v>
      </c>
      <c r="I1627" s="1" t="s">
        <v>17</v>
      </c>
      <c r="J1627" s="1" t="s">
        <v>17</v>
      </c>
      <c r="K1627" s="1" t="s">
        <v>27</v>
      </c>
      <c r="L1627" s="1" t="s">
        <v>19</v>
      </c>
    </row>
    <row r="1628" spans="1:12" hidden="1" x14ac:dyDescent="0.25">
      <c r="A1628" s="1" t="s">
        <v>1691</v>
      </c>
      <c r="B1628" s="1" t="s">
        <v>41</v>
      </c>
      <c r="C1628" s="1" t="s">
        <v>158</v>
      </c>
      <c r="D1628" s="1" t="s">
        <v>31</v>
      </c>
      <c r="E1628" s="1">
        <f t="array" aca="1" ref="E1628" ca="1">SUM(MID(0&amp;D1628,LARGE(ISNUMBER(--MID(D1628,ROW(INDIRECT("1:"&amp;LEN(D1628))),1))*ROW(INDIRECT("1:"&amp;LEN(D1628))),ROW(INDIRECT("1:"&amp;LEN(D1628))))+1,1)*10^ROW(INDIRECT("1:"&amp;LEN(D1628)))/10)</f>
        <v>0</v>
      </c>
      <c r="F1628" s="1" t="s">
        <v>301</v>
      </c>
      <c r="G1628" s="1" t="s">
        <v>50</v>
      </c>
      <c r="H1628" s="1" t="s">
        <v>16</v>
      </c>
      <c r="I1628" s="1" t="s">
        <v>17</v>
      </c>
      <c r="J1628" s="1" t="s">
        <v>17</v>
      </c>
      <c r="K1628" s="1" t="s">
        <v>27</v>
      </c>
      <c r="L1628" s="1" t="s">
        <v>19</v>
      </c>
    </row>
    <row r="1629" spans="1:12" hidden="1" x14ac:dyDescent="0.25">
      <c r="A1629" s="1" t="s">
        <v>1697</v>
      </c>
      <c r="B1629" s="1" t="s">
        <v>41</v>
      </c>
      <c r="C1629" s="1" t="s">
        <v>217</v>
      </c>
      <c r="D1629" s="1" t="s">
        <v>31</v>
      </c>
      <c r="E1629" s="1">
        <f t="array" aca="1" ref="E1629" ca="1">SUM(MID(0&amp;D1629,LARGE(ISNUMBER(--MID(D1629,ROW(INDIRECT("1:"&amp;LEN(D1629))),1))*ROW(INDIRECT("1:"&amp;LEN(D1629))),ROW(INDIRECT("1:"&amp;LEN(D1629))))+1,1)*10^ROW(INDIRECT("1:"&amp;LEN(D1629)))/10)</f>
        <v>0</v>
      </c>
      <c r="F1629" s="1" t="s">
        <v>686</v>
      </c>
      <c r="G1629" s="1" t="s">
        <v>272</v>
      </c>
      <c r="H1629" s="1" t="s">
        <v>26</v>
      </c>
      <c r="I1629" s="1" t="s">
        <v>17</v>
      </c>
      <c r="J1629" s="1" t="s">
        <v>17</v>
      </c>
      <c r="K1629" s="1" t="s">
        <v>27</v>
      </c>
      <c r="L1629" s="1" t="s">
        <v>19</v>
      </c>
    </row>
    <row r="1630" spans="1:12" hidden="1" x14ac:dyDescent="0.25">
      <c r="A1630" s="1" t="s">
        <v>2057</v>
      </c>
      <c r="B1630" s="1" t="s">
        <v>422</v>
      </c>
      <c r="C1630" s="1" t="s">
        <v>463</v>
      </c>
      <c r="D1630" s="1" t="s">
        <v>31</v>
      </c>
      <c r="E1630" s="1">
        <f t="array" aca="1" ref="E1630" ca="1">SUM(MID(0&amp;D1630,LARGE(ISNUMBER(--MID(D1630,ROW(INDIRECT("1:"&amp;LEN(D1630))),1))*ROW(INDIRECT("1:"&amp;LEN(D1630))),ROW(INDIRECT("1:"&amp;LEN(D1630))))+1,1)*10^ROW(INDIRECT("1:"&amp;LEN(D1630)))/10)</f>
        <v>0</v>
      </c>
      <c r="F1630" s="1" t="s">
        <v>301</v>
      </c>
      <c r="G1630" s="1" t="s">
        <v>15</v>
      </c>
      <c r="H1630" s="1" t="s">
        <v>16</v>
      </c>
      <c r="I1630" s="1" t="s">
        <v>17</v>
      </c>
      <c r="J1630" s="1" t="s">
        <v>17</v>
      </c>
      <c r="K1630" s="1" t="s">
        <v>27</v>
      </c>
      <c r="L1630" s="1" t="s">
        <v>19</v>
      </c>
    </row>
    <row r="1631" spans="1:12" hidden="1" x14ac:dyDescent="0.25">
      <c r="A1631" s="1" t="s">
        <v>2058</v>
      </c>
      <c r="B1631" s="1" t="s">
        <v>202</v>
      </c>
      <c r="C1631" s="1" t="s">
        <v>203</v>
      </c>
      <c r="D1631" s="1" t="s">
        <v>31</v>
      </c>
      <c r="E1631" s="1">
        <f t="array" aca="1" ref="E1631" ca="1">SUM(MID(0&amp;D1631,LARGE(ISNUMBER(--MID(D1631,ROW(INDIRECT("1:"&amp;LEN(D1631))),1))*ROW(INDIRECT("1:"&amp;LEN(D1631))),ROW(INDIRECT("1:"&amp;LEN(D1631))))+1,1)*10^ROW(INDIRECT("1:"&amp;LEN(D1631)))/10)</f>
        <v>0</v>
      </c>
      <c r="F1631" s="1" t="s">
        <v>404</v>
      </c>
      <c r="G1631" s="1" t="s">
        <v>112</v>
      </c>
      <c r="H1631" s="1" t="s">
        <v>16</v>
      </c>
      <c r="I1631" s="1" t="s">
        <v>182</v>
      </c>
      <c r="J1631" s="1" t="s">
        <v>182</v>
      </c>
      <c r="K1631" s="1" t="s">
        <v>27</v>
      </c>
      <c r="L1631" s="1" t="s">
        <v>19</v>
      </c>
    </row>
    <row r="1632" spans="1:12" hidden="1" x14ac:dyDescent="0.25">
      <c r="A1632" s="1" t="s">
        <v>2060</v>
      </c>
      <c r="B1632" s="1" t="s">
        <v>88</v>
      </c>
      <c r="C1632" s="1" t="s">
        <v>544</v>
      </c>
      <c r="D1632" s="1" t="s">
        <v>31</v>
      </c>
      <c r="E1632" s="1">
        <f t="array" aca="1" ref="E1632" ca="1">SUM(MID(0&amp;D1632,LARGE(ISNUMBER(--MID(D1632,ROW(INDIRECT("1:"&amp;LEN(D1632))),1))*ROW(INDIRECT("1:"&amp;LEN(D1632))),ROW(INDIRECT("1:"&amp;LEN(D1632))))+1,1)*10^ROW(INDIRECT("1:"&amp;LEN(D1632)))/10)</f>
        <v>0</v>
      </c>
      <c r="F1632" s="1" t="s">
        <v>59</v>
      </c>
      <c r="G1632" s="1" t="s">
        <v>25</v>
      </c>
      <c r="H1632" s="1" t="s">
        <v>16</v>
      </c>
      <c r="I1632" s="1" t="s">
        <v>17</v>
      </c>
      <c r="J1632" s="1" t="s">
        <v>17</v>
      </c>
      <c r="K1632" s="1" t="s">
        <v>27</v>
      </c>
      <c r="L1632" s="1" t="s">
        <v>19</v>
      </c>
    </row>
    <row r="1633" spans="1:12" x14ac:dyDescent="0.25">
      <c r="A1633" s="1" t="s">
        <v>1735</v>
      </c>
      <c r="B1633" s="1" t="s">
        <v>41</v>
      </c>
      <c r="C1633" s="1" t="s">
        <v>985</v>
      </c>
      <c r="D1633" s="1" t="s">
        <v>31</v>
      </c>
      <c r="E1633" s="1">
        <f t="array" aca="1" ref="E1633" ca="1">SUM(MID(0&amp;D1633,LARGE(ISNUMBER(--MID(D1633,ROW(INDIRECT("1:"&amp;LEN(D1633))),1))*ROW(INDIRECT("1:"&amp;LEN(D1633))),ROW(INDIRECT("1:"&amp;LEN(D1633))))+1,1)*10^ROW(INDIRECT("1:"&amp;LEN(D1633)))/10)</f>
        <v>0</v>
      </c>
      <c r="F1633" s="1" t="s">
        <v>184</v>
      </c>
      <c r="G1633" s="1" t="s">
        <v>50</v>
      </c>
      <c r="H1633" s="1" t="s">
        <v>16</v>
      </c>
      <c r="I1633" s="1" t="s">
        <v>17</v>
      </c>
      <c r="J1633" s="1" t="s">
        <v>17</v>
      </c>
      <c r="K1633" s="1" t="s">
        <v>27</v>
      </c>
      <c r="L1633" s="1" t="s">
        <v>19</v>
      </c>
    </row>
    <row r="1634" spans="1:12" hidden="1" x14ac:dyDescent="0.25">
      <c r="A1634" s="1" t="s">
        <v>2066</v>
      </c>
      <c r="B1634" s="1" t="s">
        <v>267</v>
      </c>
      <c r="C1634" s="1" t="s">
        <v>436</v>
      </c>
      <c r="D1634" s="1" t="s">
        <v>31</v>
      </c>
      <c r="E1634" s="1">
        <f t="array" aca="1" ref="E1634" ca="1">SUM(MID(0&amp;D1634,LARGE(ISNUMBER(--MID(D1634,ROW(INDIRECT("1:"&amp;LEN(D1634))),1))*ROW(INDIRECT("1:"&amp;LEN(D1634))),ROW(INDIRECT("1:"&amp;LEN(D1634))))+1,1)*10^ROW(INDIRECT("1:"&amp;LEN(D1634)))/10)</f>
        <v>0</v>
      </c>
      <c r="F1634" s="1" t="s">
        <v>404</v>
      </c>
      <c r="G1634" s="1" t="s">
        <v>124</v>
      </c>
      <c r="H1634" s="1" t="s">
        <v>16</v>
      </c>
      <c r="I1634" s="1" t="s">
        <v>182</v>
      </c>
      <c r="J1634" s="1" t="s">
        <v>182</v>
      </c>
      <c r="K1634" s="1" t="s">
        <v>27</v>
      </c>
      <c r="L1634" s="1" t="s">
        <v>19</v>
      </c>
    </row>
    <row r="1635" spans="1:12" hidden="1" x14ac:dyDescent="0.25">
      <c r="A1635" s="1" t="s">
        <v>1750</v>
      </c>
      <c r="B1635" s="1" t="s">
        <v>41</v>
      </c>
      <c r="C1635" s="1" t="s">
        <v>384</v>
      </c>
      <c r="D1635" s="1" t="s">
        <v>31</v>
      </c>
      <c r="E1635" s="1">
        <f t="array" aca="1" ref="E1635" ca="1">SUM(MID(0&amp;D1635,LARGE(ISNUMBER(--MID(D1635,ROW(INDIRECT("1:"&amp;LEN(D1635))),1))*ROW(INDIRECT("1:"&amp;LEN(D1635))),ROW(INDIRECT("1:"&amp;LEN(D1635))))+1,1)*10^ROW(INDIRECT("1:"&amp;LEN(D1635)))/10)</f>
        <v>0</v>
      </c>
      <c r="F1635" s="1" t="s">
        <v>576</v>
      </c>
      <c r="G1635" s="1" t="s">
        <v>154</v>
      </c>
      <c r="H1635" s="1" t="s">
        <v>16</v>
      </c>
      <c r="I1635" s="1" t="s">
        <v>17</v>
      </c>
      <c r="J1635" s="1" t="s">
        <v>17</v>
      </c>
      <c r="K1635" s="1" t="s">
        <v>27</v>
      </c>
      <c r="L1635" s="1" t="s">
        <v>19</v>
      </c>
    </row>
    <row r="1636" spans="1:12" x14ac:dyDescent="0.25">
      <c r="A1636" s="1" t="s">
        <v>2072</v>
      </c>
      <c r="B1636" s="1" t="s">
        <v>129</v>
      </c>
      <c r="C1636" s="1" t="s">
        <v>604</v>
      </c>
      <c r="D1636" s="1" t="s">
        <v>31</v>
      </c>
      <c r="E1636" s="1">
        <f t="array" aca="1" ref="E1636" ca="1">SUM(MID(0&amp;D1636,LARGE(ISNUMBER(--MID(D1636,ROW(INDIRECT("1:"&amp;LEN(D1636))),1))*ROW(INDIRECT("1:"&amp;LEN(D1636))),ROW(INDIRECT("1:"&amp;LEN(D1636))))+1,1)*10^ROW(INDIRECT("1:"&amp;LEN(D1636)))/10)</f>
        <v>0</v>
      </c>
      <c r="F1636" s="1" t="s">
        <v>184</v>
      </c>
      <c r="G1636" s="1" t="s">
        <v>105</v>
      </c>
      <c r="H1636" s="1" t="s">
        <v>16</v>
      </c>
      <c r="I1636" s="1" t="s">
        <v>68</v>
      </c>
      <c r="J1636" s="1" t="s">
        <v>68</v>
      </c>
      <c r="K1636" s="1" t="s">
        <v>27</v>
      </c>
      <c r="L1636" s="1" t="s">
        <v>19</v>
      </c>
    </row>
    <row r="1637" spans="1:12" hidden="1" x14ac:dyDescent="0.25">
      <c r="A1637" s="1" t="s">
        <v>2073</v>
      </c>
      <c r="B1637" s="1" t="s">
        <v>103</v>
      </c>
      <c r="C1637" s="1" t="s">
        <v>213</v>
      </c>
      <c r="D1637" s="1" t="s">
        <v>31</v>
      </c>
      <c r="E1637" s="1">
        <f t="array" aca="1" ref="E1637" ca="1">SUM(MID(0&amp;D1637,LARGE(ISNUMBER(--MID(D1637,ROW(INDIRECT("1:"&amp;LEN(D1637))),1))*ROW(INDIRECT("1:"&amp;LEN(D1637))),ROW(INDIRECT("1:"&amp;LEN(D1637))))+1,1)*10^ROW(INDIRECT("1:"&amp;LEN(D1637)))/10)</f>
        <v>0</v>
      </c>
      <c r="F1637" s="1" t="s">
        <v>214</v>
      </c>
      <c r="G1637" s="1" t="s">
        <v>72</v>
      </c>
      <c r="H1637" s="1" t="s">
        <v>16</v>
      </c>
      <c r="I1637" s="1" t="s">
        <v>215</v>
      </c>
      <c r="J1637" s="1" t="s">
        <v>215</v>
      </c>
      <c r="K1637" s="1" t="s">
        <v>27</v>
      </c>
      <c r="L1637" s="1" t="s">
        <v>19</v>
      </c>
    </row>
    <row r="1638" spans="1:12" hidden="1" x14ac:dyDescent="0.25">
      <c r="A1638" s="1" t="s">
        <v>2083</v>
      </c>
      <c r="B1638" s="1" t="s">
        <v>35</v>
      </c>
      <c r="C1638" s="1" t="s">
        <v>27</v>
      </c>
      <c r="D1638" s="1" t="s">
        <v>48</v>
      </c>
      <c r="E1638" s="1">
        <f t="array" aca="1" ref="E1638" ca="1">SUM(MID(0&amp;D1638,LARGE(ISNUMBER(--MID(D1638,ROW(INDIRECT("1:"&amp;LEN(D1638))),1))*ROW(INDIRECT("1:"&amp;LEN(D1638))),ROW(INDIRECT("1:"&amp;LEN(D1638))))+1,1)*10^ROW(INDIRECT("1:"&amp;LEN(D1638)))/10)</f>
        <v>0</v>
      </c>
      <c r="F1638" s="1" t="s">
        <v>49</v>
      </c>
      <c r="G1638" s="1" t="s">
        <v>105</v>
      </c>
      <c r="H1638" s="1" t="s">
        <v>16</v>
      </c>
      <c r="I1638" s="1" t="s">
        <v>51</v>
      </c>
      <c r="J1638" s="1" t="s">
        <v>51</v>
      </c>
      <c r="K1638" s="1" t="s">
        <v>27</v>
      </c>
      <c r="L1638" s="1" t="s">
        <v>19</v>
      </c>
    </row>
    <row r="1639" spans="1:12" x14ac:dyDescent="0.25">
      <c r="A1639" s="1" t="s">
        <v>2084</v>
      </c>
      <c r="B1639" s="1" t="s">
        <v>389</v>
      </c>
      <c r="C1639" s="1" t="s">
        <v>1529</v>
      </c>
      <c r="D1639" s="1" t="s">
        <v>31</v>
      </c>
      <c r="E1639" s="1">
        <f t="array" aca="1" ref="E1639" ca="1">SUM(MID(0&amp;D1639,LARGE(ISNUMBER(--MID(D1639,ROW(INDIRECT("1:"&amp;LEN(D1639))),1))*ROW(INDIRECT("1:"&amp;LEN(D1639))),ROW(INDIRECT("1:"&amp;LEN(D1639))))+1,1)*10^ROW(INDIRECT("1:"&amp;LEN(D1639)))/10)</f>
        <v>0</v>
      </c>
      <c r="F1639" s="1" t="s">
        <v>184</v>
      </c>
      <c r="G1639" s="1" t="s">
        <v>50</v>
      </c>
      <c r="H1639" s="1" t="s">
        <v>16</v>
      </c>
      <c r="I1639" s="1" t="s">
        <v>17</v>
      </c>
      <c r="J1639" s="1" t="s">
        <v>17</v>
      </c>
      <c r="K1639" s="1" t="s">
        <v>27</v>
      </c>
      <c r="L1639" s="1" t="s">
        <v>19</v>
      </c>
    </row>
    <row r="1640" spans="1:12" hidden="1" x14ac:dyDescent="0.25">
      <c r="A1640" s="1" t="s">
        <v>2086</v>
      </c>
      <c r="B1640" s="1" t="s">
        <v>177</v>
      </c>
      <c r="C1640" s="1" t="s">
        <v>2087</v>
      </c>
      <c r="D1640" s="1" t="s">
        <v>27</v>
      </c>
      <c r="E1640" s="1">
        <f t="array" aca="1" ref="E1640" ca="1">SUM(MID(0&amp;D1640,LARGE(ISNUMBER(--MID(D1640,ROW(INDIRECT("1:"&amp;LEN(D1640))),1))*ROW(INDIRECT("1:"&amp;LEN(D1640))),ROW(INDIRECT("1:"&amp;LEN(D1640))))+1,1)*10^ROW(INDIRECT("1:"&amp;LEN(D1640)))/10)</f>
        <v>0</v>
      </c>
      <c r="F1640" s="1" t="s">
        <v>218</v>
      </c>
      <c r="G1640" s="1" t="s">
        <v>150</v>
      </c>
      <c r="H1640" s="1" t="s">
        <v>26</v>
      </c>
      <c r="I1640" s="1" t="s">
        <v>17</v>
      </c>
      <c r="J1640" s="1" t="s">
        <v>17</v>
      </c>
      <c r="K1640" s="1" t="s">
        <v>1640</v>
      </c>
      <c r="L1640" s="1" t="s">
        <v>117</v>
      </c>
    </row>
    <row r="1641" spans="1:12" x14ac:dyDescent="0.25">
      <c r="A1641" s="1" t="s">
        <v>2088</v>
      </c>
      <c r="B1641" s="1" t="s">
        <v>27</v>
      </c>
      <c r="C1641" s="1" t="s">
        <v>1515</v>
      </c>
      <c r="D1641" s="1" t="s">
        <v>31</v>
      </c>
      <c r="E1641" s="1">
        <f t="array" aca="1" ref="E1641" ca="1">SUM(MID(0&amp;D1641,LARGE(ISNUMBER(--MID(D1641,ROW(INDIRECT("1:"&amp;LEN(D1641))),1))*ROW(INDIRECT("1:"&amp;LEN(D1641))),ROW(INDIRECT("1:"&amp;LEN(D1641))))+1,1)*10^ROW(INDIRECT("1:"&amp;LEN(D1641)))/10)</f>
        <v>0</v>
      </c>
      <c r="F1641" s="1" t="s">
        <v>90</v>
      </c>
      <c r="G1641" s="1" t="s">
        <v>25</v>
      </c>
      <c r="H1641" s="1" t="s">
        <v>39</v>
      </c>
      <c r="I1641" s="1" t="s">
        <v>17</v>
      </c>
      <c r="J1641" s="1" t="s">
        <v>17</v>
      </c>
      <c r="K1641" s="1" t="s">
        <v>27</v>
      </c>
      <c r="L1641" s="1" t="s">
        <v>19</v>
      </c>
    </row>
    <row r="1642" spans="1:12" hidden="1" x14ac:dyDescent="0.25">
      <c r="A1642" s="1" t="s">
        <v>1781</v>
      </c>
      <c r="B1642" s="1" t="s">
        <v>41</v>
      </c>
      <c r="C1642" s="1" t="s">
        <v>1541</v>
      </c>
      <c r="D1642" s="1" t="s">
        <v>31</v>
      </c>
      <c r="E1642" s="1">
        <f t="array" aca="1" ref="E1642" ca="1">SUM(MID(0&amp;D1642,LARGE(ISNUMBER(--MID(D1642,ROW(INDIRECT("1:"&amp;LEN(D1642))),1))*ROW(INDIRECT("1:"&amp;LEN(D1642))),ROW(INDIRECT("1:"&amp;LEN(D1642))))+1,1)*10^ROW(INDIRECT("1:"&amp;LEN(D1642)))/10)</f>
        <v>0</v>
      </c>
      <c r="F1642" s="1" t="s">
        <v>255</v>
      </c>
      <c r="G1642" s="1" t="s">
        <v>112</v>
      </c>
      <c r="H1642" s="1" t="s">
        <v>16</v>
      </c>
      <c r="I1642" s="1" t="s">
        <v>17</v>
      </c>
      <c r="J1642" s="1" t="s">
        <v>17</v>
      </c>
      <c r="K1642" s="1" t="s">
        <v>27</v>
      </c>
      <c r="L1642" s="1" t="s">
        <v>19</v>
      </c>
    </row>
    <row r="1643" spans="1:12" x14ac:dyDescent="0.25">
      <c r="A1643" s="1" t="s">
        <v>2091</v>
      </c>
      <c r="B1643" s="1" t="s">
        <v>223</v>
      </c>
      <c r="C1643" s="1" t="s">
        <v>2092</v>
      </c>
      <c r="D1643" s="1" t="s">
        <v>31</v>
      </c>
      <c r="E1643" s="1">
        <f t="array" aca="1" ref="E1643" ca="1">SUM(MID(0&amp;D1643,LARGE(ISNUMBER(--MID(D1643,ROW(INDIRECT("1:"&amp;LEN(D1643))),1))*ROW(INDIRECT("1:"&amp;LEN(D1643))),ROW(INDIRECT("1:"&amp;LEN(D1643))))+1,1)*10^ROW(INDIRECT("1:"&amp;LEN(D1643)))/10)</f>
        <v>0</v>
      </c>
      <c r="F1643" s="1" t="s">
        <v>90</v>
      </c>
      <c r="G1643" s="1" t="s">
        <v>248</v>
      </c>
      <c r="H1643" s="1" t="s">
        <v>26</v>
      </c>
      <c r="I1643" s="1" t="s">
        <v>17</v>
      </c>
      <c r="J1643" s="1" t="s">
        <v>17</v>
      </c>
      <c r="K1643" s="1" t="s">
        <v>27</v>
      </c>
      <c r="L1643" s="1" t="s">
        <v>19</v>
      </c>
    </row>
    <row r="1644" spans="1:12" hidden="1" x14ac:dyDescent="0.25">
      <c r="A1644" s="1" t="s">
        <v>1826</v>
      </c>
      <c r="B1644" s="1" t="s">
        <v>41</v>
      </c>
      <c r="C1644" s="1" t="s">
        <v>244</v>
      </c>
      <c r="D1644" s="1" t="s">
        <v>31</v>
      </c>
      <c r="E1644" s="1">
        <f t="array" aca="1" ref="E1644" ca="1">SUM(MID(0&amp;D1644,LARGE(ISNUMBER(--MID(D1644,ROW(INDIRECT("1:"&amp;LEN(D1644))),1))*ROW(INDIRECT("1:"&amp;LEN(D1644))),ROW(INDIRECT("1:"&amp;LEN(D1644))))+1,1)*10^ROW(INDIRECT("1:"&amp;LEN(D1644)))/10)</f>
        <v>0</v>
      </c>
      <c r="F1644" s="1" t="s">
        <v>104</v>
      </c>
      <c r="G1644" s="1" t="s">
        <v>77</v>
      </c>
      <c r="H1644" s="1" t="s">
        <v>16</v>
      </c>
      <c r="I1644" s="1" t="s">
        <v>17</v>
      </c>
      <c r="J1644" s="1" t="s">
        <v>17</v>
      </c>
      <c r="K1644" s="1" t="s">
        <v>27</v>
      </c>
      <c r="L1644" s="1" t="s">
        <v>19</v>
      </c>
    </row>
    <row r="1645" spans="1:12" x14ac:dyDescent="0.25">
      <c r="A1645" s="1" t="s">
        <v>2097</v>
      </c>
      <c r="B1645" s="1" t="s">
        <v>103</v>
      </c>
      <c r="C1645" s="1" t="s">
        <v>1266</v>
      </c>
      <c r="D1645" s="1" t="s">
        <v>31</v>
      </c>
      <c r="E1645" s="1">
        <f t="array" aca="1" ref="E1645" ca="1">SUM(MID(0&amp;D1645,LARGE(ISNUMBER(--MID(D1645,ROW(INDIRECT("1:"&amp;LEN(D1645))),1))*ROW(INDIRECT("1:"&amp;LEN(D1645))),ROW(INDIRECT("1:"&amp;LEN(D1645))))+1,1)*10^ROW(INDIRECT("1:"&amp;LEN(D1645)))/10)</f>
        <v>0</v>
      </c>
      <c r="F1645" s="1" t="s">
        <v>90</v>
      </c>
      <c r="G1645" s="1" t="s">
        <v>798</v>
      </c>
      <c r="H1645" s="1" t="s">
        <v>16</v>
      </c>
      <c r="I1645" s="1" t="s">
        <v>17</v>
      </c>
      <c r="J1645" s="1" t="s">
        <v>17</v>
      </c>
      <c r="K1645" s="1" t="s">
        <v>27</v>
      </c>
      <c r="L1645" s="1" t="s">
        <v>19</v>
      </c>
    </row>
    <row r="1646" spans="1:12" hidden="1" x14ac:dyDescent="0.25">
      <c r="A1646" s="1" t="s">
        <v>1853</v>
      </c>
      <c r="B1646" s="1" t="s">
        <v>41</v>
      </c>
      <c r="C1646" s="1" t="s">
        <v>122</v>
      </c>
      <c r="D1646" s="1" t="s">
        <v>31</v>
      </c>
      <c r="E1646" s="1">
        <f t="array" aca="1" ref="E1646" ca="1">SUM(MID(0&amp;D1646,LARGE(ISNUMBER(--MID(D1646,ROW(INDIRECT("1:"&amp;LEN(D1646))),1))*ROW(INDIRECT("1:"&amp;LEN(D1646))),ROW(INDIRECT("1:"&amp;LEN(D1646))))+1,1)*10^ROW(INDIRECT("1:"&amp;LEN(D1646)))/10)</f>
        <v>0</v>
      </c>
      <c r="F1646" s="1" t="s">
        <v>686</v>
      </c>
      <c r="G1646" s="1" t="s">
        <v>258</v>
      </c>
      <c r="H1646" s="1" t="s">
        <v>26</v>
      </c>
      <c r="I1646" s="1" t="s">
        <v>17</v>
      </c>
      <c r="J1646" s="1" t="s">
        <v>17</v>
      </c>
      <c r="K1646" s="1" t="s">
        <v>27</v>
      </c>
      <c r="L1646" s="1" t="s">
        <v>19</v>
      </c>
    </row>
    <row r="1647" spans="1:12" hidden="1" x14ac:dyDescent="0.25">
      <c r="A1647" s="1" t="s">
        <v>2100</v>
      </c>
      <c r="B1647" s="1" t="s">
        <v>129</v>
      </c>
      <c r="C1647" s="1" t="s">
        <v>244</v>
      </c>
      <c r="D1647" s="1" t="s">
        <v>31</v>
      </c>
      <c r="E1647" s="1">
        <f t="array" aca="1" ref="E1647" ca="1">SUM(MID(0&amp;D1647,LARGE(ISNUMBER(--MID(D1647,ROW(INDIRECT("1:"&amp;LEN(D1647))),1))*ROW(INDIRECT("1:"&amp;LEN(D1647))),ROW(INDIRECT("1:"&amp;LEN(D1647))))+1,1)*10^ROW(INDIRECT("1:"&amp;LEN(D1647)))/10)</f>
        <v>0</v>
      </c>
      <c r="F1647" s="1" t="s">
        <v>366</v>
      </c>
      <c r="G1647" s="1" t="s">
        <v>258</v>
      </c>
      <c r="H1647" s="1" t="s">
        <v>16</v>
      </c>
      <c r="I1647" s="1" t="s">
        <v>17</v>
      </c>
      <c r="J1647" s="1" t="s">
        <v>17</v>
      </c>
      <c r="K1647" s="1" t="s">
        <v>27</v>
      </c>
      <c r="L1647" s="1" t="s">
        <v>19</v>
      </c>
    </row>
    <row r="1648" spans="1:12" hidden="1" x14ac:dyDescent="0.25">
      <c r="A1648" s="1" t="s">
        <v>2101</v>
      </c>
      <c r="B1648" s="1" t="s">
        <v>2102</v>
      </c>
      <c r="C1648" s="1" t="s">
        <v>544</v>
      </c>
      <c r="D1648" s="1" t="s">
        <v>31</v>
      </c>
      <c r="E1648" s="1">
        <f t="array" aca="1" ref="E1648" ca="1">SUM(MID(0&amp;D1648,LARGE(ISNUMBER(--MID(D1648,ROW(INDIRECT("1:"&amp;LEN(D1648))),1))*ROW(INDIRECT("1:"&amp;LEN(D1648))),ROW(INDIRECT("1:"&amp;LEN(D1648))))+1,1)*10^ROW(INDIRECT("1:"&amp;LEN(D1648)))/10)</f>
        <v>0</v>
      </c>
      <c r="F1648" s="1" t="s">
        <v>45</v>
      </c>
      <c r="G1648" s="1" t="s">
        <v>25</v>
      </c>
      <c r="H1648" s="1" t="s">
        <v>26</v>
      </c>
      <c r="I1648" s="1" t="s">
        <v>17</v>
      </c>
      <c r="J1648" s="1" t="s">
        <v>17</v>
      </c>
      <c r="K1648" s="1" t="s">
        <v>27</v>
      </c>
      <c r="L1648" s="1" t="s">
        <v>19</v>
      </c>
    </row>
    <row r="1649" spans="1:12" hidden="1" x14ac:dyDescent="0.25">
      <c r="A1649" s="1" t="s">
        <v>1893</v>
      </c>
      <c r="B1649" s="1" t="s">
        <v>41</v>
      </c>
      <c r="C1649" s="1" t="s">
        <v>158</v>
      </c>
      <c r="D1649" s="1" t="s">
        <v>27</v>
      </c>
      <c r="E1649" s="1">
        <f t="array" aca="1" ref="E1649" ca="1">SUM(MID(0&amp;D1649,LARGE(ISNUMBER(--MID(D1649,ROW(INDIRECT("1:"&amp;LEN(D1649))),1))*ROW(INDIRECT("1:"&amp;LEN(D1649))),ROW(INDIRECT("1:"&amp;LEN(D1649))))+1,1)*10^ROW(INDIRECT("1:"&amp;LEN(D1649)))/10)</f>
        <v>0</v>
      </c>
      <c r="F1649" s="1" t="s">
        <v>108</v>
      </c>
      <c r="G1649" s="1" t="s">
        <v>77</v>
      </c>
      <c r="H1649" s="1" t="s">
        <v>16</v>
      </c>
      <c r="I1649" s="1" t="s">
        <v>17</v>
      </c>
      <c r="J1649" s="1" t="s">
        <v>17</v>
      </c>
      <c r="K1649" s="1" t="s">
        <v>27</v>
      </c>
      <c r="L1649" s="1" t="s">
        <v>19</v>
      </c>
    </row>
    <row r="1650" spans="1:12" hidden="1" x14ac:dyDescent="0.25">
      <c r="A1650" s="1" t="s">
        <v>2109</v>
      </c>
      <c r="B1650" s="1" t="s">
        <v>240</v>
      </c>
      <c r="C1650" s="1" t="s">
        <v>241</v>
      </c>
      <c r="D1650" s="1" t="s">
        <v>31</v>
      </c>
      <c r="E1650" s="1">
        <f t="array" aca="1" ref="E1650" ca="1">SUM(MID(0&amp;D1650,LARGE(ISNUMBER(--MID(D1650,ROW(INDIRECT("1:"&amp;LEN(D1650))),1))*ROW(INDIRECT("1:"&amp;LEN(D1650))),ROW(INDIRECT("1:"&amp;LEN(D1650))))+1,1)*10^ROW(INDIRECT("1:"&amp;LEN(D1650)))/10)</f>
        <v>0</v>
      </c>
      <c r="F1650" s="1" t="s">
        <v>242</v>
      </c>
      <c r="G1650" s="1" t="s">
        <v>50</v>
      </c>
      <c r="H1650" s="1" t="s">
        <v>16</v>
      </c>
      <c r="I1650" s="1" t="s">
        <v>17</v>
      </c>
      <c r="J1650" s="1" t="s">
        <v>17</v>
      </c>
      <c r="K1650" s="1" t="s">
        <v>27</v>
      </c>
      <c r="L1650" s="1" t="s">
        <v>19</v>
      </c>
    </row>
    <row r="1651" spans="1:12" hidden="1" x14ac:dyDescent="0.25">
      <c r="A1651" s="1" t="s">
        <v>2110</v>
      </c>
      <c r="B1651" s="1" t="s">
        <v>202</v>
      </c>
      <c r="C1651" s="1" t="s">
        <v>203</v>
      </c>
      <c r="D1651" s="1" t="s">
        <v>31</v>
      </c>
      <c r="E1651" s="1">
        <f t="array" aca="1" ref="E1651" ca="1">SUM(MID(0&amp;D1651,LARGE(ISNUMBER(--MID(D1651,ROW(INDIRECT("1:"&amp;LEN(D1651))),1))*ROW(INDIRECT("1:"&amp;LEN(D1651))),ROW(INDIRECT("1:"&amp;LEN(D1651))))+1,1)*10^ROW(INDIRECT("1:"&amp;LEN(D1651)))/10)</f>
        <v>0</v>
      </c>
      <c r="F1651" s="1" t="s">
        <v>204</v>
      </c>
      <c r="G1651" s="1" t="s">
        <v>94</v>
      </c>
      <c r="H1651" s="1" t="s">
        <v>26</v>
      </c>
      <c r="I1651" s="1" t="s">
        <v>182</v>
      </c>
      <c r="J1651" s="1" t="s">
        <v>182</v>
      </c>
      <c r="K1651" s="1" t="s">
        <v>27</v>
      </c>
      <c r="L1651" s="1" t="s">
        <v>19</v>
      </c>
    </row>
    <row r="1652" spans="1:12" hidden="1" x14ac:dyDescent="0.25">
      <c r="A1652" s="1" t="s">
        <v>2117</v>
      </c>
      <c r="B1652" s="1" t="s">
        <v>103</v>
      </c>
      <c r="C1652" s="1" t="s">
        <v>907</v>
      </c>
      <c r="D1652" s="1" t="s">
        <v>48</v>
      </c>
      <c r="E1652" s="1">
        <f t="array" aca="1" ref="E1652" ca="1">SUM(MID(0&amp;D1652,LARGE(ISNUMBER(--MID(D1652,ROW(INDIRECT("1:"&amp;LEN(D1652))),1))*ROW(INDIRECT("1:"&amp;LEN(D1652))),ROW(INDIRECT("1:"&amp;LEN(D1652))))+1,1)*10^ROW(INDIRECT("1:"&amp;LEN(D1652)))/10)</f>
        <v>0</v>
      </c>
      <c r="F1652" s="1" t="s">
        <v>716</v>
      </c>
      <c r="G1652" s="1" t="s">
        <v>426</v>
      </c>
      <c r="H1652" s="1" t="s">
        <v>26</v>
      </c>
      <c r="I1652" s="1" t="s">
        <v>17</v>
      </c>
      <c r="J1652" s="1" t="s">
        <v>17</v>
      </c>
      <c r="K1652" s="1" t="s">
        <v>27</v>
      </c>
      <c r="L1652" s="1" t="s">
        <v>19</v>
      </c>
    </row>
    <row r="1653" spans="1:12" hidden="1" x14ac:dyDescent="0.25">
      <c r="A1653" s="1" t="s">
        <v>2118</v>
      </c>
      <c r="B1653" s="1" t="s">
        <v>103</v>
      </c>
      <c r="C1653" s="1" t="s">
        <v>213</v>
      </c>
      <c r="D1653" s="1" t="s">
        <v>31</v>
      </c>
      <c r="E1653" s="1">
        <f t="array" aca="1" ref="E1653" ca="1">SUM(MID(0&amp;D1653,LARGE(ISNUMBER(--MID(D1653,ROW(INDIRECT("1:"&amp;LEN(D1653))),1))*ROW(INDIRECT("1:"&amp;LEN(D1653))),ROW(INDIRECT("1:"&amp;LEN(D1653))))+1,1)*10^ROW(INDIRECT("1:"&amp;LEN(D1653)))/10)</f>
        <v>0</v>
      </c>
      <c r="F1653" s="1" t="s">
        <v>214</v>
      </c>
      <c r="G1653" s="1" t="s">
        <v>798</v>
      </c>
      <c r="H1653" s="1" t="s">
        <v>16</v>
      </c>
      <c r="I1653" s="1" t="s">
        <v>215</v>
      </c>
      <c r="J1653" s="1" t="s">
        <v>215</v>
      </c>
      <c r="K1653" s="1" t="s">
        <v>27</v>
      </c>
      <c r="L1653" s="1" t="s">
        <v>19</v>
      </c>
    </row>
    <row r="1654" spans="1:12" hidden="1" x14ac:dyDescent="0.25">
      <c r="A1654" s="1" t="s">
        <v>1913</v>
      </c>
      <c r="B1654" s="1" t="s">
        <v>41</v>
      </c>
      <c r="C1654" s="1" t="s">
        <v>70</v>
      </c>
      <c r="D1654" s="1" t="s">
        <v>27</v>
      </c>
      <c r="E1654" s="1">
        <f t="array" aca="1" ref="E1654" ca="1">SUM(MID(0&amp;D1654,LARGE(ISNUMBER(--MID(D1654,ROW(INDIRECT("1:"&amp;LEN(D1654))),1))*ROW(INDIRECT("1:"&amp;LEN(D1654))),ROW(INDIRECT("1:"&amp;LEN(D1654))))+1,1)*10^ROW(INDIRECT("1:"&amp;LEN(D1654)))/10)</f>
        <v>0</v>
      </c>
      <c r="F1654" s="1" t="s">
        <v>115</v>
      </c>
      <c r="G1654" s="1" t="s">
        <v>77</v>
      </c>
      <c r="H1654" s="1" t="s">
        <v>26</v>
      </c>
      <c r="I1654" s="1" t="s">
        <v>17</v>
      </c>
      <c r="J1654" s="1" t="s">
        <v>17</v>
      </c>
      <c r="K1654" s="1" t="s">
        <v>116</v>
      </c>
      <c r="L1654" s="1" t="s">
        <v>117</v>
      </c>
    </row>
    <row r="1655" spans="1:12" hidden="1" x14ac:dyDescent="0.25">
      <c r="A1655" s="1" t="s">
        <v>2126</v>
      </c>
      <c r="B1655" s="1" t="s">
        <v>27</v>
      </c>
      <c r="C1655" s="1" t="s">
        <v>27</v>
      </c>
      <c r="D1655" s="1" t="s">
        <v>48</v>
      </c>
      <c r="E1655" s="1">
        <f t="array" aca="1" ref="E1655" ca="1">SUM(MID(0&amp;D1655,LARGE(ISNUMBER(--MID(D1655,ROW(INDIRECT("1:"&amp;LEN(D1655))),1))*ROW(INDIRECT("1:"&amp;LEN(D1655))),ROW(INDIRECT("1:"&amp;LEN(D1655))))+1,1)*10^ROW(INDIRECT("1:"&amp;LEN(D1655)))/10)</f>
        <v>0</v>
      </c>
      <c r="F1655" s="1" t="s">
        <v>2127</v>
      </c>
      <c r="G1655" s="1" t="s">
        <v>272</v>
      </c>
      <c r="H1655" s="1" t="s">
        <v>39</v>
      </c>
      <c r="I1655" s="1" t="s">
        <v>17</v>
      </c>
      <c r="J1655" s="1" t="s">
        <v>17</v>
      </c>
      <c r="K1655" s="1" t="s">
        <v>27</v>
      </c>
      <c r="L1655" s="1" t="s">
        <v>19</v>
      </c>
    </row>
    <row r="1656" spans="1:12" hidden="1" x14ac:dyDescent="0.25">
      <c r="A1656" s="1" t="s">
        <v>1922</v>
      </c>
      <c r="B1656" s="1" t="s">
        <v>41</v>
      </c>
      <c r="C1656" s="1" t="s">
        <v>122</v>
      </c>
      <c r="D1656" s="1" t="s">
        <v>31</v>
      </c>
      <c r="E1656" s="1">
        <f t="array" aca="1" ref="E1656" ca="1">SUM(MID(0&amp;D1656,LARGE(ISNUMBER(--MID(D1656,ROW(INDIRECT("1:"&amp;LEN(D1656))),1))*ROW(INDIRECT("1:"&amp;LEN(D1656))),ROW(INDIRECT("1:"&amp;LEN(D1656))))+1,1)*10^ROW(INDIRECT("1:"&amp;LEN(D1656)))/10)</f>
        <v>0</v>
      </c>
      <c r="F1656" s="1" t="s">
        <v>195</v>
      </c>
      <c r="G1656" s="1" t="s">
        <v>154</v>
      </c>
      <c r="H1656" s="1" t="s">
        <v>16</v>
      </c>
      <c r="I1656" s="1" t="s">
        <v>17</v>
      </c>
      <c r="J1656" s="1" t="s">
        <v>17</v>
      </c>
      <c r="K1656" s="1" t="s">
        <v>27</v>
      </c>
      <c r="L1656" s="1" t="s">
        <v>19</v>
      </c>
    </row>
    <row r="1657" spans="1:12" hidden="1" x14ac:dyDescent="0.25">
      <c r="A1657" s="1" t="s">
        <v>1926</v>
      </c>
      <c r="B1657" s="1" t="s">
        <v>41</v>
      </c>
      <c r="C1657" s="1" t="s">
        <v>384</v>
      </c>
      <c r="D1657" s="1" t="s">
        <v>27</v>
      </c>
      <c r="E1657" s="1">
        <f t="array" aca="1" ref="E1657" ca="1">SUM(MID(0&amp;D1657,LARGE(ISNUMBER(--MID(D1657,ROW(INDIRECT("1:"&amp;LEN(D1657))),1))*ROW(INDIRECT("1:"&amp;LEN(D1657))),ROW(INDIRECT("1:"&amp;LEN(D1657))))+1,1)*10^ROW(INDIRECT("1:"&amp;LEN(D1657)))/10)</f>
        <v>0</v>
      </c>
      <c r="F1657" s="1" t="s">
        <v>644</v>
      </c>
      <c r="G1657" s="1" t="s">
        <v>55</v>
      </c>
      <c r="H1657" s="1" t="s">
        <v>16</v>
      </c>
      <c r="I1657" s="1" t="s">
        <v>17</v>
      </c>
      <c r="J1657" s="1" t="s">
        <v>17</v>
      </c>
      <c r="K1657" s="1" t="s">
        <v>540</v>
      </c>
      <c r="L1657" s="1" t="s">
        <v>117</v>
      </c>
    </row>
    <row r="1658" spans="1:12" hidden="1" x14ac:dyDescent="0.25">
      <c r="A1658" s="1" t="s">
        <v>2137</v>
      </c>
      <c r="B1658" s="1" t="s">
        <v>129</v>
      </c>
      <c r="C1658" s="1" t="s">
        <v>2138</v>
      </c>
      <c r="D1658" s="1" t="s">
        <v>31</v>
      </c>
      <c r="E1658" s="1">
        <f t="array" aca="1" ref="E1658" ca="1">SUM(MID(0&amp;D1658,LARGE(ISNUMBER(--MID(D1658,ROW(INDIRECT("1:"&amp;LEN(D1658))),1))*ROW(INDIRECT("1:"&amp;LEN(D1658))),ROW(INDIRECT("1:"&amp;LEN(D1658))))+1,1)*10^ROW(INDIRECT("1:"&amp;LEN(D1658)))/10)</f>
        <v>0</v>
      </c>
      <c r="F1658" s="1" t="s">
        <v>1174</v>
      </c>
      <c r="G1658" s="1" t="s">
        <v>25</v>
      </c>
      <c r="H1658" s="1" t="s">
        <v>39</v>
      </c>
      <c r="I1658" s="1" t="s">
        <v>17</v>
      </c>
      <c r="J1658" s="1" t="s">
        <v>17</v>
      </c>
      <c r="K1658" s="1" t="s">
        <v>27</v>
      </c>
      <c r="L1658" s="1" t="s">
        <v>19</v>
      </c>
    </row>
    <row r="1659" spans="1:12" hidden="1" x14ac:dyDescent="0.25">
      <c r="A1659" s="1" t="s">
        <v>2140</v>
      </c>
      <c r="B1659" s="1" t="s">
        <v>177</v>
      </c>
      <c r="C1659" s="1" t="s">
        <v>36</v>
      </c>
      <c r="D1659" s="1" t="s">
        <v>31</v>
      </c>
      <c r="E1659" s="1">
        <f t="array" aca="1" ref="E1659" ca="1">SUM(MID(0&amp;D1659,LARGE(ISNUMBER(--MID(D1659,ROW(INDIRECT("1:"&amp;LEN(D1659))),1))*ROW(INDIRECT("1:"&amp;LEN(D1659))),ROW(INDIRECT("1:"&amp;LEN(D1659))))+1,1)*10^ROW(INDIRECT("1:"&amp;LEN(D1659)))/10)</f>
        <v>0</v>
      </c>
      <c r="F1659" s="1" t="s">
        <v>296</v>
      </c>
      <c r="G1659" s="1" t="s">
        <v>50</v>
      </c>
      <c r="H1659" s="1" t="s">
        <v>26</v>
      </c>
      <c r="I1659" s="1" t="s">
        <v>17</v>
      </c>
      <c r="J1659" s="1" t="s">
        <v>17</v>
      </c>
      <c r="K1659" s="1" t="s">
        <v>27</v>
      </c>
      <c r="L1659" s="1" t="s">
        <v>19</v>
      </c>
    </row>
    <row r="1660" spans="1:12" hidden="1" x14ac:dyDescent="0.25">
      <c r="A1660" s="1" t="s">
        <v>1932</v>
      </c>
      <c r="B1660" s="1" t="s">
        <v>41</v>
      </c>
      <c r="C1660" s="1" t="s">
        <v>244</v>
      </c>
      <c r="D1660" s="1" t="s">
        <v>31</v>
      </c>
      <c r="E1660" s="1">
        <f t="array" aca="1" ref="E1660" ca="1">SUM(MID(0&amp;D1660,LARGE(ISNUMBER(--MID(D1660,ROW(INDIRECT("1:"&amp;LEN(D1660))),1))*ROW(INDIRECT("1:"&amp;LEN(D1660))),ROW(INDIRECT("1:"&amp;LEN(D1660))))+1,1)*10^ROW(INDIRECT("1:"&amp;LEN(D1660)))/10)</f>
        <v>0</v>
      </c>
      <c r="F1660" s="1" t="s">
        <v>245</v>
      </c>
      <c r="G1660" s="1" t="s">
        <v>77</v>
      </c>
      <c r="H1660" s="1" t="s">
        <v>16</v>
      </c>
      <c r="I1660" s="1" t="s">
        <v>17</v>
      </c>
      <c r="J1660" s="1" t="s">
        <v>17</v>
      </c>
      <c r="K1660" s="1" t="s">
        <v>27</v>
      </c>
      <c r="L1660" s="1" t="s">
        <v>19</v>
      </c>
    </row>
    <row r="1661" spans="1:12" hidden="1" x14ac:dyDescent="0.25">
      <c r="A1661" s="1" t="s">
        <v>1971</v>
      </c>
      <c r="B1661" s="1" t="s">
        <v>41</v>
      </c>
      <c r="C1661" s="1" t="s">
        <v>158</v>
      </c>
      <c r="D1661" s="1" t="s">
        <v>31</v>
      </c>
      <c r="E1661" s="1">
        <f t="array" aca="1" ref="E1661" ca="1">SUM(MID(0&amp;D1661,LARGE(ISNUMBER(--MID(D1661,ROW(INDIRECT("1:"&amp;LEN(D1661))),1))*ROW(INDIRECT("1:"&amp;LEN(D1661))),ROW(INDIRECT("1:"&amp;LEN(D1661))))+1,1)*10^ROW(INDIRECT("1:"&amp;LEN(D1661)))/10)</f>
        <v>0</v>
      </c>
      <c r="F1661" s="1" t="s">
        <v>301</v>
      </c>
      <c r="G1661" s="1" t="s">
        <v>50</v>
      </c>
      <c r="H1661" s="1" t="s">
        <v>16</v>
      </c>
      <c r="I1661" s="1" t="s">
        <v>17</v>
      </c>
      <c r="J1661" s="1" t="s">
        <v>17</v>
      </c>
      <c r="K1661" s="1" t="s">
        <v>27</v>
      </c>
      <c r="L1661" s="1" t="s">
        <v>19</v>
      </c>
    </row>
    <row r="1662" spans="1:12" hidden="1" x14ac:dyDescent="0.25">
      <c r="A1662" s="1" t="s">
        <v>2143</v>
      </c>
      <c r="B1662" s="1" t="s">
        <v>129</v>
      </c>
      <c r="C1662" s="1" t="s">
        <v>261</v>
      </c>
      <c r="D1662" s="1" t="s">
        <v>31</v>
      </c>
      <c r="E1662" s="1">
        <f t="array" aca="1" ref="E1662" ca="1">SUM(MID(0&amp;D1662,LARGE(ISNUMBER(--MID(D1662,ROW(INDIRECT("1:"&amp;LEN(D1662))),1))*ROW(INDIRECT("1:"&amp;LEN(D1662))),ROW(INDIRECT("1:"&amp;LEN(D1662))))+1,1)*10^ROW(INDIRECT("1:"&amp;LEN(D1662)))/10)</f>
        <v>0</v>
      </c>
      <c r="F1662" s="1" t="s">
        <v>1160</v>
      </c>
      <c r="G1662" s="1" t="s">
        <v>25</v>
      </c>
      <c r="H1662" s="1" t="s">
        <v>16</v>
      </c>
      <c r="I1662" s="1" t="s">
        <v>1689</v>
      </c>
      <c r="J1662" s="1" t="s">
        <v>1689</v>
      </c>
      <c r="K1662" s="1" t="s">
        <v>27</v>
      </c>
      <c r="L1662" s="1" t="s">
        <v>19</v>
      </c>
    </row>
    <row r="1663" spans="1:12" hidden="1" x14ac:dyDescent="0.25">
      <c r="A1663" s="1" t="s">
        <v>2144</v>
      </c>
      <c r="B1663" s="1" t="s">
        <v>129</v>
      </c>
      <c r="C1663" s="1" t="s">
        <v>330</v>
      </c>
      <c r="D1663" s="1" t="s">
        <v>31</v>
      </c>
      <c r="E1663" s="1">
        <f t="array" aca="1" ref="E1663" ca="1">SUM(MID(0&amp;D1663,LARGE(ISNUMBER(--MID(D1663,ROW(INDIRECT("1:"&amp;LEN(D1663))),1))*ROW(INDIRECT("1:"&amp;LEN(D1663))),ROW(INDIRECT("1:"&amp;LEN(D1663))))+1,1)*10^ROW(INDIRECT("1:"&amp;LEN(D1663)))/10)</f>
        <v>0</v>
      </c>
      <c r="F1663" s="1" t="s">
        <v>381</v>
      </c>
      <c r="G1663" s="1" t="s">
        <v>94</v>
      </c>
      <c r="H1663" s="1" t="s">
        <v>16</v>
      </c>
      <c r="I1663" s="1" t="s">
        <v>17</v>
      </c>
      <c r="J1663" s="1" t="s">
        <v>17</v>
      </c>
      <c r="K1663" s="1" t="s">
        <v>27</v>
      </c>
      <c r="L1663" s="1" t="s">
        <v>19</v>
      </c>
    </row>
    <row r="1664" spans="1:12" hidden="1" x14ac:dyDescent="0.25">
      <c r="A1664" s="1" t="s">
        <v>2145</v>
      </c>
      <c r="B1664" s="1" t="s">
        <v>298</v>
      </c>
      <c r="C1664" s="1" t="s">
        <v>2146</v>
      </c>
      <c r="D1664" s="1" t="s">
        <v>31</v>
      </c>
      <c r="E1664" s="1">
        <f t="array" aca="1" ref="E1664" ca="1">SUM(MID(0&amp;D1664,LARGE(ISNUMBER(--MID(D1664,ROW(INDIRECT("1:"&amp;LEN(D1664))),1))*ROW(INDIRECT("1:"&amp;LEN(D1664))),ROW(INDIRECT("1:"&amp;LEN(D1664))))+1,1)*10^ROW(INDIRECT("1:"&amp;LEN(D1664)))/10)</f>
        <v>0</v>
      </c>
      <c r="F1664" s="1" t="s">
        <v>76</v>
      </c>
      <c r="G1664" s="1" t="s">
        <v>77</v>
      </c>
      <c r="H1664" s="1" t="s">
        <v>26</v>
      </c>
      <c r="I1664" s="1" t="s">
        <v>17</v>
      </c>
      <c r="J1664" s="1" t="s">
        <v>17</v>
      </c>
      <c r="K1664" s="1" t="s">
        <v>27</v>
      </c>
      <c r="L1664" s="1" t="s">
        <v>19</v>
      </c>
    </row>
    <row r="1665" spans="1:12" hidden="1" x14ac:dyDescent="0.25">
      <c r="A1665" s="1" t="s">
        <v>2147</v>
      </c>
      <c r="B1665" s="1" t="s">
        <v>11</v>
      </c>
      <c r="C1665" s="1" t="s">
        <v>2092</v>
      </c>
      <c r="D1665" s="1" t="s">
        <v>31</v>
      </c>
      <c r="E1665" s="1">
        <f t="array" aca="1" ref="E1665" ca="1">SUM(MID(0&amp;D1665,LARGE(ISNUMBER(--MID(D1665,ROW(INDIRECT("1:"&amp;LEN(D1665))),1))*ROW(INDIRECT("1:"&amp;LEN(D1665))),ROW(INDIRECT("1:"&amp;LEN(D1665))))+1,1)*10^ROW(INDIRECT("1:"&amp;LEN(D1665)))/10)</f>
        <v>0</v>
      </c>
      <c r="F1665" s="1" t="s">
        <v>49</v>
      </c>
      <c r="G1665" s="1" t="s">
        <v>25</v>
      </c>
      <c r="H1665" s="1" t="s">
        <v>39</v>
      </c>
      <c r="I1665" s="1" t="s">
        <v>51</v>
      </c>
      <c r="J1665" s="1" t="s">
        <v>51</v>
      </c>
      <c r="K1665" s="1" t="s">
        <v>27</v>
      </c>
      <c r="L1665" s="1" t="s">
        <v>19</v>
      </c>
    </row>
    <row r="1666" spans="1:12" x14ac:dyDescent="0.25">
      <c r="A1666" s="1" t="s">
        <v>2149</v>
      </c>
      <c r="B1666" s="1" t="s">
        <v>2150</v>
      </c>
      <c r="C1666" s="1" t="s">
        <v>412</v>
      </c>
      <c r="D1666" s="1" t="s">
        <v>31</v>
      </c>
      <c r="E1666" s="1">
        <f t="array" aca="1" ref="E1666" ca="1">SUM(MID(0&amp;D1666,LARGE(ISNUMBER(--MID(D1666,ROW(INDIRECT("1:"&amp;LEN(D1666))),1))*ROW(INDIRECT("1:"&amp;LEN(D1666))),ROW(INDIRECT("1:"&amp;LEN(D1666))))+1,1)*10^ROW(INDIRECT("1:"&amp;LEN(D1666)))/10)</f>
        <v>0</v>
      </c>
      <c r="F1666" s="1" t="s">
        <v>90</v>
      </c>
      <c r="G1666" s="1" t="s">
        <v>94</v>
      </c>
      <c r="H1666" s="1" t="s">
        <v>39</v>
      </c>
      <c r="I1666" s="1" t="s">
        <v>17</v>
      </c>
      <c r="J1666" s="1" t="s">
        <v>17</v>
      </c>
      <c r="K1666" s="1" t="s">
        <v>27</v>
      </c>
      <c r="L1666" s="1" t="s">
        <v>19</v>
      </c>
    </row>
    <row r="1667" spans="1:12" hidden="1" x14ac:dyDescent="0.25">
      <c r="A1667" s="1" t="s">
        <v>2151</v>
      </c>
      <c r="B1667" s="1" t="s">
        <v>11</v>
      </c>
      <c r="C1667" s="1" t="s">
        <v>1222</v>
      </c>
      <c r="D1667" s="1" t="s">
        <v>48</v>
      </c>
      <c r="E1667" s="1">
        <f t="array" aca="1" ref="E1667" ca="1">SUM(MID(0&amp;D1667,LARGE(ISNUMBER(--MID(D1667,ROW(INDIRECT("1:"&amp;LEN(D1667))),1))*ROW(INDIRECT("1:"&amp;LEN(D1667))),ROW(INDIRECT("1:"&amp;LEN(D1667))))+1,1)*10^ROW(INDIRECT("1:"&amp;LEN(D1667)))/10)</f>
        <v>0</v>
      </c>
      <c r="F1667" s="1" t="s">
        <v>49</v>
      </c>
      <c r="G1667" s="1" t="s">
        <v>25</v>
      </c>
      <c r="H1667" s="1" t="s">
        <v>26</v>
      </c>
      <c r="I1667" s="1" t="s">
        <v>51</v>
      </c>
      <c r="J1667" s="1" t="s">
        <v>51</v>
      </c>
      <c r="K1667" s="1" t="s">
        <v>27</v>
      </c>
      <c r="L1667" s="1" t="s">
        <v>19</v>
      </c>
    </row>
    <row r="1668" spans="1:12" hidden="1" x14ac:dyDescent="0.25">
      <c r="A1668" s="1" t="s">
        <v>2157</v>
      </c>
      <c r="B1668" s="1" t="s">
        <v>11</v>
      </c>
      <c r="C1668" s="1" t="s">
        <v>213</v>
      </c>
      <c r="D1668" s="1" t="s">
        <v>31</v>
      </c>
      <c r="E1668" s="1">
        <f t="array" aca="1" ref="E1668" ca="1">SUM(MID(0&amp;D1668,LARGE(ISNUMBER(--MID(D1668,ROW(INDIRECT("1:"&amp;LEN(D1668))),1))*ROW(INDIRECT("1:"&amp;LEN(D1668))),ROW(INDIRECT("1:"&amp;LEN(D1668))))+1,1)*10^ROW(INDIRECT("1:"&amp;LEN(D1668)))/10)</f>
        <v>0</v>
      </c>
      <c r="F1668" s="1" t="s">
        <v>214</v>
      </c>
      <c r="G1668" s="1" t="s">
        <v>154</v>
      </c>
      <c r="H1668" s="1" t="s">
        <v>16</v>
      </c>
      <c r="I1668" s="1" t="s">
        <v>215</v>
      </c>
      <c r="J1668" s="1" t="s">
        <v>215</v>
      </c>
      <c r="K1668" s="1" t="s">
        <v>27</v>
      </c>
      <c r="L1668" s="1" t="s">
        <v>19</v>
      </c>
    </row>
    <row r="1669" spans="1:12" hidden="1" x14ac:dyDescent="0.25">
      <c r="A1669" s="1" t="s">
        <v>2164</v>
      </c>
      <c r="B1669" s="1" t="s">
        <v>129</v>
      </c>
      <c r="C1669" s="1" t="s">
        <v>173</v>
      </c>
      <c r="D1669" s="1" t="s">
        <v>31</v>
      </c>
      <c r="E1669" s="1">
        <f t="array" aca="1" ref="E1669" ca="1">SUM(MID(0&amp;D1669,LARGE(ISNUMBER(--MID(D1669,ROW(INDIRECT("1:"&amp;LEN(D1669))),1))*ROW(INDIRECT("1:"&amp;LEN(D1669))),ROW(INDIRECT("1:"&amp;LEN(D1669))))+1,1)*10^ROW(INDIRECT("1:"&amp;LEN(D1669)))/10)</f>
        <v>0</v>
      </c>
      <c r="F1669" s="1" t="s">
        <v>486</v>
      </c>
      <c r="G1669" s="1" t="s">
        <v>105</v>
      </c>
      <c r="H1669" s="1" t="s">
        <v>16</v>
      </c>
      <c r="I1669" s="1" t="s">
        <v>17</v>
      </c>
      <c r="J1669" s="1" t="s">
        <v>17</v>
      </c>
      <c r="K1669" s="1" t="s">
        <v>27</v>
      </c>
      <c r="L1669" s="1" t="s">
        <v>19</v>
      </c>
    </row>
    <row r="1670" spans="1:12" x14ac:dyDescent="0.25">
      <c r="A1670" s="1" t="s">
        <v>2165</v>
      </c>
      <c r="B1670" s="1" t="s">
        <v>267</v>
      </c>
      <c r="C1670" s="1" t="s">
        <v>2166</v>
      </c>
      <c r="D1670" s="1" t="s">
        <v>31</v>
      </c>
      <c r="E1670" s="1">
        <f t="array" aca="1" ref="E1670" ca="1">SUM(MID(0&amp;D1670,LARGE(ISNUMBER(--MID(D1670,ROW(INDIRECT("1:"&amp;LEN(D1670))),1))*ROW(INDIRECT("1:"&amp;LEN(D1670))),ROW(INDIRECT("1:"&amp;LEN(D1670))))+1,1)*10^ROW(INDIRECT("1:"&amp;LEN(D1670)))/10)</f>
        <v>0</v>
      </c>
      <c r="F1670" s="1" t="s">
        <v>90</v>
      </c>
      <c r="G1670" s="1" t="s">
        <v>77</v>
      </c>
      <c r="H1670" s="1" t="s">
        <v>26</v>
      </c>
      <c r="I1670" s="1" t="s">
        <v>182</v>
      </c>
      <c r="J1670" s="1" t="s">
        <v>182</v>
      </c>
      <c r="K1670" s="1" t="s">
        <v>27</v>
      </c>
      <c r="L1670" s="1" t="s">
        <v>19</v>
      </c>
    </row>
    <row r="1671" spans="1:12" hidden="1" x14ac:dyDescent="0.25">
      <c r="A1671" s="1" t="s">
        <v>2168</v>
      </c>
      <c r="B1671" s="1" t="s">
        <v>103</v>
      </c>
      <c r="C1671" s="1" t="s">
        <v>2169</v>
      </c>
      <c r="D1671" s="1" t="s">
        <v>31</v>
      </c>
      <c r="E1671" s="1">
        <f t="array" aca="1" ref="E1671" ca="1">SUM(MID(0&amp;D1671,LARGE(ISNUMBER(--MID(D1671,ROW(INDIRECT("1:"&amp;LEN(D1671))),1))*ROW(INDIRECT("1:"&amp;LEN(D1671))),ROW(INDIRECT("1:"&amp;LEN(D1671))))+1,1)*10^ROW(INDIRECT("1:"&amp;LEN(D1671)))/10)</f>
        <v>0</v>
      </c>
      <c r="F1671" s="1" t="s">
        <v>192</v>
      </c>
      <c r="G1671" s="1" t="s">
        <v>150</v>
      </c>
      <c r="H1671" s="1" t="s">
        <v>26</v>
      </c>
      <c r="I1671" s="1" t="s">
        <v>17</v>
      </c>
      <c r="J1671" s="1" t="s">
        <v>17</v>
      </c>
      <c r="K1671" s="1" t="s">
        <v>27</v>
      </c>
      <c r="L1671" s="1" t="s">
        <v>19</v>
      </c>
    </row>
    <row r="1672" spans="1:12" x14ac:dyDescent="0.25">
      <c r="A1672" s="1" t="s">
        <v>2170</v>
      </c>
      <c r="B1672" s="1" t="s">
        <v>169</v>
      </c>
      <c r="C1672" s="1" t="s">
        <v>2171</v>
      </c>
      <c r="D1672" s="1" t="s">
        <v>48</v>
      </c>
      <c r="E1672" s="1">
        <f t="array" aca="1" ref="E1672" ca="1">SUM(MID(0&amp;D1672,LARGE(ISNUMBER(--MID(D1672,ROW(INDIRECT("1:"&amp;LEN(D1672))),1))*ROW(INDIRECT("1:"&amp;LEN(D1672))),ROW(INDIRECT("1:"&amp;LEN(D1672))))+1,1)*10^ROW(INDIRECT("1:"&amp;LEN(D1672)))/10)</f>
        <v>0</v>
      </c>
      <c r="F1672" s="1" t="s">
        <v>90</v>
      </c>
      <c r="G1672" s="1" t="s">
        <v>131</v>
      </c>
      <c r="H1672" s="1" t="s">
        <v>39</v>
      </c>
      <c r="I1672" s="1" t="s">
        <v>17</v>
      </c>
      <c r="J1672" s="1" t="s">
        <v>17</v>
      </c>
      <c r="K1672" s="1" t="s">
        <v>27</v>
      </c>
      <c r="L1672" s="1" t="s">
        <v>19</v>
      </c>
    </row>
    <row r="1673" spans="1:12" x14ac:dyDescent="0.25">
      <c r="A1673" s="1" t="s">
        <v>2178</v>
      </c>
      <c r="B1673" s="1" t="s">
        <v>84</v>
      </c>
      <c r="C1673" s="1" t="s">
        <v>549</v>
      </c>
      <c r="D1673" s="1" t="s">
        <v>31</v>
      </c>
      <c r="E1673" s="1">
        <f t="array" aca="1" ref="E1673" ca="1">SUM(MID(0&amp;D1673,LARGE(ISNUMBER(--MID(D1673,ROW(INDIRECT("1:"&amp;LEN(D1673))),1))*ROW(INDIRECT("1:"&amp;LEN(D1673))),ROW(INDIRECT("1:"&amp;LEN(D1673))))+1,1)*10^ROW(INDIRECT("1:"&amp;LEN(D1673)))/10)</f>
        <v>0</v>
      </c>
      <c r="F1673" s="1" t="s">
        <v>90</v>
      </c>
      <c r="G1673" s="1" t="s">
        <v>94</v>
      </c>
      <c r="H1673" s="1" t="s">
        <v>39</v>
      </c>
      <c r="I1673" s="1" t="s">
        <v>17</v>
      </c>
      <c r="J1673" s="1" t="s">
        <v>17</v>
      </c>
      <c r="K1673" s="1" t="s">
        <v>27</v>
      </c>
      <c r="L1673" s="1" t="s">
        <v>19</v>
      </c>
    </row>
    <row r="1674" spans="1:12" hidden="1" x14ac:dyDescent="0.25">
      <c r="A1674" s="1" t="s">
        <v>1990</v>
      </c>
      <c r="B1674" s="1" t="s">
        <v>41</v>
      </c>
      <c r="C1674" s="1" t="s">
        <v>907</v>
      </c>
      <c r="D1674" s="1" t="s">
        <v>31</v>
      </c>
      <c r="E1674" s="1">
        <f t="array" aca="1" ref="E1674" ca="1">SUM(MID(0&amp;D1674,LARGE(ISNUMBER(--MID(D1674,ROW(INDIRECT("1:"&amp;LEN(D1674))),1))*ROW(INDIRECT("1:"&amp;LEN(D1674))),ROW(INDIRECT("1:"&amp;LEN(D1674))))+1,1)*10^ROW(INDIRECT("1:"&amp;LEN(D1674)))/10)</f>
        <v>0</v>
      </c>
      <c r="F1674" s="1" t="s">
        <v>322</v>
      </c>
      <c r="G1674" s="1" t="s">
        <v>131</v>
      </c>
      <c r="H1674" s="1" t="s">
        <v>16</v>
      </c>
      <c r="I1674" s="1" t="s">
        <v>17</v>
      </c>
      <c r="J1674" s="1" t="s">
        <v>17</v>
      </c>
      <c r="K1674" s="1" t="s">
        <v>27</v>
      </c>
      <c r="L1674" s="1" t="s">
        <v>19</v>
      </c>
    </row>
    <row r="1675" spans="1:12" hidden="1" x14ac:dyDescent="0.25">
      <c r="A1675" s="1" t="s">
        <v>2000</v>
      </c>
      <c r="B1675" s="1" t="s">
        <v>41</v>
      </c>
      <c r="C1675" s="1" t="s">
        <v>2001</v>
      </c>
      <c r="D1675" s="1" t="s">
        <v>31</v>
      </c>
      <c r="E1675" s="1">
        <f t="array" aca="1" ref="E1675" ca="1">SUM(MID(0&amp;D1675,LARGE(ISNUMBER(--MID(D1675,ROW(INDIRECT("1:"&amp;LEN(D1675))),1))*ROW(INDIRECT("1:"&amp;LEN(D1675))),ROW(INDIRECT("1:"&amp;LEN(D1675))))+1,1)*10^ROW(INDIRECT("1:"&amp;LEN(D1675)))/10)</f>
        <v>0</v>
      </c>
      <c r="F1675" s="1" t="s">
        <v>626</v>
      </c>
      <c r="G1675" s="1" t="s">
        <v>112</v>
      </c>
      <c r="H1675" s="1" t="s">
        <v>26</v>
      </c>
      <c r="I1675" s="1" t="s">
        <v>17</v>
      </c>
      <c r="J1675" s="1" t="s">
        <v>17</v>
      </c>
      <c r="K1675" s="1" t="s">
        <v>27</v>
      </c>
      <c r="L1675" s="1" t="s">
        <v>19</v>
      </c>
    </row>
    <row r="1676" spans="1:12" x14ac:dyDescent="0.25">
      <c r="A1676" s="1" t="s">
        <v>2183</v>
      </c>
      <c r="B1676" s="1" t="s">
        <v>84</v>
      </c>
      <c r="C1676" s="1" t="s">
        <v>944</v>
      </c>
      <c r="D1676" s="1" t="s">
        <v>31</v>
      </c>
      <c r="E1676" s="1">
        <f t="array" aca="1" ref="E1676" ca="1">SUM(MID(0&amp;D1676,LARGE(ISNUMBER(--MID(D1676,ROW(INDIRECT("1:"&amp;LEN(D1676))),1))*ROW(INDIRECT("1:"&amp;LEN(D1676))),ROW(INDIRECT("1:"&amp;LEN(D1676))))+1,1)*10^ROW(INDIRECT("1:"&amp;LEN(D1676)))/10)</f>
        <v>0</v>
      </c>
      <c r="F1676" s="1" t="s">
        <v>90</v>
      </c>
      <c r="G1676" s="1" t="s">
        <v>46</v>
      </c>
      <c r="H1676" s="1" t="s">
        <v>26</v>
      </c>
      <c r="I1676" s="1" t="s">
        <v>17</v>
      </c>
      <c r="J1676" s="1" t="s">
        <v>17</v>
      </c>
      <c r="K1676" s="1" t="s">
        <v>27</v>
      </c>
      <c r="L1676" s="1" t="s">
        <v>19</v>
      </c>
    </row>
    <row r="1677" spans="1:12" hidden="1" x14ac:dyDescent="0.25">
      <c r="A1677" s="1" t="s">
        <v>2184</v>
      </c>
      <c r="B1677" s="1" t="s">
        <v>84</v>
      </c>
      <c r="C1677" s="1" t="s">
        <v>867</v>
      </c>
      <c r="D1677" s="1" t="s">
        <v>31</v>
      </c>
      <c r="E1677" s="1">
        <f t="array" aca="1" ref="E1677" ca="1">SUM(MID(0&amp;D1677,LARGE(ISNUMBER(--MID(D1677,ROW(INDIRECT("1:"&amp;LEN(D1677))),1))*ROW(INDIRECT("1:"&amp;LEN(D1677))),ROW(INDIRECT("1:"&amp;LEN(D1677))))+1,1)*10^ROW(INDIRECT("1:"&amp;LEN(D1677)))/10)</f>
        <v>0</v>
      </c>
      <c r="F1677" s="1" t="s">
        <v>156</v>
      </c>
      <c r="G1677" s="1" t="s">
        <v>46</v>
      </c>
      <c r="H1677" s="1" t="s">
        <v>26</v>
      </c>
      <c r="I1677" s="1" t="s">
        <v>17</v>
      </c>
      <c r="J1677" s="1" t="s">
        <v>17</v>
      </c>
      <c r="K1677" s="1" t="s">
        <v>27</v>
      </c>
      <c r="L1677" s="1" t="s">
        <v>19</v>
      </c>
    </row>
    <row r="1678" spans="1:12" hidden="1" x14ac:dyDescent="0.25">
      <c r="A1678" s="1" t="s">
        <v>2185</v>
      </c>
      <c r="B1678" s="1" t="s">
        <v>1710</v>
      </c>
      <c r="C1678" s="1" t="s">
        <v>2186</v>
      </c>
      <c r="D1678" s="1" t="s">
        <v>31</v>
      </c>
      <c r="E1678" s="1">
        <f t="array" aca="1" ref="E1678" ca="1">SUM(MID(0&amp;D1678,LARGE(ISNUMBER(--MID(D1678,ROW(INDIRECT("1:"&amp;LEN(D1678))),1))*ROW(INDIRECT("1:"&amp;LEN(D1678))),ROW(INDIRECT("1:"&amp;LEN(D1678))))+1,1)*10^ROW(INDIRECT("1:"&amp;LEN(D1678)))/10)</f>
        <v>0</v>
      </c>
      <c r="F1678" s="1" t="s">
        <v>404</v>
      </c>
      <c r="G1678" s="1" t="s">
        <v>33</v>
      </c>
      <c r="H1678" s="1" t="s">
        <v>16</v>
      </c>
      <c r="I1678" s="1" t="s">
        <v>182</v>
      </c>
      <c r="J1678" s="1" t="s">
        <v>182</v>
      </c>
      <c r="K1678" s="1" t="s">
        <v>27</v>
      </c>
      <c r="L1678" s="1" t="s">
        <v>19</v>
      </c>
    </row>
    <row r="1679" spans="1:12" x14ac:dyDescent="0.25">
      <c r="A1679" s="1" t="s">
        <v>2009</v>
      </c>
      <c r="B1679" s="1" t="s">
        <v>41</v>
      </c>
      <c r="C1679" s="1" t="s">
        <v>985</v>
      </c>
      <c r="D1679" s="1" t="s">
        <v>31</v>
      </c>
      <c r="E1679" s="1">
        <f t="array" aca="1" ref="E1679" ca="1">SUM(MID(0&amp;D1679,LARGE(ISNUMBER(--MID(D1679,ROW(INDIRECT("1:"&amp;LEN(D1679))),1))*ROW(INDIRECT("1:"&amp;LEN(D1679))),ROW(INDIRECT("1:"&amp;LEN(D1679))))+1,1)*10^ROW(INDIRECT("1:"&amp;LEN(D1679)))/10)</f>
        <v>0</v>
      </c>
      <c r="F1679" s="1" t="s">
        <v>184</v>
      </c>
      <c r="G1679" s="1" t="s">
        <v>50</v>
      </c>
      <c r="H1679" s="1" t="s">
        <v>16</v>
      </c>
      <c r="I1679" s="1" t="s">
        <v>17</v>
      </c>
      <c r="J1679" s="1" t="s">
        <v>17</v>
      </c>
      <c r="K1679" s="1" t="s">
        <v>27</v>
      </c>
      <c r="L1679" s="1" t="s">
        <v>19</v>
      </c>
    </row>
    <row r="1680" spans="1:12" hidden="1" x14ac:dyDescent="0.25">
      <c r="A1680" s="1" t="s">
        <v>2190</v>
      </c>
      <c r="B1680" s="1" t="s">
        <v>422</v>
      </c>
      <c r="C1680" s="1" t="s">
        <v>535</v>
      </c>
      <c r="D1680" s="1" t="s">
        <v>31</v>
      </c>
      <c r="E1680" s="1">
        <f t="array" aca="1" ref="E1680" ca="1">SUM(MID(0&amp;D1680,LARGE(ISNUMBER(--MID(D1680,ROW(INDIRECT("1:"&amp;LEN(D1680))),1))*ROW(INDIRECT("1:"&amp;LEN(D1680))),ROW(INDIRECT("1:"&amp;LEN(D1680))))+1,1)*10^ROW(INDIRECT("1:"&amp;LEN(D1680)))/10)</f>
        <v>0</v>
      </c>
      <c r="F1680" s="1" t="s">
        <v>209</v>
      </c>
      <c r="G1680" s="1" t="s">
        <v>33</v>
      </c>
      <c r="H1680" s="1" t="s">
        <v>16</v>
      </c>
      <c r="I1680" s="1" t="s">
        <v>17</v>
      </c>
      <c r="J1680" s="1" t="s">
        <v>17</v>
      </c>
      <c r="K1680" s="1" t="s">
        <v>27</v>
      </c>
      <c r="L1680" s="1" t="s">
        <v>19</v>
      </c>
    </row>
    <row r="1681" spans="1:12" hidden="1" x14ac:dyDescent="0.25">
      <c r="A1681" s="1" t="s">
        <v>2191</v>
      </c>
      <c r="B1681" s="1" t="s">
        <v>27</v>
      </c>
      <c r="C1681" s="1" t="s">
        <v>390</v>
      </c>
      <c r="D1681" s="1" t="s">
        <v>27</v>
      </c>
      <c r="E1681" s="1">
        <f t="array" aca="1" ref="E1681" ca="1">SUM(MID(0&amp;D1681,LARGE(ISNUMBER(--MID(D1681,ROW(INDIRECT("1:"&amp;LEN(D1681))),1))*ROW(INDIRECT("1:"&amp;LEN(D1681))),ROW(INDIRECT("1:"&amp;LEN(D1681))))+1,1)*10^ROW(INDIRECT("1:"&amp;LEN(D1681)))/10)</f>
        <v>0</v>
      </c>
      <c r="F1681" s="1" t="s">
        <v>115</v>
      </c>
      <c r="G1681" s="1" t="s">
        <v>77</v>
      </c>
      <c r="H1681" s="1" t="s">
        <v>26</v>
      </c>
      <c r="I1681" s="1" t="s">
        <v>17</v>
      </c>
      <c r="J1681" s="1" t="s">
        <v>17</v>
      </c>
      <c r="K1681" s="1" t="s">
        <v>116</v>
      </c>
      <c r="L1681" s="1" t="s">
        <v>117</v>
      </c>
    </row>
    <row r="1682" spans="1:12" hidden="1" x14ac:dyDescent="0.25">
      <c r="A1682" s="1" t="s">
        <v>2192</v>
      </c>
      <c r="B1682" s="1" t="s">
        <v>57</v>
      </c>
      <c r="C1682" s="1" t="s">
        <v>58</v>
      </c>
      <c r="D1682" s="1" t="s">
        <v>31</v>
      </c>
      <c r="E1682" s="1">
        <f t="array" aca="1" ref="E1682" ca="1">SUM(MID(0&amp;D1682,LARGE(ISNUMBER(--MID(D1682,ROW(INDIRECT("1:"&amp;LEN(D1682))),1))*ROW(INDIRECT("1:"&amp;LEN(D1682))),ROW(INDIRECT("1:"&amp;LEN(D1682))))+1,1)*10^ROW(INDIRECT("1:"&amp;LEN(D1682)))/10)</f>
        <v>0</v>
      </c>
      <c r="F1682" s="1" t="s">
        <v>59</v>
      </c>
      <c r="G1682" s="1" t="s">
        <v>15</v>
      </c>
      <c r="H1682" s="1" t="s">
        <v>39</v>
      </c>
      <c r="I1682" s="1" t="s">
        <v>17</v>
      </c>
      <c r="J1682" s="1" t="s">
        <v>17</v>
      </c>
      <c r="K1682" s="1" t="s">
        <v>27</v>
      </c>
      <c r="L1682" s="1" t="s">
        <v>19</v>
      </c>
    </row>
    <row r="1683" spans="1:12" hidden="1" x14ac:dyDescent="0.25">
      <c r="A1683" s="1" t="s">
        <v>2028</v>
      </c>
      <c r="B1683" s="1" t="s">
        <v>41</v>
      </c>
      <c r="C1683" s="1" t="s">
        <v>380</v>
      </c>
      <c r="D1683" s="1" t="s">
        <v>31</v>
      </c>
      <c r="E1683" s="1">
        <f t="array" aca="1" ref="E1683" ca="1">SUM(MID(0&amp;D1683,LARGE(ISNUMBER(--MID(D1683,ROW(INDIRECT("1:"&amp;LEN(D1683))),1))*ROW(INDIRECT("1:"&amp;LEN(D1683))),ROW(INDIRECT("1:"&amp;LEN(D1683))))+1,1)*10^ROW(INDIRECT("1:"&amp;LEN(D1683)))/10)</f>
        <v>0</v>
      </c>
      <c r="F1683" s="1" t="s">
        <v>419</v>
      </c>
      <c r="G1683" s="1" t="s">
        <v>94</v>
      </c>
      <c r="H1683" s="1" t="s">
        <v>16</v>
      </c>
      <c r="I1683" s="1" t="s">
        <v>17</v>
      </c>
      <c r="J1683" s="1" t="s">
        <v>17</v>
      </c>
      <c r="K1683" s="1" t="s">
        <v>27</v>
      </c>
      <c r="L1683" s="1" t="s">
        <v>19</v>
      </c>
    </row>
    <row r="1684" spans="1:12" hidden="1" x14ac:dyDescent="0.25">
      <c r="A1684" s="1" t="s">
        <v>2031</v>
      </c>
      <c r="B1684" s="1" t="s">
        <v>41</v>
      </c>
      <c r="C1684" s="1" t="s">
        <v>70</v>
      </c>
      <c r="D1684" s="1" t="s">
        <v>27</v>
      </c>
      <c r="E1684" s="1">
        <f t="array" aca="1" ref="E1684" ca="1">SUM(MID(0&amp;D1684,LARGE(ISNUMBER(--MID(D1684,ROW(INDIRECT("1:"&amp;LEN(D1684))),1))*ROW(INDIRECT("1:"&amp;LEN(D1684))),ROW(INDIRECT("1:"&amp;LEN(D1684))))+1,1)*10^ROW(INDIRECT("1:"&amp;LEN(D1684)))/10)</f>
        <v>0</v>
      </c>
      <c r="F1684" s="1" t="s">
        <v>115</v>
      </c>
      <c r="G1684" s="1" t="s">
        <v>77</v>
      </c>
      <c r="H1684" s="1" t="s">
        <v>26</v>
      </c>
      <c r="I1684" s="1" t="s">
        <v>17</v>
      </c>
      <c r="J1684" s="1" t="s">
        <v>17</v>
      </c>
      <c r="K1684" s="1" t="s">
        <v>116</v>
      </c>
      <c r="L1684" s="1" t="s">
        <v>117</v>
      </c>
    </row>
    <row r="1685" spans="1:12" hidden="1" x14ac:dyDescent="0.25">
      <c r="A1685" s="1" t="s">
        <v>2200</v>
      </c>
      <c r="B1685" s="1" t="s">
        <v>202</v>
      </c>
      <c r="C1685" s="1" t="s">
        <v>203</v>
      </c>
      <c r="D1685" s="1" t="s">
        <v>31</v>
      </c>
      <c r="E1685" s="1">
        <f t="array" aca="1" ref="E1685" ca="1">SUM(MID(0&amp;D1685,LARGE(ISNUMBER(--MID(D1685,ROW(INDIRECT("1:"&amp;LEN(D1685))),1))*ROW(INDIRECT("1:"&amp;LEN(D1685))),ROW(INDIRECT("1:"&amp;LEN(D1685))))+1,1)*10^ROW(INDIRECT("1:"&amp;LEN(D1685)))/10)</f>
        <v>0</v>
      </c>
      <c r="F1685" s="1" t="s">
        <v>204</v>
      </c>
      <c r="G1685" s="1" t="s">
        <v>94</v>
      </c>
      <c r="H1685" s="1" t="s">
        <v>26</v>
      </c>
      <c r="I1685" s="1" t="s">
        <v>182</v>
      </c>
      <c r="J1685" s="1" t="s">
        <v>182</v>
      </c>
      <c r="K1685" s="1" t="s">
        <v>27</v>
      </c>
      <c r="L1685" s="1" t="s">
        <v>19</v>
      </c>
    </row>
    <row r="1686" spans="1:12" hidden="1" x14ac:dyDescent="0.25">
      <c r="A1686" s="1" t="s">
        <v>2038</v>
      </c>
      <c r="B1686" s="1" t="s">
        <v>41</v>
      </c>
      <c r="C1686" s="1" t="s">
        <v>279</v>
      </c>
      <c r="D1686" s="1" t="s">
        <v>31</v>
      </c>
      <c r="E1686" s="1">
        <f t="array" aca="1" ref="E1686" ca="1">SUM(MID(0&amp;D1686,LARGE(ISNUMBER(--MID(D1686,ROW(INDIRECT("1:"&amp;LEN(D1686))),1))*ROW(INDIRECT("1:"&amp;LEN(D1686))),ROW(INDIRECT("1:"&amp;LEN(D1686))))+1,1)*10^ROW(INDIRECT("1:"&amp;LEN(D1686)))/10)</f>
        <v>0</v>
      </c>
      <c r="F1686" s="1" t="s">
        <v>24</v>
      </c>
      <c r="G1686" s="1" t="s">
        <v>25</v>
      </c>
      <c r="H1686" s="1" t="s">
        <v>16</v>
      </c>
      <c r="I1686" s="1" t="s">
        <v>17</v>
      </c>
      <c r="J1686" s="1" t="s">
        <v>17</v>
      </c>
      <c r="K1686" s="1" t="s">
        <v>27</v>
      </c>
      <c r="L1686" s="1" t="s">
        <v>19</v>
      </c>
    </row>
    <row r="1687" spans="1:12" hidden="1" x14ac:dyDescent="0.25">
      <c r="A1687" s="1" t="s">
        <v>2207</v>
      </c>
      <c r="B1687" s="1" t="s">
        <v>103</v>
      </c>
      <c r="C1687" s="1" t="s">
        <v>279</v>
      </c>
      <c r="D1687" s="1" t="s">
        <v>31</v>
      </c>
      <c r="E1687" s="1">
        <f t="array" aca="1" ref="E1687" ca="1">SUM(MID(0&amp;D1687,LARGE(ISNUMBER(--MID(D1687,ROW(INDIRECT("1:"&amp;LEN(D1687))),1))*ROW(INDIRECT("1:"&amp;LEN(D1687))),ROW(INDIRECT("1:"&amp;LEN(D1687))))+1,1)*10^ROW(INDIRECT("1:"&amp;LEN(D1687)))/10)</f>
        <v>0</v>
      </c>
      <c r="F1687" s="1" t="s">
        <v>49</v>
      </c>
      <c r="G1687" s="1" t="s">
        <v>112</v>
      </c>
      <c r="H1687" s="1" t="s">
        <v>16</v>
      </c>
      <c r="I1687" s="1" t="s">
        <v>68</v>
      </c>
      <c r="J1687" s="1" t="s">
        <v>68</v>
      </c>
      <c r="K1687" s="1" t="s">
        <v>27</v>
      </c>
      <c r="L1687" s="1" t="s">
        <v>19</v>
      </c>
    </row>
    <row r="1688" spans="1:12" hidden="1" x14ac:dyDescent="0.25">
      <c r="A1688" s="1" t="s">
        <v>2209</v>
      </c>
      <c r="B1688" s="1" t="s">
        <v>223</v>
      </c>
      <c r="C1688" s="1" t="s">
        <v>178</v>
      </c>
      <c r="D1688" s="1" t="s">
        <v>31</v>
      </c>
      <c r="E1688" s="1">
        <f t="array" aca="1" ref="E1688" ca="1">SUM(MID(0&amp;D1688,LARGE(ISNUMBER(--MID(D1688,ROW(INDIRECT("1:"&amp;LEN(D1688))),1))*ROW(INDIRECT("1:"&amp;LEN(D1688))),ROW(INDIRECT("1:"&amp;LEN(D1688))))+1,1)*10^ROW(INDIRECT("1:"&amp;LEN(D1688)))/10)</f>
        <v>0</v>
      </c>
      <c r="F1688" s="1" t="s">
        <v>1108</v>
      </c>
      <c r="G1688" s="1" t="s">
        <v>25</v>
      </c>
      <c r="H1688" s="1" t="s">
        <v>16</v>
      </c>
      <c r="I1688" s="1" t="s">
        <v>17</v>
      </c>
      <c r="J1688" s="1" t="s">
        <v>17</v>
      </c>
      <c r="K1688" s="1" t="s">
        <v>27</v>
      </c>
      <c r="L1688" s="1" t="s">
        <v>19</v>
      </c>
    </row>
    <row r="1689" spans="1:12" hidden="1" x14ac:dyDescent="0.25">
      <c r="A1689" s="1" t="s">
        <v>2211</v>
      </c>
      <c r="B1689" s="1" t="s">
        <v>177</v>
      </c>
      <c r="C1689" s="1" t="s">
        <v>213</v>
      </c>
      <c r="D1689" s="1" t="s">
        <v>31</v>
      </c>
      <c r="E1689" s="1">
        <f t="array" aca="1" ref="E1689" ca="1">SUM(MID(0&amp;D1689,LARGE(ISNUMBER(--MID(D1689,ROW(INDIRECT("1:"&amp;LEN(D1689))),1))*ROW(INDIRECT("1:"&amp;LEN(D1689))),ROW(INDIRECT("1:"&amp;LEN(D1689))))+1,1)*10^ROW(INDIRECT("1:"&amp;LEN(D1689)))/10)</f>
        <v>0</v>
      </c>
      <c r="F1689" s="1" t="s">
        <v>214</v>
      </c>
      <c r="G1689" s="1" t="s">
        <v>250</v>
      </c>
      <c r="H1689" s="1" t="s">
        <v>16</v>
      </c>
      <c r="I1689" s="1" t="s">
        <v>215</v>
      </c>
      <c r="J1689" s="1" t="s">
        <v>215</v>
      </c>
      <c r="K1689" s="1" t="s">
        <v>27</v>
      </c>
      <c r="L1689" s="1" t="s">
        <v>19</v>
      </c>
    </row>
    <row r="1690" spans="1:12" hidden="1" x14ac:dyDescent="0.25">
      <c r="A1690" s="1" t="s">
        <v>2214</v>
      </c>
      <c r="B1690" s="1" t="s">
        <v>389</v>
      </c>
      <c r="C1690" s="1" t="s">
        <v>325</v>
      </c>
      <c r="D1690" s="1" t="s">
        <v>31</v>
      </c>
      <c r="E1690" s="1">
        <f t="array" aca="1" ref="E1690" ca="1">SUM(MID(0&amp;D1690,LARGE(ISNUMBER(--MID(D1690,ROW(INDIRECT("1:"&amp;LEN(D1690))),1))*ROW(INDIRECT("1:"&amp;LEN(D1690))),ROW(INDIRECT("1:"&amp;LEN(D1690))))+1,1)*10^ROW(INDIRECT("1:"&amp;LEN(D1690)))/10)</f>
        <v>0</v>
      </c>
      <c r="F1690" s="1" t="s">
        <v>198</v>
      </c>
      <c r="G1690" s="1" t="s">
        <v>124</v>
      </c>
      <c r="H1690" s="1" t="s">
        <v>16</v>
      </c>
      <c r="I1690" s="1" t="s">
        <v>17</v>
      </c>
      <c r="J1690" s="1" t="s">
        <v>17</v>
      </c>
      <c r="K1690" s="1" t="s">
        <v>27</v>
      </c>
      <c r="L1690" s="1" t="s">
        <v>19</v>
      </c>
    </row>
    <row r="1691" spans="1:12" hidden="1" x14ac:dyDescent="0.25">
      <c r="A1691" s="1" t="s">
        <v>2051</v>
      </c>
      <c r="B1691" s="1" t="s">
        <v>41</v>
      </c>
      <c r="C1691" s="1" t="s">
        <v>213</v>
      </c>
      <c r="D1691" s="1" t="s">
        <v>31</v>
      </c>
      <c r="E1691" s="1">
        <f t="array" aca="1" ref="E1691" ca="1">SUM(MID(0&amp;D1691,LARGE(ISNUMBER(--MID(D1691,ROW(INDIRECT("1:"&amp;LEN(D1691))),1))*ROW(INDIRECT("1:"&amp;LEN(D1691))),ROW(INDIRECT("1:"&amp;LEN(D1691))))+1,1)*10^ROW(INDIRECT("1:"&amp;LEN(D1691)))/10)</f>
        <v>0</v>
      </c>
      <c r="F1691" s="1" t="s">
        <v>38</v>
      </c>
      <c r="G1691" s="1" t="s">
        <v>50</v>
      </c>
      <c r="H1691" s="1" t="s">
        <v>16</v>
      </c>
      <c r="I1691" s="1" t="s">
        <v>17</v>
      </c>
      <c r="J1691" s="1" t="s">
        <v>17</v>
      </c>
      <c r="K1691" s="1" t="s">
        <v>27</v>
      </c>
      <c r="L1691" s="1" t="s">
        <v>19</v>
      </c>
    </row>
    <row r="1692" spans="1:12" hidden="1" x14ac:dyDescent="0.25">
      <c r="A1692" s="1" t="s">
        <v>2225</v>
      </c>
      <c r="B1692" s="1" t="s">
        <v>2226</v>
      </c>
      <c r="C1692" s="1" t="s">
        <v>2227</v>
      </c>
      <c r="D1692" s="1" t="s">
        <v>31</v>
      </c>
      <c r="E1692" s="1">
        <f t="array" aca="1" ref="E1692" ca="1">SUM(MID(0&amp;D1692,LARGE(ISNUMBER(--MID(D1692,ROW(INDIRECT("1:"&amp;LEN(D1692))),1))*ROW(INDIRECT("1:"&amp;LEN(D1692))),ROW(INDIRECT("1:"&amp;LEN(D1692))))+1,1)*10^ROW(INDIRECT("1:"&amp;LEN(D1692)))/10)</f>
        <v>0</v>
      </c>
      <c r="F1692" s="1" t="s">
        <v>1066</v>
      </c>
      <c r="G1692" s="1" t="s">
        <v>94</v>
      </c>
      <c r="H1692" s="1" t="s">
        <v>16</v>
      </c>
      <c r="I1692" s="1" t="s">
        <v>1550</v>
      </c>
      <c r="J1692" s="1" t="s">
        <v>1550</v>
      </c>
      <c r="K1692" s="1" t="s">
        <v>27</v>
      </c>
      <c r="L1692" s="1" t="s">
        <v>19</v>
      </c>
    </row>
    <row r="1693" spans="1:12" hidden="1" x14ac:dyDescent="0.25">
      <c r="A1693" s="1" t="s">
        <v>2230</v>
      </c>
      <c r="B1693" s="1" t="s">
        <v>402</v>
      </c>
      <c r="C1693" s="1" t="s">
        <v>403</v>
      </c>
      <c r="D1693" s="1" t="s">
        <v>31</v>
      </c>
      <c r="E1693" s="1">
        <f t="array" aca="1" ref="E1693" ca="1">SUM(MID(0&amp;D1693,LARGE(ISNUMBER(--MID(D1693,ROW(INDIRECT("1:"&amp;LEN(D1693))),1))*ROW(INDIRECT("1:"&amp;LEN(D1693))),ROW(INDIRECT("1:"&amp;LEN(D1693))))+1,1)*10^ROW(INDIRECT("1:"&amp;LEN(D1693)))/10)</f>
        <v>0</v>
      </c>
      <c r="F1693" s="1" t="s">
        <v>404</v>
      </c>
      <c r="G1693" s="1" t="s">
        <v>551</v>
      </c>
      <c r="H1693" s="1" t="s">
        <v>16</v>
      </c>
      <c r="I1693" s="1" t="s">
        <v>182</v>
      </c>
      <c r="J1693" s="1" t="s">
        <v>182</v>
      </c>
      <c r="K1693" s="1" t="s">
        <v>27</v>
      </c>
      <c r="L1693" s="1" t="s">
        <v>19</v>
      </c>
    </row>
    <row r="1694" spans="1:12" hidden="1" x14ac:dyDescent="0.25">
      <c r="A1694" s="1" t="s">
        <v>2052</v>
      </c>
      <c r="B1694" s="1" t="s">
        <v>41</v>
      </c>
      <c r="C1694" s="1" t="s">
        <v>384</v>
      </c>
      <c r="D1694" s="1" t="s">
        <v>31</v>
      </c>
      <c r="E1694" s="1">
        <f t="array" aca="1" ref="E1694" ca="1">SUM(MID(0&amp;D1694,LARGE(ISNUMBER(--MID(D1694,ROW(INDIRECT("1:"&amp;LEN(D1694))),1))*ROW(INDIRECT("1:"&amp;LEN(D1694))),ROW(INDIRECT("1:"&amp;LEN(D1694))))+1,1)*10^ROW(INDIRECT("1:"&amp;LEN(D1694)))/10)</f>
        <v>0</v>
      </c>
      <c r="F1694" s="1" t="s">
        <v>366</v>
      </c>
      <c r="G1694" s="1" t="s">
        <v>94</v>
      </c>
      <c r="H1694" s="1" t="s">
        <v>16</v>
      </c>
      <c r="I1694" s="1" t="s">
        <v>17</v>
      </c>
      <c r="J1694" s="1" t="s">
        <v>17</v>
      </c>
      <c r="K1694" s="1" t="s">
        <v>27</v>
      </c>
      <c r="L1694" s="1" t="s">
        <v>19</v>
      </c>
    </row>
    <row r="1695" spans="1:12" hidden="1" x14ac:dyDescent="0.25">
      <c r="A1695" s="1" t="s">
        <v>2233</v>
      </c>
      <c r="B1695" s="1" t="s">
        <v>29</v>
      </c>
      <c r="C1695" s="1" t="s">
        <v>261</v>
      </c>
      <c r="D1695" s="1" t="s">
        <v>31</v>
      </c>
      <c r="E1695" s="1">
        <f t="array" aca="1" ref="E1695" ca="1">SUM(MID(0&amp;D1695,LARGE(ISNUMBER(--MID(D1695,ROW(INDIRECT("1:"&amp;LEN(D1695))),1))*ROW(INDIRECT("1:"&amp;LEN(D1695))),ROW(INDIRECT("1:"&amp;LEN(D1695))))+1,1)*10^ROW(INDIRECT("1:"&amp;LEN(D1695)))/10)</f>
        <v>0</v>
      </c>
      <c r="F1695" s="1" t="s">
        <v>32</v>
      </c>
      <c r="G1695" s="1" t="s">
        <v>33</v>
      </c>
      <c r="H1695" s="1" t="s">
        <v>16</v>
      </c>
      <c r="I1695" s="1" t="s">
        <v>17</v>
      </c>
      <c r="J1695" s="1" t="s">
        <v>17</v>
      </c>
      <c r="K1695" s="1" t="s">
        <v>27</v>
      </c>
      <c r="L1695" s="1" t="s">
        <v>19</v>
      </c>
    </row>
    <row r="1696" spans="1:12" hidden="1" x14ac:dyDescent="0.25">
      <c r="A1696" s="1" t="s">
        <v>2234</v>
      </c>
      <c r="B1696" s="1" t="s">
        <v>422</v>
      </c>
      <c r="C1696" s="1" t="s">
        <v>138</v>
      </c>
      <c r="D1696" s="1" t="s">
        <v>27</v>
      </c>
      <c r="E1696" s="1">
        <f t="array" aca="1" ref="E1696" ca="1">SUM(MID(0&amp;D1696,LARGE(ISNUMBER(--MID(D1696,ROW(INDIRECT("1:"&amp;LEN(D1696))),1))*ROW(INDIRECT("1:"&amp;LEN(D1696))),ROW(INDIRECT("1:"&amp;LEN(D1696))))+1,1)*10^ROW(INDIRECT("1:"&amp;LEN(D1696)))/10)</f>
        <v>0</v>
      </c>
      <c r="F1696" s="1" t="s">
        <v>593</v>
      </c>
      <c r="G1696" s="1" t="s">
        <v>77</v>
      </c>
      <c r="H1696" s="1" t="s">
        <v>16</v>
      </c>
      <c r="I1696" s="1" t="s">
        <v>17</v>
      </c>
      <c r="J1696" s="1" t="s">
        <v>17</v>
      </c>
      <c r="K1696" s="1" t="s">
        <v>921</v>
      </c>
      <c r="L1696" s="1" t="s">
        <v>117</v>
      </c>
    </row>
    <row r="1697" spans="1:12" hidden="1" x14ac:dyDescent="0.25">
      <c r="A1697" s="1" t="s">
        <v>2238</v>
      </c>
      <c r="B1697" s="1" t="s">
        <v>202</v>
      </c>
      <c r="C1697" s="1" t="s">
        <v>203</v>
      </c>
      <c r="D1697" s="1" t="s">
        <v>31</v>
      </c>
      <c r="E1697" s="1">
        <f t="array" aca="1" ref="E1697" ca="1">SUM(MID(0&amp;D1697,LARGE(ISNUMBER(--MID(D1697,ROW(INDIRECT("1:"&amp;LEN(D1697))),1))*ROW(INDIRECT("1:"&amp;LEN(D1697))),ROW(INDIRECT("1:"&amp;LEN(D1697))))+1,1)*10^ROW(INDIRECT("1:"&amp;LEN(D1697)))/10)</f>
        <v>0</v>
      </c>
      <c r="F1697" s="1" t="s">
        <v>204</v>
      </c>
      <c r="G1697" s="1" t="s">
        <v>94</v>
      </c>
      <c r="H1697" s="1" t="s">
        <v>26</v>
      </c>
      <c r="I1697" s="1" t="s">
        <v>182</v>
      </c>
      <c r="J1697" s="1" t="s">
        <v>182</v>
      </c>
      <c r="K1697" s="1" t="s">
        <v>27</v>
      </c>
      <c r="L1697" s="1" t="s">
        <v>19</v>
      </c>
    </row>
    <row r="1698" spans="1:12" hidden="1" x14ac:dyDescent="0.25">
      <c r="A1698" s="1" t="s">
        <v>2056</v>
      </c>
      <c r="B1698" s="1" t="s">
        <v>41</v>
      </c>
      <c r="C1698" s="1" t="s">
        <v>217</v>
      </c>
      <c r="D1698" s="1" t="s">
        <v>31</v>
      </c>
      <c r="E1698" s="1">
        <f t="array" aca="1" ref="E1698" ca="1">SUM(MID(0&amp;D1698,LARGE(ISNUMBER(--MID(D1698,ROW(INDIRECT("1:"&amp;LEN(D1698))),1))*ROW(INDIRECT("1:"&amp;LEN(D1698))),ROW(INDIRECT("1:"&amp;LEN(D1698))))+1,1)*10^ROW(INDIRECT("1:"&amp;LEN(D1698)))/10)</f>
        <v>0</v>
      </c>
      <c r="F1698" s="1" t="s">
        <v>227</v>
      </c>
      <c r="G1698" s="1" t="s">
        <v>72</v>
      </c>
      <c r="H1698" s="1" t="s">
        <v>16</v>
      </c>
      <c r="I1698" s="1" t="s">
        <v>17</v>
      </c>
      <c r="J1698" s="1" t="s">
        <v>17</v>
      </c>
      <c r="K1698" s="1" t="s">
        <v>27</v>
      </c>
      <c r="L1698" s="1" t="s">
        <v>19</v>
      </c>
    </row>
    <row r="1699" spans="1:12" hidden="1" x14ac:dyDescent="0.25">
      <c r="A1699" s="1" t="s">
        <v>2250</v>
      </c>
      <c r="B1699" s="1" t="s">
        <v>21</v>
      </c>
      <c r="C1699" s="1" t="s">
        <v>122</v>
      </c>
      <c r="D1699" s="1" t="s">
        <v>31</v>
      </c>
      <c r="E1699" s="1">
        <f t="array" aca="1" ref="E1699" ca="1">SUM(MID(0&amp;D1699,LARGE(ISNUMBER(--MID(D1699,ROW(INDIRECT("1:"&amp;LEN(D1699))),1))*ROW(INDIRECT("1:"&amp;LEN(D1699))),ROW(INDIRECT("1:"&amp;LEN(D1699))))+1,1)*10^ROW(INDIRECT("1:"&amp;LEN(D1699)))/10)</f>
        <v>0</v>
      </c>
      <c r="F1699" s="1" t="s">
        <v>97</v>
      </c>
      <c r="G1699" s="1" t="s">
        <v>55</v>
      </c>
      <c r="H1699" s="1" t="s">
        <v>26</v>
      </c>
      <c r="I1699" s="1" t="s">
        <v>98</v>
      </c>
      <c r="J1699" s="1" t="s">
        <v>98</v>
      </c>
      <c r="K1699" s="1" t="s">
        <v>27</v>
      </c>
      <c r="L1699" s="1" t="s">
        <v>19</v>
      </c>
    </row>
    <row r="1700" spans="1:12" hidden="1" x14ac:dyDescent="0.25">
      <c r="A1700" s="1" t="s">
        <v>2251</v>
      </c>
      <c r="B1700" s="1" t="s">
        <v>11</v>
      </c>
      <c r="C1700" s="1" t="s">
        <v>797</v>
      </c>
      <c r="D1700" s="1" t="s">
        <v>31</v>
      </c>
      <c r="E1700" s="1">
        <f t="array" aca="1" ref="E1700" ca="1">SUM(MID(0&amp;D1700,LARGE(ISNUMBER(--MID(D1700,ROW(INDIRECT("1:"&amp;LEN(D1700))),1))*ROW(INDIRECT("1:"&amp;LEN(D1700))),ROW(INDIRECT("1:"&amp;LEN(D1700))))+1,1)*10^ROW(INDIRECT("1:"&amp;LEN(D1700)))/10)</f>
        <v>0</v>
      </c>
      <c r="F1700" s="1" t="s">
        <v>404</v>
      </c>
      <c r="G1700" s="1" t="s">
        <v>55</v>
      </c>
      <c r="H1700" s="1" t="s">
        <v>16</v>
      </c>
      <c r="I1700" s="1" t="s">
        <v>182</v>
      </c>
      <c r="J1700" s="1" t="s">
        <v>182</v>
      </c>
      <c r="K1700" s="1" t="s">
        <v>27</v>
      </c>
      <c r="L1700" s="1" t="s">
        <v>19</v>
      </c>
    </row>
    <row r="1701" spans="1:12" x14ac:dyDescent="0.25">
      <c r="A1701" s="1" t="s">
        <v>2068</v>
      </c>
      <c r="B1701" s="1" t="s">
        <v>41</v>
      </c>
      <c r="C1701" s="1" t="s">
        <v>549</v>
      </c>
      <c r="D1701" s="1" t="s">
        <v>31</v>
      </c>
      <c r="E1701" s="1">
        <f t="array" aca="1" ref="E1701" ca="1">SUM(MID(0&amp;D1701,LARGE(ISNUMBER(--MID(D1701,ROW(INDIRECT("1:"&amp;LEN(D1701))),1))*ROW(INDIRECT("1:"&amp;LEN(D1701))),ROW(INDIRECT("1:"&amp;LEN(D1701))))+1,1)*10^ROW(INDIRECT("1:"&amp;LEN(D1701)))/10)</f>
        <v>0</v>
      </c>
      <c r="F1701" s="1" t="s">
        <v>90</v>
      </c>
      <c r="G1701" s="1" t="s">
        <v>94</v>
      </c>
      <c r="H1701" s="1" t="s">
        <v>39</v>
      </c>
      <c r="I1701" s="1" t="s">
        <v>17</v>
      </c>
      <c r="J1701" s="1" t="s">
        <v>17</v>
      </c>
      <c r="K1701" s="1" t="s">
        <v>27</v>
      </c>
      <c r="L1701" s="1" t="s">
        <v>19</v>
      </c>
    </row>
    <row r="1702" spans="1:12" hidden="1" x14ac:dyDescent="0.25">
      <c r="A1702" s="1" t="s">
        <v>2263</v>
      </c>
      <c r="B1702" s="1" t="s">
        <v>177</v>
      </c>
      <c r="C1702" s="1" t="s">
        <v>463</v>
      </c>
      <c r="D1702" s="1" t="s">
        <v>31</v>
      </c>
      <c r="E1702" s="1">
        <f t="array" aca="1" ref="E1702" ca="1">SUM(MID(0&amp;D1702,LARGE(ISNUMBER(--MID(D1702,ROW(INDIRECT("1:"&amp;LEN(D1702))),1))*ROW(INDIRECT("1:"&amp;LEN(D1702))),ROW(INDIRECT("1:"&amp;LEN(D1702))))+1,1)*10^ROW(INDIRECT("1:"&amp;LEN(D1702)))/10)</f>
        <v>0</v>
      </c>
      <c r="F1702" s="1" t="s">
        <v>159</v>
      </c>
      <c r="G1702" s="1" t="s">
        <v>25</v>
      </c>
      <c r="H1702" s="1" t="s">
        <v>16</v>
      </c>
      <c r="I1702" s="1" t="s">
        <v>17</v>
      </c>
      <c r="J1702" s="1" t="s">
        <v>17</v>
      </c>
      <c r="K1702" s="1" t="s">
        <v>27</v>
      </c>
      <c r="L1702" s="1" t="s">
        <v>19</v>
      </c>
    </row>
    <row r="1703" spans="1:12" hidden="1" x14ac:dyDescent="0.25">
      <c r="A1703" s="1" t="s">
        <v>2264</v>
      </c>
      <c r="B1703" s="1" t="s">
        <v>11</v>
      </c>
      <c r="C1703" s="1" t="s">
        <v>2062</v>
      </c>
      <c r="D1703" s="1" t="s">
        <v>31</v>
      </c>
      <c r="E1703" s="1">
        <f t="array" aca="1" ref="E1703" ca="1">SUM(MID(0&amp;D1703,LARGE(ISNUMBER(--MID(D1703,ROW(INDIRECT("1:"&amp;LEN(D1703))),1))*ROW(INDIRECT("1:"&amp;LEN(D1703))),ROW(INDIRECT("1:"&amp;LEN(D1703))))+1,1)*10^ROW(INDIRECT("1:"&amp;LEN(D1703)))/10)</f>
        <v>0</v>
      </c>
      <c r="F1703" s="1" t="s">
        <v>134</v>
      </c>
      <c r="G1703" s="1" t="s">
        <v>150</v>
      </c>
      <c r="H1703" s="1" t="s">
        <v>16</v>
      </c>
      <c r="I1703" s="1" t="s">
        <v>78</v>
      </c>
      <c r="J1703" s="1" t="s">
        <v>78</v>
      </c>
      <c r="K1703" s="1" t="s">
        <v>27</v>
      </c>
      <c r="L1703" s="1" t="s">
        <v>19</v>
      </c>
    </row>
    <row r="1704" spans="1:12" hidden="1" x14ac:dyDescent="0.25">
      <c r="A1704" s="1" t="s">
        <v>2267</v>
      </c>
      <c r="B1704" s="1" t="s">
        <v>129</v>
      </c>
      <c r="C1704" s="1" t="s">
        <v>797</v>
      </c>
      <c r="D1704" s="1" t="s">
        <v>31</v>
      </c>
      <c r="E1704" s="1">
        <f t="array" aca="1" ref="E1704" ca="1">SUM(MID(0&amp;D1704,LARGE(ISNUMBER(--MID(D1704,ROW(INDIRECT("1:"&amp;LEN(D1704))),1))*ROW(INDIRECT("1:"&amp;LEN(D1704))),ROW(INDIRECT("1:"&amp;LEN(D1704))))+1,1)*10^ROW(INDIRECT("1:"&amp;LEN(D1704)))/10)</f>
        <v>0</v>
      </c>
      <c r="F1704" s="1" t="s">
        <v>1174</v>
      </c>
      <c r="G1704" s="1" t="s">
        <v>25</v>
      </c>
      <c r="H1704" s="1" t="s">
        <v>39</v>
      </c>
      <c r="I1704" s="1" t="s">
        <v>17</v>
      </c>
      <c r="J1704" s="1" t="s">
        <v>17</v>
      </c>
      <c r="K1704" s="1" t="s">
        <v>27</v>
      </c>
      <c r="L1704" s="1" t="s">
        <v>19</v>
      </c>
    </row>
    <row r="1705" spans="1:12" hidden="1" x14ac:dyDescent="0.25">
      <c r="A1705" s="1" t="s">
        <v>2271</v>
      </c>
      <c r="B1705" s="1" t="s">
        <v>202</v>
      </c>
      <c r="C1705" s="1" t="s">
        <v>429</v>
      </c>
      <c r="D1705" s="1" t="s">
        <v>31</v>
      </c>
      <c r="E1705" s="1">
        <f t="array" aca="1" ref="E1705" ca="1">SUM(MID(0&amp;D1705,LARGE(ISNUMBER(--MID(D1705,ROW(INDIRECT("1:"&amp;LEN(D1705))),1))*ROW(INDIRECT("1:"&amp;LEN(D1705))),ROW(INDIRECT("1:"&amp;LEN(D1705))))+1,1)*10^ROW(INDIRECT("1:"&amp;LEN(D1705)))/10)</f>
        <v>0</v>
      </c>
      <c r="F1705" s="1" t="s">
        <v>433</v>
      </c>
      <c r="G1705" s="1" t="s">
        <v>154</v>
      </c>
      <c r="H1705" s="1" t="s">
        <v>16</v>
      </c>
      <c r="I1705" s="1" t="s">
        <v>182</v>
      </c>
      <c r="J1705" s="1" t="s">
        <v>182</v>
      </c>
      <c r="K1705" s="1" t="s">
        <v>27</v>
      </c>
      <c r="L1705" s="1" t="s">
        <v>19</v>
      </c>
    </row>
    <row r="1706" spans="1:12" x14ac:dyDescent="0.25">
      <c r="A1706" s="1" t="s">
        <v>2272</v>
      </c>
      <c r="B1706" s="1" t="s">
        <v>129</v>
      </c>
      <c r="C1706" s="1" t="s">
        <v>261</v>
      </c>
      <c r="D1706" s="1" t="s">
        <v>31</v>
      </c>
      <c r="E1706" s="1">
        <f t="array" aca="1" ref="E1706" ca="1">SUM(MID(0&amp;D1706,LARGE(ISNUMBER(--MID(D1706,ROW(INDIRECT("1:"&amp;LEN(D1706))),1))*ROW(INDIRECT("1:"&amp;LEN(D1706))),ROW(INDIRECT("1:"&amp;LEN(D1706))))+1,1)*10^ROW(INDIRECT("1:"&amp;LEN(D1706)))/10)</f>
        <v>0</v>
      </c>
      <c r="F1706" s="1" t="s">
        <v>90</v>
      </c>
      <c r="G1706" s="1" t="s">
        <v>160</v>
      </c>
      <c r="H1706" s="1" t="s">
        <v>16</v>
      </c>
      <c r="I1706" s="1" t="s">
        <v>17</v>
      </c>
      <c r="J1706" s="1" t="s">
        <v>17</v>
      </c>
      <c r="K1706" s="1" t="s">
        <v>27</v>
      </c>
      <c r="L1706" s="1" t="s">
        <v>19</v>
      </c>
    </row>
    <row r="1707" spans="1:12" hidden="1" x14ac:dyDescent="0.25">
      <c r="A1707" s="1" t="s">
        <v>2090</v>
      </c>
      <c r="B1707" s="1" t="s">
        <v>41</v>
      </c>
      <c r="C1707" s="1" t="s">
        <v>384</v>
      </c>
      <c r="D1707" s="1" t="s">
        <v>27</v>
      </c>
      <c r="E1707" s="1">
        <f t="array" aca="1" ref="E1707" ca="1">SUM(MID(0&amp;D1707,LARGE(ISNUMBER(--MID(D1707,ROW(INDIRECT("1:"&amp;LEN(D1707))),1))*ROW(INDIRECT("1:"&amp;LEN(D1707))),ROW(INDIRECT("1:"&amp;LEN(D1707))))+1,1)*10^ROW(INDIRECT("1:"&amp;LEN(D1707)))/10)</f>
        <v>0</v>
      </c>
      <c r="F1707" s="1" t="s">
        <v>644</v>
      </c>
      <c r="G1707" s="1" t="s">
        <v>55</v>
      </c>
      <c r="H1707" s="1" t="s">
        <v>16</v>
      </c>
      <c r="I1707" s="1" t="s">
        <v>17</v>
      </c>
      <c r="J1707" s="1" t="s">
        <v>17</v>
      </c>
      <c r="K1707" s="1" t="s">
        <v>540</v>
      </c>
      <c r="L1707" s="1" t="s">
        <v>117</v>
      </c>
    </row>
    <row r="1708" spans="1:12" hidden="1" x14ac:dyDescent="0.25">
      <c r="A1708" s="1" t="s">
        <v>2095</v>
      </c>
      <c r="B1708" s="1" t="s">
        <v>41</v>
      </c>
      <c r="C1708" s="1" t="s">
        <v>162</v>
      </c>
      <c r="D1708" s="1" t="s">
        <v>31</v>
      </c>
      <c r="E1708" s="1">
        <f t="array" aca="1" ref="E1708" ca="1">SUM(MID(0&amp;D1708,LARGE(ISNUMBER(--MID(D1708,ROW(INDIRECT("1:"&amp;LEN(D1708))),1))*ROW(INDIRECT("1:"&amp;LEN(D1708))),ROW(INDIRECT("1:"&amp;LEN(D1708))))+1,1)*10^ROW(INDIRECT("1:"&amp;LEN(D1708)))/10)</f>
        <v>0</v>
      </c>
      <c r="F1708" s="1" t="s">
        <v>24</v>
      </c>
      <c r="G1708" s="1" t="s">
        <v>25</v>
      </c>
      <c r="H1708" s="1" t="s">
        <v>26</v>
      </c>
      <c r="I1708" s="1" t="s">
        <v>17</v>
      </c>
      <c r="J1708" s="1" t="s">
        <v>17</v>
      </c>
      <c r="K1708" s="1" t="s">
        <v>27</v>
      </c>
      <c r="L1708" s="1" t="s">
        <v>19</v>
      </c>
    </row>
    <row r="1709" spans="1:12" hidden="1" x14ac:dyDescent="0.25">
      <c r="A1709" s="1" t="s">
        <v>2283</v>
      </c>
      <c r="B1709" s="1" t="s">
        <v>221</v>
      </c>
      <c r="C1709" s="1" t="s">
        <v>213</v>
      </c>
      <c r="D1709" s="1" t="s">
        <v>31</v>
      </c>
      <c r="E1709" s="1">
        <f t="array" aca="1" ref="E1709" ca="1">SUM(MID(0&amp;D1709,LARGE(ISNUMBER(--MID(D1709,ROW(INDIRECT("1:"&amp;LEN(D1709))),1))*ROW(INDIRECT("1:"&amp;LEN(D1709))),ROW(INDIRECT("1:"&amp;LEN(D1709))))+1,1)*10^ROW(INDIRECT("1:"&amp;LEN(D1709)))/10)</f>
        <v>0</v>
      </c>
      <c r="F1709" s="1" t="s">
        <v>189</v>
      </c>
      <c r="G1709" s="1" t="s">
        <v>551</v>
      </c>
      <c r="H1709" s="1" t="s">
        <v>39</v>
      </c>
      <c r="I1709" s="1" t="s">
        <v>17</v>
      </c>
      <c r="J1709" s="1" t="s">
        <v>17</v>
      </c>
      <c r="K1709" s="1" t="s">
        <v>27</v>
      </c>
      <c r="L1709" s="1" t="s">
        <v>19</v>
      </c>
    </row>
    <row r="1710" spans="1:12" x14ac:dyDescent="0.25">
      <c r="A1710" s="1" t="s">
        <v>2284</v>
      </c>
      <c r="B1710" s="1" t="s">
        <v>129</v>
      </c>
      <c r="C1710" s="1" t="s">
        <v>162</v>
      </c>
      <c r="D1710" s="1" t="s">
        <v>31</v>
      </c>
      <c r="E1710" s="1">
        <f t="array" aca="1" ref="E1710" ca="1">SUM(MID(0&amp;D1710,LARGE(ISNUMBER(--MID(D1710,ROW(INDIRECT("1:"&amp;LEN(D1710))),1))*ROW(INDIRECT("1:"&amp;LEN(D1710))),ROW(INDIRECT("1:"&amp;LEN(D1710))))+1,1)*10^ROW(INDIRECT("1:"&amp;LEN(D1710)))/10)</f>
        <v>0</v>
      </c>
      <c r="F1710" s="1" t="s">
        <v>90</v>
      </c>
      <c r="G1710" s="1" t="s">
        <v>131</v>
      </c>
      <c r="H1710" s="1" t="s">
        <v>26</v>
      </c>
      <c r="I1710" s="1" t="s">
        <v>17</v>
      </c>
      <c r="J1710" s="1" t="s">
        <v>17</v>
      </c>
      <c r="K1710" s="1" t="s">
        <v>27</v>
      </c>
      <c r="L1710" s="1" t="s">
        <v>19</v>
      </c>
    </row>
    <row r="1711" spans="1:12" hidden="1" x14ac:dyDescent="0.25">
      <c r="A1711" s="1" t="s">
        <v>2285</v>
      </c>
      <c r="B1711" s="1" t="s">
        <v>702</v>
      </c>
      <c r="C1711" s="1" t="s">
        <v>2286</v>
      </c>
      <c r="D1711" s="1" t="s">
        <v>27</v>
      </c>
      <c r="E1711" s="1">
        <f t="array" aca="1" ref="E1711" ca="1">SUM(MID(0&amp;D1711,LARGE(ISNUMBER(--MID(D1711,ROW(INDIRECT("1:"&amp;LEN(D1711))),1))*ROW(INDIRECT("1:"&amp;LEN(D1711))),ROW(INDIRECT("1:"&amp;LEN(D1711))))+1,1)*10^ROW(INDIRECT("1:"&amp;LEN(D1711)))/10)</f>
        <v>0</v>
      </c>
      <c r="F1711" s="1" t="s">
        <v>359</v>
      </c>
      <c r="G1711" s="1" t="s">
        <v>25</v>
      </c>
      <c r="H1711" s="1" t="s">
        <v>16</v>
      </c>
      <c r="I1711" s="1" t="s">
        <v>182</v>
      </c>
      <c r="J1711" s="1" t="s">
        <v>182</v>
      </c>
      <c r="K1711" s="1" t="s">
        <v>415</v>
      </c>
      <c r="L1711" s="1" t="s">
        <v>117</v>
      </c>
    </row>
    <row r="1712" spans="1:12" hidden="1" x14ac:dyDescent="0.25">
      <c r="A1712" s="1" t="s">
        <v>2287</v>
      </c>
      <c r="B1712" s="1" t="s">
        <v>103</v>
      </c>
      <c r="C1712" s="1" t="s">
        <v>170</v>
      </c>
      <c r="D1712" s="1" t="s">
        <v>31</v>
      </c>
      <c r="E1712" s="1">
        <f t="array" aca="1" ref="E1712" ca="1">SUM(MID(0&amp;D1712,LARGE(ISNUMBER(--MID(D1712,ROW(INDIRECT("1:"&amp;LEN(D1712))),1))*ROW(INDIRECT("1:"&amp;LEN(D1712))),ROW(INDIRECT("1:"&amp;LEN(D1712))))+1,1)*10^ROW(INDIRECT("1:"&amp;LEN(D1712)))/10)</f>
        <v>0</v>
      </c>
      <c r="F1712" s="1" t="s">
        <v>156</v>
      </c>
      <c r="G1712" s="1" t="s">
        <v>25</v>
      </c>
      <c r="H1712" s="1" t="s">
        <v>26</v>
      </c>
      <c r="I1712" s="1" t="s">
        <v>17</v>
      </c>
      <c r="J1712" s="1" t="s">
        <v>17</v>
      </c>
      <c r="K1712" s="1" t="s">
        <v>27</v>
      </c>
      <c r="L1712" s="1" t="s">
        <v>19</v>
      </c>
    </row>
    <row r="1713" spans="1:12" x14ac:dyDescent="0.25">
      <c r="A1713" s="1" t="s">
        <v>2288</v>
      </c>
      <c r="B1713" s="1" t="s">
        <v>29</v>
      </c>
      <c r="C1713" s="1" t="s">
        <v>1334</v>
      </c>
      <c r="D1713" s="1" t="s">
        <v>27</v>
      </c>
      <c r="E1713" s="1">
        <f t="array" aca="1" ref="E1713" ca="1">SUM(MID(0&amp;D1713,LARGE(ISNUMBER(--MID(D1713,ROW(INDIRECT("1:"&amp;LEN(D1713))),1))*ROW(INDIRECT("1:"&amp;LEN(D1713))),ROW(INDIRECT("1:"&amp;LEN(D1713))))+1,1)*10^ROW(INDIRECT("1:"&amp;LEN(D1713)))/10)</f>
        <v>0</v>
      </c>
      <c r="F1713" s="1" t="s">
        <v>90</v>
      </c>
      <c r="G1713" s="1" t="s">
        <v>55</v>
      </c>
      <c r="H1713" s="1" t="s">
        <v>16</v>
      </c>
      <c r="I1713" s="1" t="s">
        <v>17</v>
      </c>
      <c r="J1713" s="1" t="s">
        <v>17</v>
      </c>
      <c r="K1713" s="1" t="s">
        <v>116</v>
      </c>
      <c r="L1713" s="1" t="s">
        <v>117</v>
      </c>
    </row>
    <row r="1714" spans="1:12" hidden="1" x14ac:dyDescent="0.25">
      <c r="A1714" s="1" t="s">
        <v>2289</v>
      </c>
      <c r="B1714" s="1" t="s">
        <v>11</v>
      </c>
      <c r="C1714" s="1" t="s">
        <v>170</v>
      </c>
      <c r="D1714" s="1" t="s">
        <v>27</v>
      </c>
      <c r="E1714" s="1">
        <f t="array" aca="1" ref="E1714" ca="1">SUM(MID(0&amp;D1714,LARGE(ISNUMBER(--MID(D1714,ROW(INDIRECT("1:"&amp;LEN(D1714))),1))*ROW(INDIRECT("1:"&amp;LEN(D1714))),ROW(INDIRECT("1:"&amp;LEN(D1714))))+1,1)*10^ROW(INDIRECT("1:"&amp;LEN(D1714)))/10)</f>
        <v>0</v>
      </c>
      <c r="F1714" s="1" t="s">
        <v>49</v>
      </c>
      <c r="G1714" s="1" t="s">
        <v>258</v>
      </c>
      <c r="H1714" s="1" t="s">
        <v>26</v>
      </c>
      <c r="I1714" s="1" t="s">
        <v>51</v>
      </c>
      <c r="J1714" s="1" t="s">
        <v>51</v>
      </c>
      <c r="K1714" s="1" t="s">
        <v>27</v>
      </c>
      <c r="L1714" s="1" t="s">
        <v>19</v>
      </c>
    </row>
    <row r="1715" spans="1:12" hidden="1" x14ac:dyDescent="0.25">
      <c r="A1715" s="1" t="s">
        <v>2099</v>
      </c>
      <c r="B1715" s="1" t="s">
        <v>41</v>
      </c>
      <c r="C1715" s="1" t="s">
        <v>70</v>
      </c>
      <c r="D1715" s="1" t="s">
        <v>27</v>
      </c>
      <c r="E1715" s="1">
        <f t="array" aca="1" ref="E1715" ca="1">SUM(MID(0&amp;D1715,LARGE(ISNUMBER(--MID(D1715,ROW(INDIRECT("1:"&amp;LEN(D1715))),1))*ROW(INDIRECT("1:"&amp;LEN(D1715))),ROW(INDIRECT("1:"&amp;LEN(D1715))))+1,1)*10^ROW(INDIRECT("1:"&amp;LEN(D1715)))/10)</f>
        <v>0</v>
      </c>
      <c r="F1715" s="1" t="s">
        <v>115</v>
      </c>
      <c r="G1715" s="1" t="s">
        <v>77</v>
      </c>
      <c r="H1715" s="1" t="s">
        <v>26</v>
      </c>
      <c r="I1715" s="1" t="s">
        <v>17</v>
      </c>
      <c r="J1715" s="1" t="s">
        <v>17</v>
      </c>
      <c r="K1715" s="1" t="s">
        <v>116</v>
      </c>
      <c r="L1715" s="1" t="s">
        <v>117</v>
      </c>
    </row>
    <row r="1716" spans="1:12" hidden="1" x14ac:dyDescent="0.25">
      <c r="A1716" s="1" t="s">
        <v>2121</v>
      </c>
      <c r="B1716" s="1" t="s">
        <v>41</v>
      </c>
      <c r="C1716" s="1" t="s">
        <v>158</v>
      </c>
      <c r="D1716" s="1" t="s">
        <v>31</v>
      </c>
      <c r="E1716" s="1">
        <f t="array" aca="1" ref="E1716" ca="1">SUM(MID(0&amp;D1716,LARGE(ISNUMBER(--MID(D1716,ROW(INDIRECT("1:"&amp;LEN(D1716))),1))*ROW(INDIRECT("1:"&amp;LEN(D1716))),ROW(INDIRECT("1:"&amp;LEN(D1716))))+1,1)*10^ROW(INDIRECT("1:"&amp;LEN(D1716)))/10)</f>
        <v>0</v>
      </c>
      <c r="F1716" s="1" t="s">
        <v>301</v>
      </c>
      <c r="G1716" s="1" t="s">
        <v>50</v>
      </c>
      <c r="H1716" s="1" t="s">
        <v>16</v>
      </c>
      <c r="I1716" s="1" t="s">
        <v>17</v>
      </c>
      <c r="J1716" s="1" t="s">
        <v>17</v>
      </c>
      <c r="K1716" s="1" t="s">
        <v>27</v>
      </c>
      <c r="L1716" s="1" t="s">
        <v>19</v>
      </c>
    </row>
    <row r="1717" spans="1:12" hidden="1" x14ac:dyDescent="0.25">
      <c r="A1717" s="1" t="s">
        <v>2296</v>
      </c>
      <c r="B1717" s="1" t="s">
        <v>103</v>
      </c>
      <c r="C1717" s="1" t="s">
        <v>217</v>
      </c>
      <c r="D1717" s="1" t="s">
        <v>27</v>
      </c>
      <c r="E1717" s="1">
        <f t="array" aca="1" ref="E1717" ca="1">SUM(MID(0&amp;D1717,LARGE(ISNUMBER(--MID(D1717,ROW(INDIRECT("1:"&amp;LEN(D1717))),1))*ROW(INDIRECT("1:"&amp;LEN(D1717))),ROW(INDIRECT("1:"&amp;LEN(D1717))))+1,1)*10^ROW(INDIRECT("1:"&amp;LEN(D1717)))/10)</f>
        <v>0</v>
      </c>
      <c r="F1717" s="1" t="s">
        <v>414</v>
      </c>
      <c r="G1717" s="1" t="s">
        <v>55</v>
      </c>
      <c r="H1717" s="1" t="s">
        <v>26</v>
      </c>
      <c r="I1717" s="1" t="s">
        <v>17</v>
      </c>
      <c r="J1717" s="1" t="s">
        <v>17</v>
      </c>
      <c r="K1717" s="1" t="s">
        <v>415</v>
      </c>
      <c r="L1717" s="1" t="s">
        <v>117</v>
      </c>
    </row>
    <row r="1718" spans="1:12" hidden="1" x14ac:dyDescent="0.25">
      <c r="A1718" s="1" t="s">
        <v>2298</v>
      </c>
      <c r="B1718" s="1" t="s">
        <v>129</v>
      </c>
      <c r="C1718" s="1" t="s">
        <v>170</v>
      </c>
      <c r="D1718" s="1" t="s">
        <v>31</v>
      </c>
      <c r="E1718" s="1">
        <f t="array" aca="1" ref="E1718" ca="1">SUM(MID(0&amp;D1718,LARGE(ISNUMBER(--MID(D1718,ROW(INDIRECT("1:"&amp;LEN(D1718))),1))*ROW(INDIRECT("1:"&amp;LEN(D1718))),ROW(INDIRECT("1:"&amp;LEN(D1718))))+1,1)*10^ROW(INDIRECT("1:"&amp;LEN(D1718)))/10)</f>
        <v>0</v>
      </c>
      <c r="F1718" s="1" t="s">
        <v>283</v>
      </c>
      <c r="G1718" s="1" t="s">
        <v>33</v>
      </c>
      <c r="H1718" s="1" t="s">
        <v>16</v>
      </c>
      <c r="I1718" s="1" t="s">
        <v>17</v>
      </c>
      <c r="J1718" s="1" t="s">
        <v>17</v>
      </c>
      <c r="K1718" s="1" t="s">
        <v>27</v>
      </c>
      <c r="L1718" s="1" t="s">
        <v>19</v>
      </c>
    </row>
    <row r="1719" spans="1:12" hidden="1" x14ac:dyDescent="0.25">
      <c r="A1719" s="1" t="s">
        <v>2133</v>
      </c>
      <c r="B1719" s="1" t="s">
        <v>1358</v>
      </c>
      <c r="C1719" s="1" t="s">
        <v>170</v>
      </c>
      <c r="D1719" s="1" t="s">
        <v>31</v>
      </c>
      <c r="E1719" s="1">
        <f t="array" aca="1" ref="E1719" ca="1">SUM(MID(0&amp;D1719,LARGE(ISNUMBER(--MID(D1719,ROW(INDIRECT("1:"&amp;LEN(D1719))),1))*ROW(INDIRECT("1:"&amp;LEN(D1719))),ROW(INDIRECT("1:"&amp;LEN(D1719))))+1,1)*10^ROW(INDIRECT("1:"&amp;LEN(D1719)))/10)</f>
        <v>0</v>
      </c>
      <c r="F1719" s="1" t="s">
        <v>1041</v>
      </c>
      <c r="G1719" s="1" t="s">
        <v>798</v>
      </c>
      <c r="H1719" s="1" t="s">
        <v>16</v>
      </c>
      <c r="I1719" s="1" t="s">
        <v>17</v>
      </c>
      <c r="J1719" s="1" t="s">
        <v>17</v>
      </c>
      <c r="K1719" s="1" t="s">
        <v>27</v>
      </c>
      <c r="L1719" s="1" t="s">
        <v>19</v>
      </c>
    </row>
    <row r="1720" spans="1:12" x14ac:dyDescent="0.25">
      <c r="A1720" s="1" t="s">
        <v>2305</v>
      </c>
      <c r="B1720" s="1" t="s">
        <v>88</v>
      </c>
      <c r="C1720" s="1" t="s">
        <v>412</v>
      </c>
      <c r="D1720" s="1" t="s">
        <v>48</v>
      </c>
      <c r="E1720" s="1">
        <f t="array" aca="1" ref="E1720" ca="1">SUM(MID(0&amp;D1720,LARGE(ISNUMBER(--MID(D1720,ROW(INDIRECT("1:"&amp;LEN(D1720))),1))*ROW(INDIRECT("1:"&amp;LEN(D1720))),ROW(INDIRECT("1:"&amp;LEN(D1720))))+1,1)*10^ROW(INDIRECT("1:"&amp;LEN(D1720)))/10)</f>
        <v>0</v>
      </c>
      <c r="F1720" s="1" t="s">
        <v>90</v>
      </c>
      <c r="G1720" s="1" t="s">
        <v>94</v>
      </c>
      <c r="H1720" s="1" t="s">
        <v>26</v>
      </c>
      <c r="I1720" s="1" t="s">
        <v>17</v>
      </c>
      <c r="J1720" s="1" t="s">
        <v>17</v>
      </c>
      <c r="K1720" s="1" t="s">
        <v>27</v>
      </c>
      <c r="L1720" s="1" t="s">
        <v>19</v>
      </c>
    </row>
    <row r="1721" spans="1:12" x14ac:dyDescent="0.25">
      <c r="A1721" s="1" t="s">
        <v>2306</v>
      </c>
      <c r="B1721" s="1" t="s">
        <v>177</v>
      </c>
      <c r="C1721" s="1" t="s">
        <v>244</v>
      </c>
      <c r="D1721" s="1" t="s">
        <v>31</v>
      </c>
      <c r="E1721" s="1">
        <f t="array" aca="1" ref="E1721" ca="1">SUM(MID(0&amp;D1721,LARGE(ISNUMBER(--MID(D1721,ROW(INDIRECT("1:"&amp;LEN(D1721))),1))*ROW(INDIRECT("1:"&amp;LEN(D1721))),ROW(INDIRECT("1:"&amp;LEN(D1721))))+1,1)*10^ROW(INDIRECT("1:"&amp;LEN(D1721)))/10)</f>
        <v>0</v>
      </c>
      <c r="F1721" s="1" t="s">
        <v>90</v>
      </c>
      <c r="G1721" s="1" t="s">
        <v>33</v>
      </c>
      <c r="H1721" s="1" t="s">
        <v>16</v>
      </c>
      <c r="I1721" s="1" t="s">
        <v>17</v>
      </c>
      <c r="J1721" s="1" t="s">
        <v>17</v>
      </c>
      <c r="K1721" s="1" t="s">
        <v>27</v>
      </c>
      <c r="L1721" s="1" t="s">
        <v>19</v>
      </c>
    </row>
    <row r="1722" spans="1:12" hidden="1" x14ac:dyDescent="0.25">
      <c r="A1722" s="1" t="s">
        <v>2307</v>
      </c>
      <c r="B1722" s="1" t="s">
        <v>129</v>
      </c>
      <c r="C1722" s="1" t="s">
        <v>122</v>
      </c>
      <c r="D1722" s="1" t="s">
        <v>31</v>
      </c>
      <c r="E1722" s="1">
        <f t="array" aca="1" ref="E1722" ca="1">SUM(MID(0&amp;D1722,LARGE(ISNUMBER(--MID(D1722,ROW(INDIRECT("1:"&amp;LEN(D1722))),1))*ROW(INDIRECT("1:"&amp;LEN(D1722))),ROW(INDIRECT("1:"&amp;LEN(D1722))))+1,1)*10^ROW(INDIRECT("1:"&amp;LEN(D1722)))/10)</f>
        <v>0</v>
      </c>
      <c r="F1722" s="1" t="s">
        <v>134</v>
      </c>
      <c r="G1722" s="1" t="s">
        <v>55</v>
      </c>
      <c r="H1722" s="1" t="s">
        <v>16</v>
      </c>
      <c r="I1722" s="1" t="s">
        <v>617</v>
      </c>
      <c r="J1722" s="1" t="s">
        <v>617</v>
      </c>
      <c r="K1722" s="1" t="s">
        <v>27</v>
      </c>
      <c r="L1722" s="1" t="s">
        <v>19</v>
      </c>
    </row>
    <row r="1723" spans="1:12" hidden="1" x14ac:dyDescent="0.25">
      <c r="A1723" s="1" t="s">
        <v>2310</v>
      </c>
      <c r="B1723" s="1" t="s">
        <v>177</v>
      </c>
      <c r="C1723" s="1" t="s">
        <v>36</v>
      </c>
      <c r="D1723" s="1" t="s">
        <v>31</v>
      </c>
      <c r="E1723" s="1">
        <f t="array" aca="1" ref="E1723" ca="1">SUM(MID(0&amp;D1723,LARGE(ISNUMBER(--MID(D1723,ROW(INDIRECT("1:"&amp;LEN(D1723))),1))*ROW(INDIRECT("1:"&amp;LEN(D1723))),ROW(INDIRECT("1:"&amp;LEN(D1723))))+1,1)*10^ROW(INDIRECT("1:"&amp;LEN(D1723)))/10)</f>
        <v>0</v>
      </c>
      <c r="F1723" s="1" t="s">
        <v>296</v>
      </c>
      <c r="G1723" s="1" t="s">
        <v>50</v>
      </c>
      <c r="H1723" s="1" t="s">
        <v>16</v>
      </c>
      <c r="I1723" s="1" t="s">
        <v>17</v>
      </c>
      <c r="J1723" s="1" t="s">
        <v>17</v>
      </c>
      <c r="K1723" s="1" t="s">
        <v>27</v>
      </c>
      <c r="L1723" s="1" t="s">
        <v>19</v>
      </c>
    </row>
    <row r="1724" spans="1:12" hidden="1" x14ac:dyDescent="0.25">
      <c r="A1724" s="1" t="s">
        <v>2312</v>
      </c>
      <c r="B1724" s="1" t="s">
        <v>177</v>
      </c>
      <c r="C1724" s="1" t="s">
        <v>533</v>
      </c>
      <c r="D1724" s="1" t="s">
        <v>31</v>
      </c>
      <c r="E1724" s="1">
        <f t="array" aca="1" ref="E1724" ca="1">SUM(MID(0&amp;D1724,LARGE(ISNUMBER(--MID(D1724,ROW(INDIRECT("1:"&amp;LEN(D1724))),1))*ROW(INDIRECT("1:"&amp;LEN(D1724))),ROW(INDIRECT("1:"&amp;LEN(D1724))))+1,1)*10^ROW(INDIRECT("1:"&amp;LEN(D1724)))/10)</f>
        <v>0</v>
      </c>
      <c r="F1724" s="1" t="s">
        <v>322</v>
      </c>
      <c r="G1724" s="1" t="s">
        <v>131</v>
      </c>
      <c r="H1724" s="1" t="s">
        <v>16</v>
      </c>
      <c r="I1724" s="1" t="s">
        <v>17</v>
      </c>
      <c r="J1724" s="1" t="s">
        <v>17</v>
      </c>
      <c r="K1724" s="1" t="s">
        <v>27</v>
      </c>
      <c r="L1724" s="1" t="s">
        <v>19</v>
      </c>
    </row>
    <row r="1725" spans="1:12" x14ac:dyDescent="0.25">
      <c r="A1725" s="1" t="s">
        <v>2315</v>
      </c>
      <c r="B1725" s="1" t="s">
        <v>27</v>
      </c>
      <c r="C1725" s="1" t="s">
        <v>1226</v>
      </c>
      <c r="D1725" s="1" t="s">
        <v>31</v>
      </c>
      <c r="E1725" s="1">
        <f t="array" aca="1" ref="E1725" ca="1">SUM(MID(0&amp;D1725,LARGE(ISNUMBER(--MID(D1725,ROW(INDIRECT("1:"&amp;LEN(D1725))),1))*ROW(INDIRECT("1:"&amp;LEN(D1725))),ROW(INDIRECT("1:"&amp;LEN(D1725))))+1,1)*10^ROW(INDIRECT("1:"&amp;LEN(D1725)))/10)</f>
        <v>0</v>
      </c>
      <c r="F1725" s="1" t="s">
        <v>184</v>
      </c>
      <c r="G1725" s="1" t="s">
        <v>72</v>
      </c>
      <c r="H1725" s="1" t="s">
        <v>16</v>
      </c>
      <c r="I1725" s="1" t="s">
        <v>17</v>
      </c>
      <c r="J1725" s="1" t="s">
        <v>17</v>
      </c>
      <c r="K1725" s="1" t="s">
        <v>27</v>
      </c>
      <c r="L1725" s="1" t="s">
        <v>19</v>
      </c>
    </row>
    <row r="1726" spans="1:12" x14ac:dyDescent="0.25">
      <c r="A1726" s="1" t="s">
        <v>2319</v>
      </c>
      <c r="B1726" s="1" t="s">
        <v>84</v>
      </c>
      <c r="C1726" s="1" t="s">
        <v>100</v>
      </c>
      <c r="D1726" s="1" t="s">
        <v>31</v>
      </c>
      <c r="E1726" s="1">
        <f t="array" aca="1" ref="E1726" ca="1">SUM(MID(0&amp;D1726,LARGE(ISNUMBER(--MID(D1726,ROW(INDIRECT("1:"&amp;LEN(D1726))),1))*ROW(INDIRECT("1:"&amp;LEN(D1726))),ROW(INDIRECT("1:"&amp;LEN(D1726))))+1,1)*10^ROW(INDIRECT("1:"&amp;LEN(D1726)))/10)</f>
        <v>0</v>
      </c>
      <c r="F1726" s="1" t="s">
        <v>90</v>
      </c>
      <c r="G1726" s="1" t="s">
        <v>154</v>
      </c>
      <c r="H1726" s="1" t="s">
        <v>16</v>
      </c>
      <c r="I1726" s="1" t="s">
        <v>17</v>
      </c>
      <c r="J1726" s="1" t="s">
        <v>17</v>
      </c>
      <c r="K1726" s="1" t="s">
        <v>27</v>
      </c>
      <c r="L1726" s="1" t="s">
        <v>19</v>
      </c>
    </row>
    <row r="1727" spans="1:12" hidden="1" x14ac:dyDescent="0.25">
      <c r="A1727" s="1" t="s">
        <v>2323</v>
      </c>
      <c r="B1727" s="1" t="s">
        <v>422</v>
      </c>
      <c r="C1727" s="1" t="s">
        <v>122</v>
      </c>
      <c r="D1727" s="1" t="s">
        <v>27</v>
      </c>
      <c r="E1727" s="1">
        <f t="array" aca="1" ref="E1727" ca="1">SUM(MID(0&amp;D1727,LARGE(ISNUMBER(--MID(D1727,ROW(INDIRECT("1:"&amp;LEN(D1727))),1))*ROW(INDIRECT("1:"&amp;LEN(D1727))),ROW(INDIRECT("1:"&amp;LEN(D1727))))+1,1)*10^ROW(INDIRECT("1:"&amp;LEN(D1727)))/10)</f>
        <v>0</v>
      </c>
      <c r="F1727" s="1" t="s">
        <v>115</v>
      </c>
      <c r="G1727" s="1" t="s">
        <v>77</v>
      </c>
      <c r="H1727" s="1" t="s">
        <v>26</v>
      </c>
      <c r="I1727" s="1" t="s">
        <v>17</v>
      </c>
      <c r="J1727" s="1" t="s">
        <v>17</v>
      </c>
      <c r="K1727" s="1" t="s">
        <v>116</v>
      </c>
      <c r="L1727" s="1" t="s">
        <v>117</v>
      </c>
    </row>
    <row r="1728" spans="1:12" hidden="1" x14ac:dyDescent="0.25">
      <c r="A1728" s="1" t="s">
        <v>2180</v>
      </c>
      <c r="B1728" s="1" t="s">
        <v>41</v>
      </c>
      <c r="C1728" s="1" t="s">
        <v>158</v>
      </c>
      <c r="D1728" s="1" t="s">
        <v>48</v>
      </c>
      <c r="E1728" s="1">
        <f t="array" aca="1" ref="E1728" ca="1">SUM(MID(0&amp;D1728,LARGE(ISNUMBER(--MID(D1728,ROW(INDIRECT("1:"&amp;LEN(D1728))),1))*ROW(INDIRECT("1:"&amp;LEN(D1728))),ROW(INDIRECT("1:"&amp;LEN(D1728))))+1,1)*10^ROW(INDIRECT("1:"&amp;LEN(D1728)))/10)</f>
        <v>0</v>
      </c>
      <c r="F1728" s="1" t="s">
        <v>301</v>
      </c>
      <c r="G1728" s="1" t="s">
        <v>50</v>
      </c>
      <c r="H1728" s="1" t="s">
        <v>16</v>
      </c>
      <c r="I1728" s="1" t="s">
        <v>17</v>
      </c>
      <c r="J1728" s="1" t="s">
        <v>17</v>
      </c>
      <c r="K1728" s="1" t="s">
        <v>27</v>
      </c>
      <c r="L1728" s="1" t="s">
        <v>19</v>
      </c>
    </row>
    <row r="1729" spans="1:12" hidden="1" x14ac:dyDescent="0.25">
      <c r="A1729" s="1" t="s">
        <v>2325</v>
      </c>
      <c r="B1729" s="1" t="s">
        <v>11</v>
      </c>
      <c r="C1729" s="1" t="s">
        <v>2092</v>
      </c>
      <c r="D1729" s="1" t="s">
        <v>31</v>
      </c>
      <c r="E1729" s="1">
        <f t="array" aca="1" ref="E1729" ca="1">SUM(MID(0&amp;D1729,LARGE(ISNUMBER(--MID(D1729,ROW(INDIRECT("1:"&amp;LEN(D1729))),1))*ROW(INDIRECT("1:"&amp;LEN(D1729))),ROW(INDIRECT("1:"&amp;LEN(D1729))))+1,1)*10^ROW(INDIRECT("1:"&amp;LEN(D1729)))/10)</f>
        <v>0</v>
      </c>
      <c r="F1729" s="1" t="s">
        <v>49</v>
      </c>
      <c r="G1729" s="1" t="s">
        <v>25</v>
      </c>
      <c r="H1729" s="1" t="s">
        <v>39</v>
      </c>
      <c r="I1729" s="1" t="s">
        <v>51</v>
      </c>
      <c r="J1729" s="1" t="s">
        <v>51</v>
      </c>
      <c r="K1729" s="1" t="s">
        <v>27</v>
      </c>
      <c r="L1729" s="1" t="s">
        <v>19</v>
      </c>
    </row>
    <row r="1730" spans="1:12" x14ac:dyDescent="0.25">
      <c r="A1730" s="1" t="s">
        <v>2327</v>
      </c>
      <c r="B1730" s="1" t="s">
        <v>84</v>
      </c>
      <c r="C1730" s="1" t="s">
        <v>604</v>
      </c>
      <c r="D1730" s="1" t="s">
        <v>31</v>
      </c>
      <c r="E1730" s="1">
        <f t="array" aca="1" ref="E1730" ca="1">SUM(MID(0&amp;D1730,LARGE(ISNUMBER(--MID(D1730,ROW(INDIRECT("1:"&amp;LEN(D1730))),1))*ROW(INDIRECT("1:"&amp;LEN(D1730))),ROW(INDIRECT("1:"&amp;LEN(D1730))))+1,1)*10^ROW(INDIRECT("1:"&amp;LEN(D1730)))/10)</f>
        <v>0</v>
      </c>
      <c r="F1730" s="1" t="s">
        <v>184</v>
      </c>
      <c r="G1730" s="1" t="s">
        <v>105</v>
      </c>
      <c r="H1730" s="1" t="s">
        <v>16</v>
      </c>
      <c r="I1730" s="1" t="s">
        <v>68</v>
      </c>
      <c r="J1730" s="1" t="s">
        <v>68</v>
      </c>
      <c r="K1730" s="1" t="s">
        <v>27</v>
      </c>
      <c r="L1730" s="1" t="s">
        <v>19</v>
      </c>
    </row>
    <row r="1731" spans="1:12" hidden="1" x14ac:dyDescent="0.25">
      <c r="A1731" s="1" t="s">
        <v>2231</v>
      </c>
      <c r="B1731" s="1" t="s">
        <v>41</v>
      </c>
      <c r="C1731" s="1" t="s">
        <v>122</v>
      </c>
      <c r="D1731" s="1" t="s">
        <v>31</v>
      </c>
      <c r="E1731" s="1">
        <f t="array" aca="1" ref="E1731" ca="1">SUM(MID(0&amp;D1731,LARGE(ISNUMBER(--MID(D1731,ROW(INDIRECT("1:"&amp;LEN(D1731))),1))*ROW(INDIRECT("1:"&amp;LEN(D1731))),ROW(INDIRECT("1:"&amp;LEN(D1731))))+1,1)*10^ROW(INDIRECT("1:"&amp;LEN(D1731)))/10)</f>
        <v>0</v>
      </c>
      <c r="F1731" s="1" t="s">
        <v>419</v>
      </c>
      <c r="G1731" s="1" t="s">
        <v>112</v>
      </c>
      <c r="H1731" s="1" t="s">
        <v>16</v>
      </c>
      <c r="I1731" s="1" t="s">
        <v>17</v>
      </c>
      <c r="J1731" s="1" t="s">
        <v>17</v>
      </c>
      <c r="K1731" s="1" t="s">
        <v>27</v>
      </c>
      <c r="L1731" s="1" t="s">
        <v>19</v>
      </c>
    </row>
    <row r="1732" spans="1:12" hidden="1" x14ac:dyDescent="0.25">
      <c r="A1732" s="1" t="s">
        <v>2273</v>
      </c>
      <c r="B1732" s="1" t="s">
        <v>41</v>
      </c>
      <c r="C1732" s="1" t="s">
        <v>44</v>
      </c>
      <c r="D1732" s="1" t="s">
        <v>31</v>
      </c>
      <c r="E1732" s="1">
        <f t="array" aca="1" ref="E1732" ca="1">SUM(MID(0&amp;D1732,LARGE(ISNUMBER(--MID(D1732,ROW(INDIRECT("1:"&amp;LEN(D1732))),1))*ROW(INDIRECT("1:"&amp;LEN(D1732))),ROW(INDIRECT("1:"&amp;LEN(D1732))))+1,1)*10^ROW(INDIRECT("1:"&amp;LEN(D1732)))/10)</f>
        <v>0</v>
      </c>
      <c r="F1732" s="1" t="s">
        <v>123</v>
      </c>
      <c r="G1732" s="1" t="s">
        <v>25</v>
      </c>
      <c r="H1732" s="1" t="s">
        <v>16</v>
      </c>
      <c r="I1732" s="1" t="s">
        <v>17</v>
      </c>
      <c r="J1732" s="1" t="s">
        <v>17</v>
      </c>
      <c r="K1732" s="1" t="s">
        <v>27</v>
      </c>
      <c r="L1732" s="1" t="s">
        <v>19</v>
      </c>
    </row>
    <row r="1733" spans="1:12" hidden="1" x14ac:dyDescent="0.25">
      <c r="A1733" s="1" t="s">
        <v>2331</v>
      </c>
      <c r="B1733" s="1" t="s">
        <v>57</v>
      </c>
      <c r="C1733" s="1" t="s">
        <v>58</v>
      </c>
      <c r="D1733" s="1" t="s">
        <v>31</v>
      </c>
      <c r="E1733" s="1">
        <f t="array" aca="1" ref="E1733" ca="1">SUM(MID(0&amp;D1733,LARGE(ISNUMBER(--MID(D1733,ROW(INDIRECT("1:"&amp;LEN(D1733))),1))*ROW(INDIRECT("1:"&amp;LEN(D1733))),ROW(INDIRECT("1:"&amp;LEN(D1733))))+1,1)*10^ROW(INDIRECT("1:"&amp;LEN(D1733)))/10)</f>
        <v>0</v>
      </c>
      <c r="F1733" s="1" t="s">
        <v>59</v>
      </c>
      <c r="G1733" s="1" t="s">
        <v>25</v>
      </c>
      <c r="H1733" s="1" t="s">
        <v>39</v>
      </c>
      <c r="I1733" s="1" t="s">
        <v>17</v>
      </c>
      <c r="J1733" s="1" t="s">
        <v>17</v>
      </c>
      <c r="K1733" s="1" t="s">
        <v>27</v>
      </c>
      <c r="L1733" s="1" t="s">
        <v>19</v>
      </c>
    </row>
    <row r="1734" spans="1:12" hidden="1" x14ac:dyDescent="0.25">
      <c r="A1734" s="1" t="s">
        <v>2339</v>
      </c>
      <c r="B1734" s="1" t="s">
        <v>29</v>
      </c>
      <c r="C1734" s="1" t="s">
        <v>122</v>
      </c>
      <c r="D1734" s="1" t="s">
        <v>31</v>
      </c>
      <c r="E1734" s="1">
        <f t="array" aca="1" ref="E1734" ca="1">SUM(MID(0&amp;D1734,LARGE(ISNUMBER(--MID(D1734,ROW(INDIRECT("1:"&amp;LEN(D1734))),1))*ROW(INDIRECT("1:"&amp;LEN(D1734))),ROW(INDIRECT("1:"&amp;LEN(D1734))))+1,1)*10^ROW(INDIRECT("1:"&amp;LEN(D1734)))/10)</f>
        <v>0</v>
      </c>
      <c r="F1734" s="1" t="s">
        <v>585</v>
      </c>
      <c r="G1734" s="1" t="s">
        <v>50</v>
      </c>
      <c r="H1734" s="1" t="s">
        <v>39</v>
      </c>
      <c r="I1734" s="1" t="s">
        <v>78</v>
      </c>
      <c r="J1734" s="1" t="s">
        <v>78</v>
      </c>
      <c r="K1734" s="1" t="s">
        <v>27</v>
      </c>
      <c r="L1734" s="1" t="s">
        <v>19</v>
      </c>
    </row>
    <row r="1735" spans="1:12" hidden="1" x14ac:dyDescent="0.25">
      <c r="A1735" s="1" t="s">
        <v>2294</v>
      </c>
      <c r="B1735" s="1" t="s">
        <v>41</v>
      </c>
      <c r="C1735" s="1" t="s">
        <v>384</v>
      </c>
      <c r="D1735" s="1" t="s">
        <v>27</v>
      </c>
      <c r="E1735" s="1">
        <f t="array" aca="1" ref="E1735" ca="1">SUM(MID(0&amp;D1735,LARGE(ISNUMBER(--MID(D1735,ROW(INDIRECT("1:"&amp;LEN(D1735))),1))*ROW(INDIRECT("1:"&amp;LEN(D1735))),ROW(INDIRECT("1:"&amp;LEN(D1735))))+1,1)*10^ROW(INDIRECT("1:"&amp;LEN(D1735)))/10)</f>
        <v>0</v>
      </c>
      <c r="F1735" s="1" t="s">
        <v>115</v>
      </c>
      <c r="G1735" s="1" t="s">
        <v>77</v>
      </c>
      <c r="H1735" s="1" t="s">
        <v>16</v>
      </c>
      <c r="I1735" s="1" t="s">
        <v>17</v>
      </c>
      <c r="J1735" s="1" t="s">
        <v>17</v>
      </c>
      <c r="K1735" s="1" t="s">
        <v>116</v>
      </c>
      <c r="L1735" s="1" t="s">
        <v>117</v>
      </c>
    </row>
    <row r="1736" spans="1:12" hidden="1" x14ac:dyDescent="0.25">
      <c r="A1736" s="1" t="s">
        <v>2346</v>
      </c>
      <c r="B1736" s="1" t="s">
        <v>129</v>
      </c>
      <c r="C1736" s="1" t="s">
        <v>217</v>
      </c>
      <c r="D1736" s="1" t="s">
        <v>31</v>
      </c>
      <c r="E1736" s="1">
        <f t="array" aca="1" ref="E1736" ca="1">SUM(MID(0&amp;D1736,LARGE(ISNUMBER(--MID(D1736,ROW(INDIRECT("1:"&amp;LEN(D1736))),1))*ROW(INDIRECT("1:"&amp;LEN(D1736))),ROW(INDIRECT("1:"&amp;LEN(D1736))))+1,1)*10^ROW(INDIRECT("1:"&amp;LEN(D1736)))/10)</f>
        <v>0</v>
      </c>
      <c r="F1736" s="1" t="s">
        <v>62</v>
      </c>
      <c r="G1736" s="1" t="s">
        <v>248</v>
      </c>
      <c r="H1736" s="1" t="s">
        <v>16</v>
      </c>
      <c r="I1736" s="1" t="s">
        <v>17</v>
      </c>
      <c r="J1736" s="1" t="s">
        <v>17</v>
      </c>
      <c r="K1736" s="1" t="s">
        <v>27</v>
      </c>
      <c r="L1736" s="1" t="s">
        <v>19</v>
      </c>
    </row>
    <row r="1737" spans="1:12" x14ac:dyDescent="0.25">
      <c r="A1737" s="1" t="s">
        <v>2347</v>
      </c>
      <c r="B1737" s="1" t="s">
        <v>29</v>
      </c>
      <c r="C1737" s="1" t="s">
        <v>1529</v>
      </c>
      <c r="D1737" s="1" t="s">
        <v>31</v>
      </c>
      <c r="E1737" s="1">
        <f t="array" aca="1" ref="E1737" ca="1">SUM(MID(0&amp;D1737,LARGE(ISNUMBER(--MID(D1737,ROW(INDIRECT("1:"&amp;LEN(D1737))),1))*ROW(INDIRECT("1:"&amp;LEN(D1737))),ROW(INDIRECT("1:"&amp;LEN(D1737))))+1,1)*10^ROW(INDIRECT("1:"&amp;LEN(D1737)))/10)</f>
        <v>0</v>
      </c>
      <c r="F1737" s="1" t="s">
        <v>184</v>
      </c>
      <c r="G1737" s="1" t="s">
        <v>50</v>
      </c>
      <c r="H1737" s="1" t="s">
        <v>16</v>
      </c>
      <c r="I1737" s="1" t="s">
        <v>17</v>
      </c>
      <c r="J1737" s="1" t="s">
        <v>17</v>
      </c>
      <c r="K1737" s="1" t="s">
        <v>27</v>
      </c>
      <c r="L1737" s="1" t="s">
        <v>19</v>
      </c>
    </row>
    <row r="1738" spans="1:12" hidden="1" x14ac:dyDescent="0.25">
      <c r="A1738" s="1" t="s">
        <v>2350</v>
      </c>
      <c r="B1738" s="1" t="s">
        <v>177</v>
      </c>
      <c r="C1738" s="1" t="s">
        <v>217</v>
      </c>
      <c r="D1738" s="1" t="s">
        <v>31</v>
      </c>
      <c r="E1738" s="1">
        <f t="array" aca="1" ref="E1738" ca="1">SUM(MID(0&amp;D1738,LARGE(ISNUMBER(--MID(D1738,ROW(INDIRECT("1:"&amp;LEN(D1738))),1))*ROW(INDIRECT("1:"&amp;LEN(D1738))),ROW(INDIRECT("1:"&amp;LEN(D1738))))+1,1)*10^ROW(INDIRECT("1:"&amp;LEN(D1738)))/10)</f>
        <v>0</v>
      </c>
      <c r="F1738" s="1" t="s">
        <v>181</v>
      </c>
      <c r="G1738" s="1" t="s">
        <v>105</v>
      </c>
      <c r="H1738" s="1" t="s">
        <v>16</v>
      </c>
      <c r="I1738" s="1" t="s">
        <v>167</v>
      </c>
      <c r="J1738" s="1" t="s">
        <v>167</v>
      </c>
      <c r="K1738" s="1" t="s">
        <v>27</v>
      </c>
      <c r="L1738" s="1" t="s">
        <v>19</v>
      </c>
    </row>
    <row r="1739" spans="1:12" hidden="1" x14ac:dyDescent="0.25">
      <c r="A1739" s="1" t="s">
        <v>2362</v>
      </c>
      <c r="B1739" s="1" t="s">
        <v>27</v>
      </c>
      <c r="C1739" s="1" t="s">
        <v>2363</v>
      </c>
      <c r="D1739" s="1" t="s">
        <v>31</v>
      </c>
      <c r="E1739" s="1">
        <f t="array" aca="1" ref="E1739" ca="1">SUM(MID(0&amp;D1739,LARGE(ISNUMBER(--MID(D1739,ROW(INDIRECT("1:"&amp;LEN(D1739))),1))*ROW(INDIRECT("1:"&amp;LEN(D1739))),ROW(INDIRECT("1:"&amp;LEN(D1739))))+1,1)*10^ROW(INDIRECT("1:"&amp;LEN(D1739)))/10)</f>
        <v>0</v>
      </c>
      <c r="F1739" s="1" t="s">
        <v>156</v>
      </c>
      <c r="G1739" s="1" t="s">
        <v>55</v>
      </c>
      <c r="H1739" s="1" t="s">
        <v>26</v>
      </c>
      <c r="I1739" s="1" t="s">
        <v>17</v>
      </c>
      <c r="J1739" s="1" t="s">
        <v>17</v>
      </c>
      <c r="K1739" s="1" t="s">
        <v>27</v>
      </c>
      <c r="L1739" s="1" t="s">
        <v>19</v>
      </c>
    </row>
    <row r="1740" spans="1:12" x14ac:dyDescent="0.25">
      <c r="A1740" s="1" t="s">
        <v>2295</v>
      </c>
      <c r="B1740" s="1" t="s">
        <v>41</v>
      </c>
      <c r="C1740" s="1" t="s">
        <v>412</v>
      </c>
      <c r="D1740" s="1" t="s">
        <v>31</v>
      </c>
      <c r="E1740" s="1">
        <f t="array" aca="1" ref="E1740" ca="1">SUM(MID(0&amp;D1740,LARGE(ISNUMBER(--MID(D1740,ROW(INDIRECT("1:"&amp;LEN(D1740))),1))*ROW(INDIRECT("1:"&amp;LEN(D1740))),ROW(INDIRECT("1:"&amp;LEN(D1740))))+1,1)*10^ROW(INDIRECT("1:"&amp;LEN(D1740)))/10)</f>
        <v>0</v>
      </c>
      <c r="F1740" s="1" t="s">
        <v>90</v>
      </c>
      <c r="G1740" s="1" t="s">
        <v>131</v>
      </c>
      <c r="H1740" s="1" t="s">
        <v>39</v>
      </c>
      <c r="I1740" s="1" t="s">
        <v>17</v>
      </c>
      <c r="J1740" s="1" t="s">
        <v>17</v>
      </c>
      <c r="K1740" s="1" t="s">
        <v>27</v>
      </c>
      <c r="L1740" s="1" t="s">
        <v>19</v>
      </c>
    </row>
    <row r="1741" spans="1:12" x14ac:dyDescent="0.25">
      <c r="A1741" s="1" t="s">
        <v>2366</v>
      </c>
      <c r="B1741" s="1" t="s">
        <v>177</v>
      </c>
      <c r="C1741" s="1" t="s">
        <v>122</v>
      </c>
      <c r="D1741" s="1" t="s">
        <v>31</v>
      </c>
      <c r="E1741" s="1">
        <f t="array" aca="1" ref="E1741" ca="1">SUM(MID(0&amp;D1741,LARGE(ISNUMBER(--MID(D1741,ROW(INDIRECT("1:"&amp;LEN(D1741))),1))*ROW(INDIRECT("1:"&amp;LEN(D1741))),ROW(INDIRECT("1:"&amp;LEN(D1741))))+1,1)*10^ROW(INDIRECT("1:"&amp;LEN(D1741)))/10)</f>
        <v>0</v>
      </c>
      <c r="F1741" s="1" t="s">
        <v>184</v>
      </c>
      <c r="G1741" s="1" t="s">
        <v>551</v>
      </c>
      <c r="H1741" s="1" t="s">
        <v>16</v>
      </c>
      <c r="I1741" s="1" t="s">
        <v>17</v>
      </c>
      <c r="J1741" s="1" t="s">
        <v>17</v>
      </c>
      <c r="K1741" s="1" t="s">
        <v>27</v>
      </c>
      <c r="L1741" s="1" t="s">
        <v>19</v>
      </c>
    </row>
    <row r="1742" spans="1:12" hidden="1" x14ac:dyDescent="0.25">
      <c r="A1742" s="1" t="s">
        <v>2367</v>
      </c>
      <c r="B1742" s="1" t="s">
        <v>129</v>
      </c>
      <c r="C1742" s="1" t="s">
        <v>261</v>
      </c>
      <c r="D1742" s="1" t="s">
        <v>27</v>
      </c>
      <c r="E1742" s="1">
        <f t="array" aca="1" ref="E1742" ca="1">SUM(MID(0&amp;D1742,LARGE(ISNUMBER(--MID(D1742,ROW(INDIRECT("1:"&amp;LEN(D1742))),1))*ROW(INDIRECT("1:"&amp;LEN(D1742))),ROW(INDIRECT("1:"&amp;LEN(D1742))))+1,1)*10^ROW(INDIRECT("1:"&amp;LEN(D1742)))/10)</f>
        <v>0</v>
      </c>
      <c r="F1742" s="1" t="s">
        <v>156</v>
      </c>
      <c r="G1742" s="1" t="s">
        <v>55</v>
      </c>
      <c r="H1742" s="1" t="s">
        <v>26</v>
      </c>
      <c r="I1742" s="1" t="s">
        <v>17</v>
      </c>
      <c r="J1742" s="1" t="s">
        <v>17</v>
      </c>
      <c r="K1742" s="1" t="s">
        <v>415</v>
      </c>
      <c r="L1742" s="1" t="s">
        <v>117</v>
      </c>
    </row>
    <row r="1743" spans="1:12" hidden="1" x14ac:dyDescent="0.25">
      <c r="A1743" s="1" t="s">
        <v>2330</v>
      </c>
      <c r="B1743" s="1" t="s">
        <v>41</v>
      </c>
      <c r="C1743" s="1" t="s">
        <v>70</v>
      </c>
      <c r="D1743" s="1" t="s">
        <v>31</v>
      </c>
      <c r="E1743" s="1">
        <f t="array" aca="1" ref="E1743" ca="1">SUM(MID(0&amp;D1743,LARGE(ISNUMBER(--MID(D1743,ROW(INDIRECT("1:"&amp;LEN(D1743))),1))*ROW(INDIRECT("1:"&amp;LEN(D1743))),ROW(INDIRECT("1:"&amp;LEN(D1743))))+1,1)*10^ROW(INDIRECT("1:"&amp;LEN(D1743)))/10)</f>
        <v>0</v>
      </c>
      <c r="F1743" s="1" t="s">
        <v>71</v>
      </c>
      <c r="G1743" s="1" t="s">
        <v>105</v>
      </c>
      <c r="H1743" s="1" t="s">
        <v>16</v>
      </c>
      <c r="I1743" s="1" t="s">
        <v>17</v>
      </c>
      <c r="J1743" s="1" t="s">
        <v>17</v>
      </c>
      <c r="K1743" s="1" t="s">
        <v>27</v>
      </c>
      <c r="L1743" s="1" t="s">
        <v>19</v>
      </c>
    </row>
    <row r="1744" spans="1:12" hidden="1" x14ac:dyDescent="0.25">
      <c r="A1744" s="1" t="s">
        <v>2379</v>
      </c>
      <c r="B1744" s="1" t="s">
        <v>2380</v>
      </c>
      <c r="C1744" s="1" t="s">
        <v>2381</v>
      </c>
      <c r="D1744" s="1" t="s">
        <v>31</v>
      </c>
      <c r="E1744" s="1">
        <f t="array" aca="1" ref="E1744" ca="1">SUM(MID(0&amp;D1744,LARGE(ISNUMBER(--MID(D1744,ROW(INDIRECT("1:"&amp;LEN(D1744))),1))*ROW(INDIRECT("1:"&amp;LEN(D1744))),ROW(INDIRECT("1:"&amp;LEN(D1744))))+1,1)*10^ROW(INDIRECT("1:"&amp;LEN(D1744)))/10)</f>
        <v>0</v>
      </c>
      <c r="F1744" s="1" t="s">
        <v>189</v>
      </c>
      <c r="G1744" s="1" t="s">
        <v>94</v>
      </c>
      <c r="H1744" s="1" t="s">
        <v>39</v>
      </c>
      <c r="I1744" s="1" t="s">
        <v>78</v>
      </c>
      <c r="J1744" s="1" t="s">
        <v>78</v>
      </c>
      <c r="K1744" s="1" t="s">
        <v>27</v>
      </c>
      <c r="L1744" s="1" t="s">
        <v>19</v>
      </c>
    </row>
  </sheetData>
  <hyperlinks>
    <hyperlink ref="A426" r:id="rId1"/>
    <hyperlink ref="A935" r:id="rId2"/>
    <hyperlink ref="A1155" r:id="rId3"/>
    <hyperlink ref="A142" r:id="rId4"/>
    <hyperlink ref="A108" r:id="rId5"/>
    <hyperlink ref="A266" r:id="rId6"/>
    <hyperlink ref="A1039" r:id="rId7"/>
    <hyperlink ref="A213" r:id="rId8"/>
    <hyperlink ref="A1541" r:id="rId9"/>
    <hyperlink ref="A349" r:id="rId10"/>
    <hyperlink ref="A1563" r:id="rId11"/>
    <hyperlink ref="A1452" r:id="rId12"/>
  </hyperlinks>
  <pageMargins left="0.7" right="0.7" top="0.75" bottom="0.75" header="0.3" footer="0.3"/>
  <pageSetup paperSize="9" orientation="portrait" r:id="rId13"/>
  <tableParts count="1"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7"/>
  <sheetViews>
    <sheetView workbookViewId="0">
      <selection activeCell="A46" sqref="A46:C46"/>
    </sheetView>
  </sheetViews>
  <sheetFormatPr defaultRowHeight="15" x14ac:dyDescent="0.25"/>
  <cols>
    <col min="1" max="1" width="27.5703125" customWidth="1"/>
    <col min="2" max="2" width="24.140625" customWidth="1"/>
    <col min="3" max="3" width="18.5703125" customWidth="1"/>
  </cols>
  <sheetData>
    <row r="2" spans="1:3" x14ac:dyDescent="0.25">
      <c r="A2" s="3" t="s">
        <v>4</v>
      </c>
      <c r="B2" t="s">
        <v>2390</v>
      </c>
    </row>
    <row r="3" spans="1:3" x14ac:dyDescent="0.25">
      <c r="A3" s="3" t="s">
        <v>5</v>
      </c>
      <c r="B3" t="s">
        <v>16</v>
      </c>
    </row>
    <row r="4" spans="1:3" x14ac:dyDescent="0.25">
      <c r="A4" s="3" t="s">
        <v>6</v>
      </c>
      <c r="B4" t="s">
        <v>17</v>
      </c>
    </row>
    <row r="6" spans="1:3" x14ac:dyDescent="0.25">
      <c r="A6" s="3" t="s">
        <v>2387</v>
      </c>
      <c r="B6" t="s">
        <v>2389</v>
      </c>
      <c r="C6" t="s">
        <v>2391</v>
      </c>
    </row>
    <row r="7" spans="1:3" x14ac:dyDescent="0.25">
      <c r="A7" s="4" t="s">
        <v>523</v>
      </c>
      <c r="B7" s="1">
        <v>123</v>
      </c>
      <c r="C7" s="1">
        <v>1</v>
      </c>
    </row>
    <row r="8" spans="1:3" x14ac:dyDescent="0.25">
      <c r="A8" s="4" t="s">
        <v>1639</v>
      </c>
      <c r="B8" s="1">
        <v>0</v>
      </c>
      <c r="C8" s="1">
        <v>1</v>
      </c>
    </row>
    <row r="9" spans="1:3" x14ac:dyDescent="0.25">
      <c r="A9" s="4" t="s">
        <v>349</v>
      </c>
      <c r="B9" s="1">
        <v>0</v>
      </c>
      <c r="C9" s="1">
        <v>1</v>
      </c>
    </row>
    <row r="10" spans="1:3" x14ac:dyDescent="0.25">
      <c r="A10" s="4" t="s">
        <v>120</v>
      </c>
      <c r="B10" s="1">
        <v>0</v>
      </c>
      <c r="C10" s="1">
        <v>1</v>
      </c>
    </row>
    <row r="11" spans="1:3" x14ac:dyDescent="0.25">
      <c r="A11" s="4" t="s">
        <v>784</v>
      </c>
      <c r="B11" s="1">
        <v>0</v>
      </c>
      <c r="C11" s="1">
        <v>1</v>
      </c>
    </row>
    <row r="12" spans="1:3" x14ac:dyDescent="0.25">
      <c r="A12" s="4" t="s">
        <v>255</v>
      </c>
      <c r="B12" s="1">
        <v>0</v>
      </c>
      <c r="C12" s="1">
        <v>1</v>
      </c>
    </row>
    <row r="13" spans="1:3" x14ac:dyDescent="0.25">
      <c r="A13" s="4" t="s">
        <v>296</v>
      </c>
      <c r="B13" s="1">
        <v>0</v>
      </c>
      <c r="C13" s="1">
        <v>1</v>
      </c>
    </row>
    <row r="14" spans="1:3" x14ac:dyDescent="0.25">
      <c r="A14" s="4" t="s">
        <v>900</v>
      </c>
      <c r="B14" s="1">
        <v>62</v>
      </c>
      <c r="C14" s="1">
        <v>1</v>
      </c>
    </row>
    <row r="15" spans="1:3" x14ac:dyDescent="0.25">
      <c r="A15" s="4" t="s">
        <v>184</v>
      </c>
      <c r="B15" s="1">
        <v>155</v>
      </c>
      <c r="C15" s="1">
        <v>1</v>
      </c>
    </row>
    <row r="16" spans="1:3" x14ac:dyDescent="0.25">
      <c r="A16" s="4" t="s">
        <v>1258</v>
      </c>
      <c r="B16" s="1">
        <v>0</v>
      </c>
      <c r="C16" s="1">
        <v>1</v>
      </c>
    </row>
    <row r="17" spans="1:3" x14ac:dyDescent="0.25">
      <c r="A17" s="4" t="s">
        <v>299</v>
      </c>
      <c r="B17" s="1">
        <v>61</v>
      </c>
      <c r="C17" s="1">
        <v>1</v>
      </c>
    </row>
    <row r="18" spans="1:3" x14ac:dyDescent="0.25">
      <c r="A18" s="4" t="s">
        <v>615</v>
      </c>
      <c r="B18" s="1">
        <v>0</v>
      </c>
      <c r="C18" s="1">
        <v>1</v>
      </c>
    </row>
    <row r="19" spans="1:3" x14ac:dyDescent="0.25">
      <c r="A19" s="4" t="s">
        <v>14</v>
      </c>
      <c r="B19" s="1">
        <v>61</v>
      </c>
      <c r="C19" s="1">
        <v>1</v>
      </c>
    </row>
    <row r="20" spans="1:3" x14ac:dyDescent="0.25">
      <c r="A20" s="4" t="s">
        <v>108</v>
      </c>
      <c r="B20" s="1">
        <v>0</v>
      </c>
      <c r="C20" s="1">
        <v>1</v>
      </c>
    </row>
    <row r="21" spans="1:3" x14ac:dyDescent="0.25">
      <c r="A21" s="4" t="s">
        <v>59</v>
      </c>
      <c r="B21" s="1">
        <v>0</v>
      </c>
      <c r="C21" s="1">
        <v>1</v>
      </c>
    </row>
    <row r="22" spans="1:3" x14ac:dyDescent="0.25">
      <c r="A22" s="4" t="s">
        <v>576</v>
      </c>
      <c r="B22" s="1">
        <v>0</v>
      </c>
      <c r="C22" s="1">
        <v>1</v>
      </c>
    </row>
    <row r="23" spans="1:3" x14ac:dyDescent="0.25">
      <c r="A23" s="4" t="s">
        <v>529</v>
      </c>
      <c r="B23" s="1">
        <v>61</v>
      </c>
      <c r="C23" s="1">
        <v>1</v>
      </c>
    </row>
    <row r="24" spans="1:3" x14ac:dyDescent="0.25">
      <c r="A24" s="4" t="s">
        <v>558</v>
      </c>
      <c r="B24" s="1">
        <v>110</v>
      </c>
      <c r="C24" s="1">
        <v>1</v>
      </c>
    </row>
    <row r="25" spans="1:3" x14ac:dyDescent="0.25">
      <c r="A25" s="4" t="s">
        <v>97</v>
      </c>
      <c r="B25" s="1">
        <v>0</v>
      </c>
      <c r="C25" s="1">
        <v>1</v>
      </c>
    </row>
    <row r="26" spans="1:3" x14ac:dyDescent="0.25">
      <c r="A26" s="4" t="s">
        <v>247</v>
      </c>
      <c r="B26" s="1">
        <v>61</v>
      </c>
      <c r="C26" s="1">
        <v>1</v>
      </c>
    </row>
    <row r="27" spans="1:3" x14ac:dyDescent="0.25">
      <c r="A27" s="4" t="s">
        <v>134</v>
      </c>
      <c r="B27" s="1">
        <v>0</v>
      </c>
      <c r="C27" s="1">
        <v>1</v>
      </c>
    </row>
    <row r="28" spans="1:3" x14ac:dyDescent="0.25">
      <c r="A28" s="4" t="s">
        <v>227</v>
      </c>
      <c r="B28" s="1">
        <v>0</v>
      </c>
      <c r="C28" s="1">
        <v>1</v>
      </c>
    </row>
    <row r="29" spans="1:3" x14ac:dyDescent="0.25">
      <c r="A29" s="4" t="s">
        <v>198</v>
      </c>
      <c r="B29" s="1">
        <v>61</v>
      </c>
      <c r="C29" s="1">
        <v>2</v>
      </c>
    </row>
    <row r="30" spans="1:3" x14ac:dyDescent="0.25">
      <c r="A30" s="4" t="s">
        <v>192</v>
      </c>
      <c r="B30" s="1">
        <v>0</v>
      </c>
      <c r="C30" s="1">
        <v>2</v>
      </c>
    </row>
    <row r="31" spans="1:3" x14ac:dyDescent="0.25">
      <c r="A31" s="4" t="s">
        <v>171</v>
      </c>
      <c r="B31" s="1">
        <v>30.5</v>
      </c>
      <c r="C31" s="1">
        <v>2</v>
      </c>
    </row>
    <row r="32" spans="1:3" x14ac:dyDescent="0.25">
      <c r="A32" s="4" t="s">
        <v>407</v>
      </c>
      <c r="B32" s="1">
        <v>61</v>
      </c>
      <c r="C32" s="1">
        <v>2</v>
      </c>
    </row>
    <row r="33" spans="1:3" x14ac:dyDescent="0.25">
      <c r="A33" s="4" t="s">
        <v>149</v>
      </c>
      <c r="B33" s="1">
        <v>61</v>
      </c>
      <c r="C33" s="1">
        <v>2</v>
      </c>
    </row>
    <row r="34" spans="1:3" x14ac:dyDescent="0.25">
      <c r="A34" s="4" t="s">
        <v>725</v>
      </c>
      <c r="B34" s="1">
        <v>61</v>
      </c>
      <c r="C34" s="1">
        <v>2</v>
      </c>
    </row>
    <row r="35" spans="1:3" x14ac:dyDescent="0.25">
      <c r="A35" s="4" t="s">
        <v>356</v>
      </c>
      <c r="B35" s="1">
        <v>0</v>
      </c>
      <c r="C35" s="1">
        <v>2</v>
      </c>
    </row>
    <row r="36" spans="1:3" x14ac:dyDescent="0.25">
      <c r="A36" s="4" t="s">
        <v>283</v>
      </c>
      <c r="B36" s="1">
        <v>0</v>
      </c>
      <c r="C36" s="1">
        <v>2</v>
      </c>
    </row>
    <row r="37" spans="1:3" x14ac:dyDescent="0.25">
      <c r="A37" s="4" t="s">
        <v>433</v>
      </c>
      <c r="B37" s="1">
        <v>15.5</v>
      </c>
      <c r="C37" s="1">
        <v>2</v>
      </c>
    </row>
    <row r="38" spans="1:3" x14ac:dyDescent="0.25">
      <c r="A38" s="4" t="s">
        <v>200</v>
      </c>
      <c r="B38" s="1">
        <v>41.333333333333336</v>
      </c>
      <c r="C38" s="1">
        <v>3</v>
      </c>
    </row>
    <row r="39" spans="1:3" x14ac:dyDescent="0.25">
      <c r="A39" s="4" t="s">
        <v>218</v>
      </c>
      <c r="B39" s="1">
        <v>165</v>
      </c>
      <c r="C39" s="1">
        <v>3</v>
      </c>
    </row>
    <row r="40" spans="1:3" x14ac:dyDescent="0.25">
      <c r="A40" s="4" t="s">
        <v>24</v>
      </c>
      <c r="B40" s="1">
        <v>123</v>
      </c>
      <c r="C40" s="1">
        <v>3</v>
      </c>
    </row>
    <row r="41" spans="1:3" x14ac:dyDescent="0.25">
      <c r="A41" s="4" t="s">
        <v>700</v>
      </c>
      <c r="B41" s="1">
        <v>20.666666666666668</v>
      </c>
      <c r="C41" s="1">
        <v>3</v>
      </c>
    </row>
    <row r="42" spans="1:3" x14ac:dyDescent="0.25">
      <c r="A42" s="4" t="s">
        <v>123</v>
      </c>
      <c r="B42" s="1">
        <v>65.333333333333329</v>
      </c>
      <c r="C42" s="1">
        <v>3</v>
      </c>
    </row>
    <row r="43" spans="1:3" x14ac:dyDescent="0.25">
      <c r="A43" s="4" t="s">
        <v>1160</v>
      </c>
      <c r="B43" s="1">
        <v>109</v>
      </c>
      <c r="C43" s="1">
        <v>3</v>
      </c>
    </row>
    <row r="44" spans="1:3" x14ac:dyDescent="0.25">
      <c r="A44" s="4" t="s">
        <v>104</v>
      </c>
      <c r="B44" s="1">
        <v>41</v>
      </c>
      <c r="C44" s="1">
        <v>3</v>
      </c>
    </row>
    <row r="45" spans="1:3" x14ac:dyDescent="0.25">
      <c r="A45" s="4" t="s">
        <v>38</v>
      </c>
      <c r="B45" s="1">
        <v>123</v>
      </c>
      <c r="C45" s="1">
        <v>3</v>
      </c>
    </row>
    <row r="46" spans="1:3" x14ac:dyDescent="0.25">
      <c r="A46" s="4" t="s">
        <v>301</v>
      </c>
      <c r="B46" s="1">
        <v>123</v>
      </c>
      <c r="C46" s="1">
        <v>4</v>
      </c>
    </row>
    <row r="47" spans="1:3" x14ac:dyDescent="0.25">
      <c r="A47" s="4" t="s">
        <v>156</v>
      </c>
      <c r="B47" s="1">
        <v>62</v>
      </c>
      <c r="C47" s="1">
        <v>4</v>
      </c>
    </row>
    <row r="48" spans="1:3" x14ac:dyDescent="0.25">
      <c r="A48" s="4" t="s">
        <v>639</v>
      </c>
      <c r="B48" s="1">
        <v>98</v>
      </c>
      <c r="C48" s="1">
        <v>4</v>
      </c>
    </row>
    <row r="49" spans="1:3" x14ac:dyDescent="0.25">
      <c r="A49" s="4" t="s">
        <v>644</v>
      </c>
      <c r="B49" s="1">
        <v>0</v>
      </c>
      <c r="C49" s="1">
        <v>5</v>
      </c>
    </row>
    <row r="50" spans="1:3" x14ac:dyDescent="0.25">
      <c r="A50" s="4" t="s">
        <v>593</v>
      </c>
      <c r="B50" s="1">
        <v>14.6</v>
      </c>
      <c r="C50" s="1">
        <v>5</v>
      </c>
    </row>
    <row r="51" spans="1:3" x14ac:dyDescent="0.25">
      <c r="A51" s="4" t="s">
        <v>139</v>
      </c>
      <c r="B51" s="1">
        <v>55.6</v>
      </c>
      <c r="C51" s="1">
        <v>5</v>
      </c>
    </row>
    <row r="52" spans="1:3" x14ac:dyDescent="0.25">
      <c r="A52" s="4" t="s">
        <v>54</v>
      </c>
      <c r="B52" s="1">
        <v>61</v>
      </c>
      <c r="C52" s="1">
        <v>6</v>
      </c>
    </row>
    <row r="53" spans="1:3" x14ac:dyDescent="0.25">
      <c r="A53" s="4" t="s">
        <v>245</v>
      </c>
      <c r="B53" s="1">
        <v>0</v>
      </c>
      <c r="C53" s="1">
        <v>6</v>
      </c>
    </row>
    <row r="54" spans="1:3" x14ac:dyDescent="0.25">
      <c r="A54" s="4" t="s">
        <v>101</v>
      </c>
      <c r="B54" s="1">
        <v>61</v>
      </c>
      <c r="C54" s="1">
        <v>8</v>
      </c>
    </row>
    <row r="55" spans="1:3" x14ac:dyDescent="0.25">
      <c r="A55" s="4" t="s">
        <v>90</v>
      </c>
      <c r="B55" s="1">
        <v>85</v>
      </c>
      <c r="C55" s="1">
        <v>9</v>
      </c>
    </row>
    <row r="56" spans="1:3" x14ac:dyDescent="0.25">
      <c r="A56" s="4" t="s">
        <v>115</v>
      </c>
      <c r="B56" s="1">
        <v>6.1333333333333337</v>
      </c>
      <c r="C56" s="1">
        <v>15</v>
      </c>
    </row>
    <row r="57" spans="1:3" x14ac:dyDescent="0.25">
      <c r="A57" s="4" t="s">
        <v>2388</v>
      </c>
      <c r="B57" s="1">
        <v>48.392592592592592</v>
      </c>
      <c r="C57" s="1">
        <v>135</v>
      </c>
    </row>
  </sheetData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7"/>
  <sheetViews>
    <sheetView topLeftCell="A4" workbookViewId="0">
      <selection activeCell="A49" sqref="A49"/>
    </sheetView>
  </sheetViews>
  <sheetFormatPr defaultRowHeight="15" x14ac:dyDescent="0.25"/>
  <cols>
    <col min="1" max="1" width="58.140625" bestFit="1" customWidth="1"/>
    <col min="2" max="2" width="24.140625" customWidth="1"/>
    <col min="3" max="3" width="11.42578125" bestFit="1" customWidth="1"/>
    <col min="4" max="4" width="75.5703125" bestFit="1" customWidth="1"/>
    <col min="5" max="5" width="68.28515625" bestFit="1" customWidth="1"/>
    <col min="6" max="6" width="77" bestFit="1" customWidth="1"/>
    <col min="7" max="7" width="60" bestFit="1" customWidth="1"/>
    <col min="8" max="8" width="73" bestFit="1" customWidth="1"/>
    <col min="9" max="9" width="76" bestFit="1" customWidth="1"/>
    <col min="10" max="10" width="68.85546875" bestFit="1" customWidth="1"/>
    <col min="11" max="11" width="68.5703125" bestFit="1" customWidth="1"/>
    <col min="12" max="12" width="73.140625" bestFit="1" customWidth="1"/>
    <col min="13" max="13" width="72.5703125" bestFit="1" customWidth="1"/>
    <col min="14" max="15" width="83.7109375" bestFit="1" customWidth="1"/>
    <col min="16" max="16" width="54.5703125" bestFit="1" customWidth="1"/>
    <col min="17" max="17" width="76" bestFit="1" customWidth="1"/>
    <col min="18" max="18" width="76.42578125" bestFit="1" customWidth="1"/>
    <col min="19" max="19" width="66.7109375" bestFit="1" customWidth="1"/>
    <col min="20" max="21" width="67.85546875" bestFit="1" customWidth="1"/>
    <col min="22" max="22" width="63.140625" bestFit="1" customWidth="1"/>
    <col min="23" max="23" width="78.140625" bestFit="1" customWidth="1"/>
    <col min="24" max="24" width="37.7109375" bestFit="1" customWidth="1"/>
    <col min="25" max="25" width="75.42578125" bestFit="1" customWidth="1"/>
    <col min="26" max="26" width="72" bestFit="1" customWidth="1"/>
    <col min="27" max="27" width="67" bestFit="1" customWidth="1"/>
    <col min="28" max="28" width="80.28515625" bestFit="1" customWidth="1"/>
    <col min="29" max="29" width="73" bestFit="1" customWidth="1"/>
    <col min="30" max="30" width="72.28515625" bestFit="1" customWidth="1"/>
    <col min="31" max="31" width="66.5703125" bestFit="1" customWidth="1"/>
    <col min="32" max="32" width="73.28515625" bestFit="1" customWidth="1"/>
    <col min="33" max="33" width="74.85546875" bestFit="1" customWidth="1"/>
    <col min="34" max="34" width="76.42578125" bestFit="1" customWidth="1"/>
    <col min="35" max="35" width="80" bestFit="1" customWidth="1"/>
    <col min="36" max="36" width="81.7109375" bestFit="1" customWidth="1"/>
    <col min="37" max="37" width="88.42578125" bestFit="1" customWidth="1"/>
    <col min="38" max="38" width="82" bestFit="1" customWidth="1"/>
    <col min="39" max="39" width="90.7109375" bestFit="1" customWidth="1"/>
    <col min="40" max="40" width="63.28515625" bestFit="1" customWidth="1"/>
    <col min="41" max="41" width="81.85546875" bestFit="1" customWidth="1"/>
    <col min="42" max="42" width="81.140625" bestFit="1" customWidth="1"/>
    <col min="43" max="43" width="80.42578125" bestFit="1" customWidth="1"/>
    <col min="44" max="44" width="83.140625" bestFit="1" customWidth="1"/>
    <col min="45" max="45" width="87" bestFit="1" customWidth="1"/>
    <col min="46" max="46" width="80.140625" bestFit="1" customWidth="1"/>
    <col min="47" max="47" width="55.85546875" bestFit="1" customWidth="1"/>
    <col min="48" max="48" width="70.85546875" bestFit="1" customWidth="1"/>
    <col min="49" max="49" width="76.28515625" bestFit="1" customWidth="1"/>
    <col min="50" max="51" width="83.5703125" bestFit="1" customWidth="1"/>
    <col min="52" max="52" width="85.7109375" bestFit="1" customWidth="1"/>
    <col min="53" max="53" width="54" bestFit="1" customWidth="1"/>
    <col min="54" max="54" width="88.7109375" bestFit="1" customWidth="1"/>
    <col min="55" max="55" width="83.140625" bestFit="1" customWidth="1"/>
    <col min="56" max="56" width="72.7109375" bestFit="1" customWidth="1"/>
    <col min="57" max="57" width="48.140625" bestFit="1" customWidth="1"/>
    <col min="58" max="58" width="66" bestFit="1" customWidth="1"/>
    <col min="59" max="59" width="83" bestFit="1" customWidth="1"/>
    <col min="60" max="60" width="75.28515625" bestFit="1" customWidth="1"/>
    <col min="61" max="61" width="71.5703125" bestFit="1" customWidth="1"/>
    <col min="62" max="62" width="72.5703125" bestFit="1" customWidth="1"/>
    <col min="63" max="64" width="86.140625" bestFit="1" customWidth="1"/>
    <col min="65" max="65" width="81.140625" bestFit="1" customWidth="1"/>
    <col min="66" max="67" width="81.28515625" bestFit="1" customWidth="1"/>
    <col min="68" max="68" width="78.42578125" bestFit="1" customWidth="1"/>
    <col min="69" max="69" width="80.42578125" bestFit="1" customWidth="1"/>
    <col min="70" max="70" width="82.140625" bestFit="1" customWidth="1"/>
    <col min="71" max="71" width="69.5703125" bestFit="1" customWidth="1"/>
    <col min="72" max="72" width="77.140625" bestFit="1" customWidth="1"/>
    <col min="73" max="73" width="80.140625" bestFit="1" customWidth="1"/>
    <col min="74" max="74" width="65.85546875" bestFit="1" customWidth="1"/>
    <col min="75" max="75" width="72.5703125" bestFit="1" customWidth="1"/>
    <col min="76" max="76" width="80" bestFit="1" customWidth="1"/>
    <col min="77" max="77" width="68.28515625" bestFit="1" customWidth="1"/>
    <col min="78" max="78" width="68" bestFit="1" customWidth="1"/>
    <col min="79" max="80" width="88.7109375" bestFit="1" customWidth="1"/>
    <col min="81" max="81" width="77" bestFit="1" customWidth="1"/>
    <col min="82" max="82" width="75.7109375" bestFit="1" customWidth="1"/>
    <col min="83" max="83" width="57.42578125" bestFit="1" customWidth="1"/>
    <col min="84" max="84" width="59.140625" bestFit="1" customWidth="1"/>
    <col min="85" max="85" width="73.42578125" bestFit="1" customWidth="1"/>
    <col min="86" max="86" width="75.5703125" bestFit="1" customWidth="1"/>
    <col min="87" max="87" width="77.7109375" bestFit="1" customWidth="1"/>
    <col min="88" max="88" width="77.42578125" bestFit="1" customWidth="1"/>
    <col min="89" max="89" width="91.28515625" bestFit="1" customWidth="1"/>
    <col min="90" max="90" width="79.42578125" bestFit="1" customWidth="1"/>
    <col min="91" max="91" width="71.28515625" bestFit="1" customWidth="1"/>
    <col min="92" max="93" width="77" bestFit="1" customWidth="1"/>
    <col min="94" max="94" width="76.42578125" bestFit="1" customWidth="1"/>
    <col min="95" max="95" width="80" bestFit="1" customWidth="1"/>
    <col min="96" max="96" width="69.28515625" bestFit="1" customWidth="1"/>
    <col min="97" max="97" width="85.140625" bestFit="1" customWidth="1"/>
    <col min="98" max="98" width="86.140625" bestFit="1" customWidth="1"/>
    <col min="99" max="99" width="65.42578125" bestFit="1" customWidth="1"/>
    <col min="100" max="100" width="77.140625" bestFit="1" customWidth="1"/>
    <col min="101" max="101" width="75.5703125" bestFit="1" customWidth="1"/>
    <col min="102" max="102" width="71.140625" bestFit="1" customWidth="1"/>
    <col min="103" max="103" width="63.85546875" bestFit="1" customWidth="1"/>
    <col min="104" max="104" width="77.28515625" bestFit="1" customWidth="1"/>
    <col min="105" max="105" width="70.42578125" bestFit="1" customWidth="1"/>
    <col min="106" max="106" width="60.140625" bestFit="1" customWidth="1"/>
    <col min="107" max="107" width="67.42578125" bestFit="1" customWidth="1"/>
    <col min="108" max="108" width="75.28515625" bestFit="1" customWidth="1"/>
    <col min="109" max="109" width="80.5703125" bestFit="1" customWidth="1"/>
    <col min="110" max="110" width="82.85546875" bestFit="1" customWidth="1"/>
    <col min="111" max="111" width="77.140625" bestFit="1" customWidth="1"/>
    <col min="112" max="112" width="72" bestFit="1" customWidth="1"/>
    <col min="113" max="113" width="86.42578125" bestFit="1" customWidth="1"/>
    <col min="114" max="114" width="71.28515625" bestFit="1" customWidth="1"/>
    <col min="115" max="115" width="82.28515625" bestFit="1" customWidth="1"/>
    <col min="116" max="116" width="57.85546875" bestFit="1" customWidth="1"/>
    <col min="117" max="117" width="79.42578125" bestFit="1" customWidth="1"/>
    <col min="118" max="118" width="73" bestFit="1" customWidth="1"/>
    <col min="119" max="119" width="77" bestFit="1" customWidth="1"/>
    <col min="120" max="120" width="81.5703125" bestFit="1" customWidth="1"/>
    <col min="121" max="121" width="82.140625" bestFit="1" customWidth="1"/>
    <col min="122" max="122" width="74.7109375" bestFit="1" customWidth="1"/>
    <col min="123" max="123" width="65.42578125" bestFit="1" customWidth="1"/>
    <col min="124" max="124" width="76" bestFit="1" customWidth="1"/>
    <col min="125" max="125" width="66" bestFit="1" customWidth="1"/>
    <col min="126" max="126" width="59" bestFit="1" customWidth="1"/>
    <col min="127" max="127" width="73.42578125" bestFit="1" customWidth="1"/>
    <col min="128" max="128" width="69.140625" bestFit="1" customWidth="1"/>
    <col min="129" max="129" width="64.85546875" bestFit="1" customWidth="1"/>
    <col min="130" max="130" width="66.5703125" bestFit="1" customWidth="1"/>
    <col min="131" max="131" width="74.28515625" bestFit="1" customWidth="1"/>
    <col min="132" max="132" width="45" bestFit="1" customWidth="1"/>
    <col min="133" max="133" width="79.42578125" bestFit="1" customWidth="1"/>
    <col min="134" max="134" width="60.7109375" bestFit="1" customWidth="1"/>
    <col min="135" max="135" width="89.5703125" bestFit="1" customWidth="1"/>
    <col min="136" max="136" width="103.5703125" bestFit="1" customWidth="1"/>
    <col min="137" max="137" width="83.140625" bestFit="1" customWidth="1"/>
    <col min="138" max="138" width="78.42578125" bestFit="1" customWidth="1"/>
    <col min="139" max="139" width="76.28515625" bestFit="1" customWidth="1"/>
    <col min="140" max="140" width="71.85546875" bestFit="1" customWidth="1"/>
    <col min="141" max="141" width="74.5703125" bestFit="1" customWidth="1"/>
    <col min="142" max="142" width="83.7109375" bestFit="1" customWidth="1"/>
    <col min="143" max="143" width="55.7109375" bestFit="1" customWidth="1"/>
    <col min="144" max="144" width="77.5703125" bestFit="1" customWidth="1"/>
    <col min="145" max="145" width="57.5703125" bestFit="1" customWidth="1"/>
    <col min="146" max="146" width="80.5703125" bestFit="1" customWidth="1"/>
    <col min="147" max="147" width="77.42578125" bestFit="1" customWidth="1"/>
    <col min="148" max="148" width="83.85546875" bestFit="1" customWidth="1"/>
    <col min="149" max="149" width="64.7109375" bestFit="1" customWidth="1"/>
    <col min="150" max="150" width="73.85546875" bestFit="1" customWidth="1"/>
    <col min="151" max="151" width="75" bestFit="1" customWidth="1"/>
    <col min="152" max="152" width="59" bestFit="1" customWidth="1"/>
    <col min="153" max="153" width="63.140625" bestFit="1" customWidth="1"/>
    <col min="154" max="154" width="81.7109375" bestFit="1" customWidth="1"/>
    <col min="155" max="155" width="65.5703125" bestFit="1" customWidth="1"/>
    <col min="156" max="156" width="80" bestFit="1" customWidth="1"/>
    <col min="157" max="157" width="66" bestFit="1" customWidth="1"/>
    <col min="158" max="158" width="67.42578125" bestFit="1" customWidth="1"/>
    <col min="159" max="159" width="60" bestFit="1" customWidth="1"/>
    <col min="160" max="160" width="74.5703125" bestFit="1" customWidth="1"/>
    <col min="161" max="161" width="74.85546875" bestFit="1" customWidth="1"/>
    <col min="162" max="162" width="76.28515625" bestFit="1" customWidth="1"/>
    <col min="163" max="163" width="93" bestFit="1" customWidth="1"/>
    <col min="164" max="164" width="87.140625" bestFit="1" customWidth="1"/>
    <col min="165" max="165" width="88.85546875" bestFit="1" customWidth="1"/>
    <col min="166" max="166" width="74.140625" bestFit="1" customWidth="1"/>
    <col min="167" max="167" width="79.140625" bestFit="1" customWidth="1"/>
    <col min="168" max="168" width="80.5703125" bestFit="1" customWidth="1"/>
    <col min="169" max="169" width="85" bestFit="1" customWidth="1"/>
    <col min="170" max="170" width="89.85546875" bestFit="1" customWidth="1"/>
    <col min="171" max="171" width="84.28515625" bestFit="1" customWidth="1"/>
    <col min="172" max="172" width="77.85546875" bestFit="1" customWidth="1"/>
    <col min="173" max="173" width="84.85546875" bestFit="1" customWidth="1"/>
    <col min="174" max="174" width="52.42578125" bestFit="1" customWidth="1"/>
    <col min="175" max="175" width="74.42578125" bestFit="1" customWidth="1"/>
    <col min="176" max="176" width="61.42578125" bestFit="1" customWidth="1"/>
    <col min="177" max="177" width="67.42578125" bestFit="1" customWidth="1"/>
    <col min="178" max="178" width="91" bestFit="1" customWidth="1"/>
    <col min="179" max="179" width="76.28515625" bestFit="1" customWidth="1"/>
    <col min="180" max="180" width="82.5703125" bestFit="1" customWidth="1"/>
    <col min="181" max="181" width="84.7109375" bestFit="1" customWidth="1"/>
    <col min="182" max="182" width="71.42578125" bestFit="1" customWidth="1"/>
    <col min="183" max="183" width="56.85546875" bestFit="1" customWidth="1"/>
    <col min="184" max="184" width="69.140625" bestFit="1" customWidth="1"/>
    <col min="185" max="185" width="81.85546875" bestFit="1" customWidth="1"/>
    <col min="186" max="186" width="71.7109375" bestFit="1" customWidth="1"/>
    <col min="187" max="187" width="78.28515625" bestFit="1" customWidth="1"/>
    <col min="188" max="188" width="74.5703125" bestFit="1" customWidth="1"/>
    <col min="189" max="189" width="81.85546875" bestFit="1" customWidth="1"/>
    <col min="190" max="190" width="84.5703125" bestFit="1" customWidth="1"/>
    <col min="191" max="191" width="82.140625" bestFit="1" customWidth="1"/>
    <col min="192" max="192" width="77.28515625" bestFit="1" customWidth="1"/>
    <col min="193" max="193" width="77.7109375" bestFit="1" customWidth="1"/>
    <col min="194" max="194" width="71.28515625" bestFit="1" customWidth="1"/>
    <col min="195" max="195" width="74.85546875" bestFit="1" customWidth="1"/>
    <col min="196" max="196" width="73" bestFit="1" customWidth="1"/>
    <col min="197" max="197" width="73.28515625" bestFit="1" customWidth="1"/>
    <col min="198" max="198" width="79.7109375" bestFit="1" customWidth="1"/>
    <col min="199" max="199" width="75" bestFit="1" customWidth="1"/>
    <col min="200" max="200" width="76.42578125" bestFit="1" customWidth="1"/>
    <col min="201" max="201" width="57.7109375" bestFit="1" customWidth="1"/>
    <col min="202" max="202" width="50.140625" bestFit="1" customWidth="1"/>
    <col min="203" max="203" width="73.7109375" bestFit="1" customWidth="1"/>
    <col min="204" max="204" width="70" bestFit="1" customWidth="1"/>
    <col min="205" max="205" width="71.140625" bestFit="1" customWidth="1"/>
    <col min="206" max="206" width="74.85546875" bestFit="1" customWidth="1"/>
    <col min="207" max="207" width="64.85546875" bestFit="1" customWidth="1"/>
    <col min="208" max="208" width="69.28515625" bestFit="1" customWidth="1"/>
    <col min="209" max="209" width="63.28515625" bestFit="1" customWidth="1"/>
    <col min="210" max="210" width="72.7109375" bestFit="1" customWidth="1"/>
    <col min="211" max="211" width="79" bestFit="1" customWidth="1"/>
    <col min="212" max="212" width="66.42578125" bestFit="1" customWidth="1"/>
    <col min="213" max="213" width="77.7109375" bestFit="1" customWidth="1"/>
    <col min="214" max="214" width="51" bestFit="1" customWidth="1"/>
    <col min="215" max="215" width="64.140625" bestFit="1" customWidth="1"/>
    <col min="216" max="216" width="58" bestFit="1" customWidth="1"/>
    <col min="217" max="217" width="89.7109375" bestFit="1" customWidth="1"/>
    <col min="218" max="218" width="70.28515625" bestFit="1" customWidth="1"/>
    <col min="219" max="219" width="45.7109375" bestFit="1" customWidth="1"/>
    <col min="220" max="220" width="49.140625" bestFit="1" customWidth="1"/>
    <col min="221" max="221" width="56" bestFit="1" customWidth="1"/>
    <col min="222" max="222" width="56.42578125" bestFit="1" customWidth="1"/>
    <col min="223" max="223" width="68.140625" bestFit="1" customWidth="1"/>
    <col min="224" max="224" width="74.42578125" bestFit="1" customWidth="1"/>
    <col min="225" max="225" width="66.7109375" bestFit="1" customWidth="1"/>
    <col min="226" max="226" width="69.5703125" bestFit="1" customWidth="1"/>
    <col min="227" max="227" width="67.140625" bestFit="1" customWidth="1"/>
    <col min="228" max="228" width="69" bestFit="1" customWidth="1"/>
    <col min="229" max="229" width="64" bestFit="1" customWidth="1"/>
    <col min="230" max="230" width="74.28515625" bestFit="1" customWidth="1"/>
    <col min="231" max="231" width="82.85546875" bestFit="1" customWidth="1"/>
    <col min="232" max="232" width="67" bestFit="1" customWidth="1"/>
    <col min="233" max="233" width="55.85546875" bestFit="1" customWidth="1"/>
    <col min="234" max="234" width="49.28515625" bestFit="1" customWidth="1"/>
    <col min="235" max="235" width="70" bestFit="1" customWidth="1"/>
    <col min="236" max="236" width="95.140625" bestFit="1" customWidth="1"/>
    <col min="237" max="237" width="72" bestFit="1" customWidth="1"/>
    <col min="238" max="238" width="77.7109375" bestFit="1" customWidth="1"/>
    <col min="239" max="239" width="77.85546875" bestFit="1" customWidth="1"/>
    <col min="240" max="240" width="81.7109375" bestFit="1" customWidth="1"/>
    <col min="241" max="241" width="74.42578125" bestFit="1" customWidth="1"/>
    <col min="242" max="242" width="92" bestFit="1" customWidth="1"/>
    <col min="243" max="243" width="70.85546875" bestFit="1" customWidth="1"/>
    <col min="244" max="244" width="53.5703125" bestFit="1" customWidth="1"/>
    <col min="245" max="245" width="59.5703125" bestFit="1" customWidth="1"/>
    <col min="246" max="246" width="73.140625" bestFit="1" customWidth="1"/>
    <col min="247" max="247" width="63.42578125" bestFit="1" customWidth="1"/>
    <col min="248" max="248" width="82.140625" bestFit="1" customWidth="1"/>
    <col min="249" max="249" width="73.7109375" bestFit="1" customWidth="1"/>
    <col min="250" max="250" width="76.7109375" bestFit="1" customWidth="1"/>
    <col min="251" max="251" width="67.28515625" bestFit="1" customWidth="1"/>
    <col min="252" max="252" width="64.85546875" bestFit="1" customWidth="1"/>
    <col min="253" max="253" width="76.28515625" bestFit="1" customWidth="1"/>
    <col min="254" max="254" width="79.140625" bestFit="1" customWidth="1"/>
    <col min="255" max="255" width="65.7109375" bestFit="1" customWidth="1"/>
    <col min="256" max="256" width="69.28515625" bestFit="1" customWidth="1"/>
    <col min="257" max="257" width="73" bestFit="1" customWidth="1"/>
    <col min="258" max="258" width="79.140625" bestFit="1" customWidth="1"/>
    <col min="259" max="259" width="52.7109375" bestFit="1" customWidth="1"/>
    <col min="260" max="260" width="80.7109375" bestFit="1" customWidth="1"/>
    <col min="261" max="261" width="94" bestFit="1" customWidth="1"/>
    <col min="262" max="262" width="80.42578125" bestFit="1" customWidth="1"/>
    <col min="263" max="263" width="82.85546875" bestFit="1" customWidth="1"/>
    <col min="264" max="264" width="77.7109375" bestFit="1" customWidth="1"/>
    <col min="265" max="265" width="79.42578125" bestFit="1" customWidth="1"/>
    <col min="266" max="266" width="85.85546875" bestFit="1" customWidth="1"/>
    <col min="267" max="267" width="65.7109375" bestFit="1" customWidth="1"/>
    <col min="268" max="268" width="81.28515625" bestFit="1" customWidth="1"/>
    <col min="269" max="269" width="69.140625" bestFit="1" customWidth="1"/>
    <col min="270" max="270" width="69.7109375" bestFit="1" customWidth="1"/>
    <col min="271" max="271" width="66.28515625" bestFit="1" customWidth="1"/>
    <col min="272" max="272" width="73.7109375" bestFit="1" customWidth="1"/>
    <col min="273" max="273" width="102.28515625" bestFit="1" customWidth="1"/>
    <col min="274" max="274" width="70.140625" bestFit="1" customWidth="1"/>
    <col min="275" max="275" width="69.42578125" bestFit="1" customWidth="1"/>
    <col min="276" max="276" width="69.5703125" bestFit="1" customWidth="1"/>
    <col min="277" max="277" width="75" bestFit="1" customWidth="1"/>
    <col min="278" max="278" width="84.28515625" bestFit="1" customWidth="1"/>
    <col min="279" max="279" width="82.42578125" bestFit="1" customWidth="1"/>
    <col min="280" max="280" width="80.140625" bestFit="1" customWidth="1"/>
    <col min="281" max="281" width="75" bestFit="1" customWidth="1"/>
    <col min="282" max="282" width="87.28515625" bestFit="1" customWidth="1"/>
    <col min="283" max="283" width="77.42578125" bestFit="1" customWidth="1"/>
    <col min="284" max="284" width="83.28515625" bestFit="1" customWidth="1"/>
    <col min="285" max="285" width="52.5703125" bestFit="1" customWidth="1"/>
    <col min="286" max="286" width="81.42578125" bestFit="1" customWidth="1"/>
    <col min="287" max="287" width="63.140625" bestFit="1" customWidth="1"/>
    <col min="288" max="288" width="81.7109375" bestFit="1" customWidth="1"/>
    <col min="289" max="289" width="85" bestFit="1" customWidth="1"/>
    <col min="290" max="290" width="71.28515625" bestFit="1" customWidth="1"/>
    <col min="291" max="291" width="91.140625" bestFit="1" customWidth="1"/>
    <col min="292" max="292" width="64.28515625" bestFit="1" customWidth="1"/>
    <col min="293" max="293" width="74.7109375" bestFit="1" customWidth="1"/>
    <col min="294" max="294" width="68.85546875" bestFit="1" customWidth="1"/>
    <col min="295" max="295" width="79.42578125" bestFit="1" customWidth="1"/>
    <col min="296" max="296" width="57.5703125" bestFit="1" customWidth="1"/>
    <col min="297" max="297" width="70.42578125" bestFit="1" customWidth="1"/>
    <col min="298" max="298" width="74.28515625" bestFit="1" customWidth="1"/>
    <col min="299" max="299" width="74" bestFit="1" customWidth="1"/>
    <col min="300" max="300" width="59.28515625" bestFit="1" customWidth="1"/>
    <col min="301" max="301" width="59" bestFit="1" customWidth="1"/>
    <col min="302" max="302" width="60" bestFit="1" customWidth="1"/>
    <col min="303" max="303" width="78.7109375" bestFit="1" customWidth="1"/>
    <col min="304" max="304" width="77.85546875" bestFit="1" customWidth="1"/>
    <col min="305" max="305" width="75.28515625" bestFit="1" customWidth="1"/>
    <col min="306" max="306" width="41.7109375" bestFit="1" customWidth="1"/>
    <col min="307" max="307" width="61.5703125" bestFit="1" customWidth="1"/>
    <col min="308" max="308" width="84.7109375" bestFit="1" customWidth="1"/>
    <col min="309" max="309" width="80.85546875" bestFit="1" customWidth="1"/>
    <col min="310" max="310" width="80.140625" bestFit="1" customWidth="1"/>
    <col min="311" max="311" width="71.5703125" bestFit="1" customWidth="1"/>
    <col min="312" max="312" width="79.85546875" bestFit="1" customWidth="1"/>
    <col min="313" max="313" width="69.42578125" bestFit="1" customWidth="1"/>
    <col min="314" max="314" width="59" bestFit="1" customWidth="1"/>
    <col min="315" max="315" width="73.28515625" bestFit="1" customWidth="1"/>
    <col min="316" max="316" width="49.140625" bestFit="1" customWidth="1"/>
    <col min="317" max="317" width="80.28515625" bestFit="1" customWidth="1"/>
    <col min="318" max="318" width="66.140625" bestFit="1" customWidth="1"/>
    <col min="319" max="319" width="86.28515625" bestFit="1" customWidth="1"/>
    <col min="320" max="320" width="61.7109375" bestFit="1" customWidth="1"/>
    <col min="321" max="321" width="77.5703125" bestFit="1" customWidth="1"/>
    <col min="322" max="323" width="54.7109375" bestFit="1" customWidth="1"/>
    <col min="324" max="324" width="64.42578125" bestFit="1" customWidth="1"/>
    <col min="325" max="325" width="79.140625" bestFit="1" customWidth="1"/>
    <col min="326" max="326" width="76.140625" bestFit="1" customWidth="1"/>
    <col min="327" max="327" width="81.28515625" bestFit="1" customWidth="1"/>
    <col min="328" max="328" width="61" bestFit="1" customWidth="1"/>
    <col min="329" max="329" width="70.85546875" bestFit="1" customWidth="1"/>
    <col min="330" max="330" width="78.5703125" bestFit="1" customWidth="1"/>
    <col min="331" max="331" width="74.28515625" bestFit="1" customWidth="1"/>
    <col min="332" max="332" width="67.140625" bestFit="1" customWidth="1"/>
    <col min="333" max="333" width="64.42578125" bestFit="1" customWidth="1"/>
    <col min="334" max="334" width="86.42578125" bestFit="1" customWidth="1"/>
    <col min="335" max="335" width="72.28515625" bestFit="1" customWidth="1"/>
    <col min="336" max="336" width="82.42578125" bestFit="1" customWidth="1"/>
    <col min="337" max="337" width="69.140625" bestFit="1" customWidth="1"/>
    <col min="338" max="338" width="76.140625" bestFit="1" customWidth="1"/>
    <col min="339" max="339" width="67.7109375" bestFit="1" customWidth="1"/>
    <col min="340" max="340" width="71.140625" bestFit="1" customWidth="1"/>
    <col min="341" max="341" width="63.42578125" bestFit="1" customWidth="1"/>
    <col min="342" max="342" width="68.140625" bestFit="1" customWidth="1"/>
    <col min="343" max="343" width="79.5703125" bestFit="1" customWidth="1"/>
    <col min="344" max="344" width="75" bestFit="1" customWidth="1"/>
    <col min="345" max="345" width="66.28515625" bestFit="1" customWidth="1"/>
    <col min="346" max="346" width="80.5703125" bestFit="1" customWidth="1"/>
    <col min="347" max="347" width="76" bestFit="1" customWidth="1"/>
    <col min="348" max="348" width="77.5703125" bestFit="1" customWidth="1"/>
    <col min="349" max="349" width="79.7109375" bestFit="1" customWidth="1"/>
    <col min="350" max="350" width="79" bestFit="1" customWidth="1"/>
    <col min="351" max="351" width="60.85546875" bestFit="1" customWidth="1"/>
    <col min="352" max="352" width="74" bestFit="1" customWidth="1"/>
    <col min="353" max="353" width="79.85546875" bestFit="1" customWidth="1"/>
    <col min="354" max="354" width="68.42578125" bestFit="1" customWidth="1"/>
    <col min="355" max="355" width="86.7109375" bestFit="1" customWidth="1"/>
    <col min="356" max="356" width="85" bestFit="1" customWidth="1"/>
    <col min="357" max="357" width="59.85546875" bestFit="1" customWidth="1"/>
    <col min="358" max="358" width="73.28515625" bestFit="1" customWidth="1"/>
    <col min="359" max="359" width="74.140625" bestFit="1" customWidth="1"/>
    <col min="360" max="360" width="96.28515625" bestFit="1" customWidth="1"/>
    <col min="361" max="361" width="67.85546875" bestFit="1" customWidth="1"/>
    <col min="362" max="362" width="87.140625" bestFit="1" customWidth="1"/>
    <col min="363" max="363" width="73.85546875" bestFit="1" customWidth="1"/>
    <col min="364" max="364" width="83.140625" bestFit="1" customWidth="1"/>
    <col min="365" max="365" width="58.7109375" bestFit="1" customWidth="1"/>
    <col min="366" max="366" width="76.85546875" bestFit="1" customWidth="1"/>
    <col min="367" max="367" width="76.140625" bestFit="1" customWidth="1"/>
    <col min="368" max="368" width="63.85546875" bestFit="1" customWidth="1"/>
    <col min="369" max="369" width="79.140625" bestFit="1" customWidth="1"/>
    <col min="370" max="370" width="74.28515625" bestFit="1" customWidth="1"/>
    <col min="371" max="371" width="72.7109375" bestFit="1" customWidth="1"/>
    <col min="372" max="372" width="79.85546875" bestFit="1" customWidth="1"/>
    <col min="373" max="373" width="80.5703125" bestFit="1" customWidth="1"/>
    <col min="374" max="374" width="71.7109375" bestFit="1" customWidth="1"/>
    <col min="375" max="375" width="77" bestFit="1" customWidth="1"/>
    <col min="376" max="376" width="64.5703125" bestFit="1" customWidth="1"/>
    <col min="377" max="377" width="82" bestFit="1" customWidth="1"/>
    <col min="378" max="378" width="77.140625" bestFit="1" customWidth="1"/>
    <col min="379" max="379" width="68.140625" bestFit="1" customWidth="1"/>
    <col min="380" max="380" width="91.140625" bestFit="1" customWidth="1"/>
    <col min="381" max="381" width="86.7109375" bestFit="1" customWidth="1"/>
    <col min="382" max="382" width="83.140625" bestFit="1" customWidth="1"/>
    <col min="383" max="383" width="82.85546875" bestFit="1" customWidth="1"/>
    <col min="384" max="384" width="74.140625" bestFit="1" customWidth="1"/>
    <col min="385" max="385" width="56.42578125" bestFit="1" customWidth="1"/>
    <col min="386" max="386" width="75.7109375" bestFit="1" customWidth="1"/>
    <col min="387" max="387" width="87" bestFit="1" customWidth="1"/>
    <col min="388" max="388" width="85.42578125" bestFit="1" customWidth="1"/>
    <col min="389" max="389" width="78.140625" bestFit="1" customWidth="1"/>
    <col min="390" max="390" width="88.42578125" bestFit="1" customWidth="1"/>
    <col min="391" max="391" width="75.85546875" bestFit="1" customWidth="1"/>
    <col min="392" max="392" width="77.140625" bestFit="1" customWidth="1"/>
    <col min="393" max="393" width="94.7109375" bestFit="1" customWidth="1"/>
    <col min="394" max="394" width="84.7109375" bestFit="1" customWidth="1"/>
    <col min="395" max="395" width="60.85546875" bestFit="1" customWidth="1"/>
    <col min="396" max="396" width="78.28515625" bestFit="1" customWidth="1"/>
    <col min="397" max="397" width="87.140625" bestFit="1" customWidth="1"/>
    <col min="398" max="398" width="89" bestFit="1" customWidth="1"/>
    <col min="399" max="399" width="89.7109375" bestFit="1" customWidth="1"/>
    <col min="400" max="404" width="85.140625" bestFit="1" customWidth="1"/>
    <col min="405" max="405" width="50.5703125" bestFit="1" customWidth="1"/>
    <col min="406" max="406" width="53.140625" bestFit="1" customWidth="1"/>
    <col min="407" max="407" width="75.42578125" bestFit="1" customWidth="1"/>
    <col min="408" max="408" width="65.5703125" bestFit="1" customWidth="1"/>
    <col min="409" max="409" width="63.85546875" bestFit="1" customWidth="1"/>
    <col min="410" max="410" width="121.5703125" bestFit="1" customWidth="1"/>
    <col min="411" max="411" width="77.7109375" bestFit="1" customWidth="1"/>
    <col min="412" max="412" width="84.7109375" bestFit="1" customWidth="1"/>
    <col min="413" max="413" width="79" bestFit="1" customWidth="1"/>
    <col min="414" max="414" width="83.140625" bestFit="1" customWidth="1"/>
    <col min="415" max="415" width="77.85546875" bestFit="1" customWidth="1"/>
    <col min="416" max="416" width="74.85546875" bestFit="1" customWidth="1"/>
    <col min="417" max="417" width="79.85546875" bestFit="1" customWidth="1"/>
    <col min="418" max="418" width="59.42578125" bestFit="1" customWidth="1"/>
    <col min="419" max="419" width="76.42578125" bestFit="1" customWidth="1"/>
    <col min="420" max="420" width="71.140625" bestFit="1" customWidth="1"/>
    <col min="421" max="421" width="80.7109375" bestFit="1" customWidth="1"/>
    <col min="422" max="422" width="85.28515625" bestFit="1" customWidth="1"/>
    <col min="423" max="423" width="65.7109375" bestFit="1" customWidth="1"/>
    <col min="424" max="424" width="74.140625" bestFit="1" customWidth="1"/>
    <col min="425" max="425" width="77.140625" bestFit="1" customWidth="1"/>
    <col min="426" max="426" width="71.42578125" bestFit="1" customWidth="1"/>
    <col min="427" max="427" width="57.140625" bestFit="1" customWidth="1"/>
    <col min="428" max="428" width="80.5703125" bestFit="1" customWidth="1"/>
    <col min="429" max="429" width="76.42578125" bestFit="1" customWidth="1"/>
    <col min="430" max="430" width="87.140625" bestFit="1" customWidth="1"/>
    <col min="431" max="431" width="84.85546875" bestFit="1" customWidth="1"/>
    <col min="432" max="432" width="57.7109375" bestFit="1" customWidth="1"/>
    <col min="433" max="433" width="52.5703125" bestFit="1" customWidth="1"/>
    <col min="434" max="434" width="74.42578125" bestFit="1" customWidth="1"/>
    <col min="435" max="435" width="76.140625" bestFit="1" customWidth="1"/>
    <col min="436" max="436" width="61.140625" bestFit="1" customWidth="1"/>
    <col min="437" max="437" width="59.5703125" bestFit="1" customWidth="1"/>
    <col min="438" max="438" width="79.42578125" bestFit="1" customWidth="1"/>
    <col min="439" max="439" width="74.140625" bestFit="1" customWidth="1"/>
    <col min="440" max="440" width="61.140625" bestFit="1" customWidth="1"/>
    <col min="441" max="441" width="81.28515625" bestFit="1" customWidth="1"/>
    <col min="442" max="442" width="87.85546875" bestFit="1" customWidth="1"/>
    <col min="443" max="443" width="79" bestFit="1" customWidth="1"/>
    <col min="444" max="444" width="77.28515625" bestFit="1" customWidth="1"/>
    <col min="445" max="445" width="68.140625" bestFit="1" customWidth="1"/>
    <col min="446" max="446" width="59.28515625" bestFit="1" customWidth="1"/>
    <col min="447" max="447" width="66" bestFit="1" customWidth="1"/>
    <col min="448" max="448" width="66.140625" bestFit="1" customWidth="1"/>
    <col min="449" max="449" width="62.140625" bestFit="1" customWidth="1"/>
    <col min="450" max="450" width="82.7109375" bestFit="1" customWidth="1"/>
    <col min="451" max="451" width="55.5703125" bestFit="1" customWidth="1"/>
    <col min="452" max="452" width="80.140625" bestFit="1" customWidth="1"/>
    <col min="453" max="453" width="50.5703125" bestFit="1" customWidth="1"/>
    <col min="454" max="454" width="68.7109375" bestFit="1" customWidth="1"/>
    <col min="455" max="455" width="73.28515625" bestFit="1" customWidth="1"/>
    <col min="456" max="456" width="42.28515625" bestFit="1" customWidth="1"/>
    <col min="457" max="457" width="79.85546875" bestFit="1" customWidth="1"/>
    <col min="458" max="458" width="77.85546875" bestFit="1" customWidth="1"/>
    <col min="459" max="459" width="55.28515625" bestFit="1" customWidth="1"/>
    <col min="460" max="460" width="76.5703125" bestFit="1" customWidth="1"/>
    <col min="461" max="461" width="82.7109375" bestFit="1" customWidth="1"/>
    <col min="462" max="462" width="57.140625" bestFit="1" customWidth="1"/>
    <col min="463" max="463" width="88.140625" bestFit="1" customWidth="1"/>
    <col min="464" max="464" width="60.28515625" bestFit="1" customWidth="1"/>
    <col min="465" max="465" width="84.28515625" bestFit="1" customWidth="1"/>
    <col min="466" max="466" width="90.140625" bestFit="1" customWidth="1"/>
    <col min="467" max="467" width="86.28515625" bestFit="1" customWidth="1"/>
    <col min="468" max="468" width="87.7109375" bestFit="1" customWidth="1"/>
    <col min="469" max="469" width="79.42578125" bestFit="1" customWidth="1"/>
    <col min="470" max="470" width="83.7109375" bestFit="1" customWidth="1"/>
    <col min="471" max="471" width="84.85546875" bestFit="1" customWidth="1"/>
    <col min="472" max="472" width="80" bestFit="1" customWidth="1"/>
    <col min="473" max="473" width="80.28515625" bestFit="1" customWidth="1"/>
    <col min="474" max="474" width="70.28515625" bestFit="1" customWidth="1"/>
    <col min="475" max="475" width="79.7109375" bestFit="1" customWidth="1"/>
    <col min="476" max="476" width="64.5703125" bestFit="1" customWidth="1"/>
    <col min="477" max="477" width="76" bestFit="1" customWidth="1"/>
    <col min="478" max="478" width="86.42578125" bestFit="1" customWidth="1"/>
    <col min="479" max="479" width="64.42578125" bestFit="1" customWidth="1"/>
    <col min="480" max="480" width="72.7109375" bestFit="1" customWidth="1"/>
    <col min="481" max="481" width="100.42578125" bestFit="1" customWidth="1"/>
    <col min="482" max="482" width="82.85546875" bestFit="1" customWidth="1"/>
    <col min="483" max="483" width="74.42578125" bestFit="1" customWidth="1"/>
    <col min="484" max="484" width="86.140625" bestFit="1" customWidth="1"/>
    <col min="485" max="486" width="79.85546875" bestFit="1" customWidth="1"/>
    <col min="487" max="487" width="79.42578125" bestFit="1" customWidth="1"/>
    <col min="488" max="488" width="63.140625" bestFit="1" customWidth="1"/>
    <col min="489" max="489" width="76.42578125" bestFit="1" customWidth="1"/>
    <col min="490" max="490" width="75.28515625" bestFit="1" customWidth="1"/>
    <col min="491" max="491" width="74.140625" bestFit="1" customWidth="1"/>
    <col min="492" max="492" width="61.140625" bestFit="1" customWidth="1"/>
    <col min="493" max="493" width="84.28515625" bestFit="1" customWidth="1"/>
    <col min="494" max="494" width="74.5703125" bestFit="1" customWidth="1"/>
    <col min="495" max="495" width="85.5703125" bestFit="1" customWidth="1"/>
    <col min="496" max="496" width="90.42578125" bestFit="1" customWidth="1"/>
    <col min="497" max="497" width="77.5703125" bestFit="1" customWidth="1"/>
    <col min="498" max="498" width="87.140625" bestFit="1" customWidth="1"/>
    <col min="499" max="499" width="82.42578125" bestFit="1" customWidth="1"/>
    <col min="500" max="500" width="82" bestFit="1" customWidth="1"/>
    <col min="501" max="501" width="81.7109375" bestFit="1" customWidth="1"/>
    <col min="502" max="502" width="78.28515625" bestFit="1" customWidth="1"/>
    <col min="503" max="503" width="64.7109375" bestFit="1" customWidth="1"/>
    <col min="504" max="504" width="76.28515625" bestFit="1" customWidth="1"/>
    <col min="505" max="505" width="79.5703125" bestFit="1" customWidth="1"/>
    <col min="506" max="506" width="54.28515625" bestFit="1" customWidth="1"/>
    <col min="507" max="507" width="71.5703125" bestFit="1" customWidth="1"/>
    <col min="508" max="508" width="78.28515625" bestFit="1" customWidth="1"/>
    <col min="509" max="509" width="65.5703125" bestFit="1" customWidth="1"/>
    <col min="510" max="510" width="78" bestFit="1" customWidth="1"/>
    <col min="511" max="511" width="80.85546875" bestFit="1" customWidth="1"/>
    <col min="512" max="512" width="65" bestFit="1" customWidth="1"/>
    <col min="513" max="513" width="82.5703125" bestFit="1" customWidth="1"/>
    <col min="514" max="514" width="69.42578125" bestFit="1" customWidth="1"/>
    <col min="515" max="515" width="75.5703125" bestFit="1" customWidth="1"/>
    <col min="516" max="516" width="76.140625" bestFit="1" customWidth="1"/>
    <col min="517" max="517" width="74.140625" bestFit="1" customWidth="1"/>
    <col min="518" max="518" width="89.140625" bestFit="1" customWidth="1"/>
    <col min="519" max="519" width="62.28515625" bestFit="1" customWidth="1"/>
    <col min="520" max="520" width="60.5703125" bestFit="1" customWidth="1"/>
    <col min="521" max="521" width="80.5703125" bestFit="1" customWidth="1"/>
    <col min="522" max="522" width="90.28515625" bestFit="1" customWidth="1"/>
    <col min="523" max="523" width="71.7109375" bestFit="1" customWidth="1"/>
    <col min="524" max="524" width="70.140625" bestFit="1" customWidth="1"/>
    <col min="525" max="525" width="82.42578125" bestFit="1" customWidth="1"/>
    <col min="526" max="526" width="79.5703125" bestFit="1" customWidth="1"/>
    <col min="527" max="527" width="70.85546875" bestFit="1" customWidth="1"/>
    <col min="528" max="528" width="78.140625" bestFit="1" customWidth="1"/>
    <col min="529" max="529" width="74" bestFit="1" customWidth="1"/>
    <col min="530" max="530" width="66.28515625" bestFit="1" customWidth="1"/>
    <col min="531" max="531" width="80.28515625" bestFit="1" customWidth="1"/>
    <col min="532" max="532" width="86.5703125" bestFit="1" customWidth="1"/>
    <col min="533" max="533" width="79" bestFit="1" customWidth="1"/>
    <col min="534" max="534" width="80.5703125" bestFit="1" customWidth="1"/>
    <col min="535" max="535" width="84.5703125" bestFit="1" customWidth="1"/>
    <col min="536" max="536" width="83.5703125" bestFit="1" customWidth="1"/>
    <col min="537" max="537" width="75.7109375" bestFit="1" customWidth="1"/>
    <col min="538" max="538" width="77.5703125" bestFit="1" customWidth="1"/>
    <col min="539" max="539" width="70.28515625" bestFit="1" customWidth="1"/>
    <col min="540" max="540" width="75.28515625" bestFit="1" customWidth="1"/>
    <col min="541" max="542" width="83.28515625" bestFit="1" customWidth="1"/>
    <col min="543" max="543" width="77.85546875" bestFit="1" customWidth="1"/>
    <col min="544" max="544" width="77.42578125" bestFit="1" customWidth="1"/>
    <col min="545" max="545" width="65.5703125" bestFit="1" customWidth="1"/>
    <col min="546" max="546" width="74.28515625" bestFit="1" customWidth="1"/>
    <col min="547" max="547" width="79.140625" bestFit="1" customWidth="1"/>
    <col min="548" max="548" width="70.140625" bestFit="1" customWidth="1"/>
    <col min="549" max="549" width="88.5703125" bestFit="1" customWidth="1"/>
    <col min="550" max="550" width="80.85546875" bestFit="1" customWidth="1"/>
    <col min="551" max="551" width="65.140625" bestFit="1" customWidth="1"/>
    <col min="552" max="552" width="72.85546875" bestFit="1" customWidth="1"/>
    <col min="553" max="553" width="76.140625" bestFit="1" customWidth="1"/>
    <col min="554" max="554" width="73.7109375" bestFit="1" customWidth="1"/>
    <col min="555" max="555" width="64.85546875" bestFit="1" customWidth="1"/>
    <col min="556" max="556" width="78.140625" bestFit="1" customWidth="1"/>
    <col min="557" max="557" width="89.85546875" bestFit="1" customWidth="1"/>
    <col min="558" max="558" width="73.140625" bestFit="1" customWidth="1"/>
    <col min="559" max="559" width="82.42578125" bestFit="1" customWidth="1"/>
    <col min="560" max="560" width="84" bestFit="1" customWidth="1"/>
    <col min="561" max="561" width="78" bestFit="1" customWidth="1"/>
    <col min="562" max="562" width="79.7109375" bestFit="1" customWidth="1"/>
    <col min="563" max="563" width="72.28515625" bestFit="1" customWidth="1"/>
    <col min="564" max="564" width="90.5703125" bestFit="1" customWidth="1"/>
    <col min="565" max="565" width="84" bestFit="1" customWidth="1"/>
    <col min="566" max="566" width="63.28515625" bestFit="1" customWidth="1"/>
    <col min="567" max="567" width="77.85546875" bestFit="1" customWidth="1"/>
    <col min="568" max="568" width="72.28515625" bestFit="1" customWidth="1"/>
    <col min="569" max="569" width="60.140625" bestFit="1" customWidth="1"/>
    <col min="570" max="570" width="67.85546875" bestFit="1" customWidth="1"/>
    <col min="571" max="571" width="61.85546875" bestFit="1" customWidth="1"/>
    <col min="572" max="572" width="86.85546875" bestFit="1" customWidth="1"/>
    <col min="573" max="573" width="68" bestFit="1" customWidth="1"/>
    <col min="574" max="574" width="94.28515625" bestFit="1" customWidth="1"/>
    <col min="575" max="575" width="64.28515625" bestFit="1" customWidth="1"/>
    <col min="576" max="576" width="78.42578125" bestFit="1" customWidth="1"/>
    <col min="577" max="577" width="68" bestFit="1" customWidth="1"/>
    <col min="578" max="578" width="72.5703125" bestFit="1" customWidth="1"/>
    <col min="579" max="579" width="88.140625" bestFit="1" customWidth="1"/>
    <col min="580" max="580" width="48.85546875" bestFit="1" customWidth="1"/>
    <col min="581" max="581" width="59" bestFit="1" customWidth="1"/>
    <col min="582" max="582" width="65.42578125" bestFit="1" customWidth="1"/>
    <col min="583" max="583" width="60.7109375" bestFit="1" customWidth="1"/>
    <col min="584" max="584" width="73" bestFit="1" customWidth="1"/>
    <col min="585" max="585" width="64.5703125" bestFit="1" customWidth="1"/>
    <col min="586" max="586" width="70.5703125" bestFit="1" customWidth="1"/>
    <col min="587" max="587" width="78.85546875" bestFit="1" customWidth="1"/>
    <col min="588" max="588" width="74.140625" bestFit="1" customWidth="1"/>
    <col min="589" max="589" width="72.28515625" bestFit="1" customWidth="1"/>
    <col min="590" max="590" width="70.28515625" bestFit="1" customWidth="1"/>
    <col min="591" max="591" width="82.140625" bestFit="1" customWidth="1"/>
    <col min="592" max="592" width="119.85546875" bestFit="1" customWidth="1"/>
    <col min="593" max="593" width="130" bestFit="1" customWidth="1"/>
    <col min="594" max="594" width="74.140625" bestFit="1" customWidth="1"/>
    <col min="595" max="595" width="61.5703125" bestFit="1" customWidth="1"/>
    <col min="596" max="596" width="64.28515625" bestFit="1" customWidth="1"/>
    <col min="597" max="597" width="58.28515625" bestFit="1" customWidth="1"/>
    <col min="598" max="602" width="85.28515625" bestFit="1" customWidth="1"/>
    <col min="603" max="603" width="73.42578125" bestFit="1" customWidth="1"/>
    <col min="604" max="604" width="69" bestFit="1" customWidth="1"/>
    <col min="605" max="605" width="67.7109375" bestFit="1" customWidth="1"/>
    <col min="606" max="606" width="56.5703125" bestFit="1" customWidth="1"/>
    <col min="607" max="607" width="75.42578125" bestFit="1" customWidth="1"/>
    <col min="608" max="608" width="68.28515625" bestFit="1" customWidth="1"/>
    <col min="609" max="609" width="78.7109375" bestFit="1" customWidth="1"/>
    <col min="610" max="610" width="56.7109375" bestFit="1" customWidth="1"/>
    <col min="611" max="611" width="69" bestFit="1" customWidth="1"/>
    <col min="612" max="612" width="59.85546875" bestFit="1" customWidth="1"/>
    <col min="613" max="613" width="82.85546875" bestFit="1" customWidth="1"/>
    <col min="614" max="614" width="85" bestFit="1" customWidth="1"/>
    <col min="615" max="615" width="61" bestFit="1" customWidth="1"/>
    <col min="616" max="616" width="80.42578125" bestFit="1" customWidth="1"/>
    <col min="617" max="617" width="82.5703125" bestFit="1" customWidth="1"/>
    <col min="618" max="618" width="52.140625" bestFit="1" customWidth="1"/>
    <col min="619" max="619" width="79.5703125" bestFit="1" customWidth="1"/>
    <col min="620" max="620" width="85.7109375" bestFit="1" customWidth="1"/>
    <col min="621" max="621" width="88.7109375" bestFit="1" customWidth="1"/>
    <col min="622" max="622" width="77.5703125" bestFit="1" customWidth="1"/>
    <col min="623" max="623" width="69" bestFit="1" customWidth="1"/>
    <col min="624" max="624" width="68" bestFit="1" customWidth="1"/>
    <col min="625" max="625" width="59.42578125" bestFit="1" customWidth="1"/>
    <col min="626" max="626" width="78.42578125" bestFit="1" customWidth="1"/>
    <col min="627" max="627" width="74.85546875" bestFit="1" customWidth="1"/>
    <col min="628" max="628" width="85" bestFit="1" customWidth="1"/>
    <col min="629" max="629" width="78" bestFit="1" customWidth="1"/>
    <col min="630" max="630" width="67.7109375" bestFit="1" customWidth="1"/>
    <col min="631" max="631" width="63.140625" bestFit="1" customWidth="1"/>
    <col min="632" max="632" width="87" bestFit="1" customWidth="1"/>
    <col min="633" max="633" width="91" bestFit="1" customWidth="1"/>
    <col min="634" max="634" width="59.5703125" bestFit="1" customWidth="1"/>
    <col min="635" max="635" width="65.7109375" bestFit="1" customWidth="1"/>
    <col min="636" max="636" width="100.85546875" bestFit="1" customWidth="1"/>
    <col min="637" max="637" width="70.28515625" bestFit="1" customWidth="1"/>
    <col min="638" max="638" width="58.42578125" bestFit="1" customWidth="1"/>
    <col min="639" max="639" width="78.28515625" bestFit="1" customWidth="1"/>
    <col min="640" max="640" width="73.28515625" bestFit="1" customWidth="1"/>
    <col min="641" max="641" width="71.28515625" bestFit="1" customWidth="1"/>
    <col min="642" max="642" width="61.140625" bestFit="1" customWidth="1"/>
    <col min="643" max="643" width="55" bestFit="1" customWidth="1"/>
    <col min="644" max="644" width="65.140625" bestFit="1" customWidth="1"/>
    <col min="645" max="645" width="68.5703125" bestFit="1" customWidth="1"/>
    <col min="646" max="646" width="52.85546875" bestFit="1" customWidth="1"/>
    <col min="647" max="647" width="72.28515625" bestFit="1" customWidth="1"/>
    <col min="648" max="648" width="85.5703125" bestFit="1" customWidth="1"/>
    <col min="649" max="649" width="76.140625" bestFit="1" customWidth="1"/>
    <col min="650" max="650" width="74.42578125" bestFit="1" customWidth="1"/>
    <col min="651" max="651" width="81.42578125" bestFit="1" customWidth="1"/>
    <col min="652" max="652" width="74.140625" bestFit="1" customWidth="1"/>
    <col min="653" max="653" width="76.7109375" bestFit="1" customWidth="1"/>
    <col min="654" max="654" width="79.42578125" bestFit="1" customWidth="1"/>
    <col min="655" max="655" width="67" bestFit="1" customWidth="1"/>
    <col min="656" max="656" width="67.140625" bestFit="1" customWidth="1"/>
    <col min="657" max="657" width="84.140625" bestFit="1" customWidth="1"/>
    <col min="658" max="658" width="79.42578125" bestFit="1" customWidth="1"/>
    <col min="659" max="659" width="67.140625" bestFit="1" customWidth="1"/>
    <col min="660" max="660" width="78.85546875" bestFit="1" customWidth="1"/>
    <col min="661" max="661" width="73.5703125" bestFit="1" customWidth="1"/>
    <col min="662" max="662" width="89" bestFit="1" customWidth="1"/>
    <col min="663" max="663" width="70" bestFit="1" customWidth="1"/>
    <col min="664" max="664" width="84.42578125" bestFit="1" customWidth="1"/>
    <col min="665" max="665" width="83.7109375" bestFit="1" customWidth="1"/>
    <col min="666" max="666" width="63.5703125" bestFit="1" customWidth="1"/>
    <col min="667" max="667" width="84.85546875" bestFit="1" customWidth="1"/>
    <col min="668" max="668" width="81.28515625" bestFit="1" customWidth="1"/>
    <col min="669" max="669" width="80.5703125" bestFit="1" customWidth="1"/>
    <col min="670" max="670" width="83" bestFit="1" customWidth="1"/>
    <col min="671" max="671" width="76.5703125" bestFit="1" customWidth="1"/>
    <col min="672" max="672" width="73.28515625" bestFit="1" customWidth="1"/>
    <col min="673" max="673" width="65" bestFit="1" customWidth="1"/>
    <col min="674" max="674" width="90" bestFit="1" customWidth="1"/>
    <col min="675" max="675" width="57.42578125" bestFit="1" customWidth="1"/>
    <col min="676" max="676" width="67.7109375" bestFit="1" customWidth="1"/>
    <col min="677" max="677" width="92.5703125" bestFit="1" customWidth="1"/>
    <col min="678" max="678" width="84.5703125" bestFit="1" customWidth="1"/>
    <col min="679" max="679" width="90.28515625" bestFit="1" customWidth="1"/>
    <col min="680" max="680" width="85.42578125" bestFit="1" customWidth="1"/>
    <col min="681" max="681" width="65.5703125" bestFit="1" customWidth="1"/>
    <col min="682" max="682" width="81.7109375" bestFit="1" customWidth="1"/>
    <col min="683" max="683" width="82.42578125" bestFit="1" customWidth="1"/>
    <col min="684" max="684" width="76.85546875" bestFit="1" customWidth="1"/>
    <col min="685" max="685" width="99.7109375" bestFit="1" customWidth="1"/>
    <col min="686" max="686" width="72.7109375" bestFit="1" customWidth="1"/>
    <col min="687" max="687" width="81.140625" bestFit="1" customWidth="1"/>
    <col min="688" max="688" width="77.5703125" bestFit="1" customWidth="1"/>
    <col min="689" max="689" width="57.85546875" bestFit="1" customWidth="1"/>
    <col min="690" max="690" width="70.7109375" bestFit="1" customWidth="1"/>
    <col min="691" max="691" width="84.85546875" bestFit="1" customWidth="1"/>
    <col min="692" max="692" width="68.5703125" bestFit="1" customWidth="1"/>
    <col min="693" max="693" width="78.28515625" bestFit="1" customWidth="1"/>
    <col min="694" max="695" width="45.7109375" bestFit="1" customWidth="1"/>
    <col min="696" max="696" width="75.85546875" bestFit="1" customWidth="1"/>
    <col min="697" max="697" width="81.42578125" bestFit="1" customWidth="1"/>
    <col min="698" max="698" width="69.42578125" bestFit="1" customWidth="1"/>
    <col min="699" max="699" width="75" bestFit="1" customWidth="1"/>
    <col min="700" max="700" width="71.7109375" bestFit="1" customWidth="1"/>
    <col min="701" max="701" width="75.5703125" bestFit="1" customWidth="1"/>
    <col min="702" max="702" width="71.28515625" bestFit="1" customWidth="1"/>
    <col min="703" max="703" width="79.85546875" bestFit="1" customWidth="1"/>
    <col min="704" max="704" width="79.7109375" bestFit="1" customWidth="1"/>
    <col min="705" max="705" width="80" bestFit="1" customWidth="1"/>
    <col min="706" max="706" width="85.85546875" bestFit="1" customWidth="1"/>
    <col min="707" max="707" width="88.140625" bestFit="1" customWidth="1"/>
    <col min="708" max="708" width="80" bestFit="1" customWidth="1"/>
    <col min="709" max="709" width="86.5703125" bestFit="1" customWidth="1"/>
    <col min="710" max="710" width="81.140625" bestFit="1" customWidth="1"/>
    <col min="711" max="711" width="89.140625" bestFit="1" customWidth="1"/>
    <col min="712" max="712" width="67.85546875" bestFit="1" customWidth="1"/>
    <col min="713" max="713" width="86.85546875" bestFit="1" customWidth="1"/>
    <col min="714" max="714" width="83.85546875" bestFit="1" customWidth="1"/>
    <col min="715" max="715" width="87" bestFit="1" customWidth="1"/>
    <col min="716" max="716" width="86.140625" bestFit="1" customWidth="1"/>
    <col min="717" max="717" width="84.7109375" bestFit="1" customWidth="1"/>
    <col min="718" max="718" width="87.28515625" bestFit="1" customWidth="1"/>
    <col min="719" max="719" width="82.140625" bestFit="1" customWidth="1"/>
    <col min="720" max="720" width="77" bestFit="1" customWidth="1"/>
    <col min="721" max="721" width="73.85546875" bestFit="1" customWidth="1"/>
    <col min="722" max="722" width="80.28515625" bestFit="1" customWidth="1"/>
    <col min="723" max="723" width="70.28515625" bestFit="1" customWidth="1"/>
    <col min="724" max="724" width="71.5703125" bestFit="1" customWidth="1"/>
    <col min="725" max="725" width="83" bestFit="1" customWidth="1"/>
    <col min="726" max="726" width="82.28515625" bestFit="1" customWidth="1"/>
    <col min="727" max="727" width="79.85546875" bestFit="1" customWidth="1"/>
    <col min="728" max="728" width="84.7109375" bestFit="1" customWidth="1"/>
    <col min="729" max="729" width="90" bestFit="1" customWidth="1"/>
    <col min="730" max="730" width="79.5703125" bestFit="1" customWidth="1"/>
    <col min="731" max="731" width="70" bestFit="1" customWidth="1"/>
    <col min="732" max="732" width="56.140625" bestFit="1" customWidth="1"/>
    <col min="733" max="733" width="59.42578125" bestFit="1" customWidth="1"/>
    <col min="734" max="734" width="64.140625" bestFit="1" customWidth="1"/>
    <col min="735" max="735" width="83.28515625" bestFit="1" customWidth="1"/>
    <col min="736" max="736" width="75.5703125" bestFit="1" customWidth="1"/>
    <col min="737" max="737" width="59.28515625" bestFit="1" customWidth="1"/>
    <col min="738" max="738" width="68.85546875" bestFit="1" customWidth="1"/>
    <col min="739" max="739" width="81.140625" bestFit="1" customWidth="1"/>
    <col min="740" max="740" width="71.42578125" bestFit="1" customWidth="1"/>
    <col min="741" max="741" width="74.140625" bestFit="1" customWidth="1"/>
    <col min="742" max="742" width="72.42578125" bestFit="1" customWidth="1"/>
    <col min="743" max="743" width="56.85546875" bestFit="1" customWidth="1"/>
    <col min="744" max="744" width="78.85546875" bestFit="1" customWidth="1"/>
    <col min="745" max="745" width="77.7109375" bestFit="1" customWidth="1"/>
    <col min="746" max="746" width="83.5703125" bestFit="1" customWidth="1"/>
    <col min="747" max="747" width="55.5703125" bestFit="1" customWidth="1"/>
    <col min="748" max="748" width="78.42578125" bestFit="1" customWidth="1"/>
    <col min="749" max="749" width="79.5703125" bestFit="1" customWidth="1"/>
    <col min="750" max="750" width="65.140625" bestFit="1" customWidth="1"/>
    <col min="751" max="751" width="77.5703125" bestFit="1" customWidth="1"/>
    <col min="752" max="752" width="67.28515625" bestFit="1" customWidth="1"/>
    <col min="753" max="753" width="68.140625" bestFit="1" customWidth="1"/>
    <col min="754" max="754" width="63.42578125" bestFit="1" customWidth="1"/>
    <col min="755" max="755" width="80.85546875" bestFit="1" customWidth="1"/>
    <col min="756" max="756" width="79.85546875" bestFit="1" customWidth="1"/>
    <col min="757" max="757" width="66.42578125" bestFit="1" customWidth="1"/>
    <col min="758" max="758" width="70.85546875" bestFit="1" customWidth="1"/>
    <col min="759" max="759" width="81.7109375" bestFit="1" customWidth="1"/>
    <col min="760" max="760" width="74.42578125" bestFit="1" customWidth="1"/>
    <col min="761" max="761" width="64.85546875" bestFit="1" customWidth="1"/>
    <col min="762" max="762" width="61.85546875" bestFit="1" customWidth="1"/>
    <col min="763" max="763" width="80.140625" bestFit="1" customWidth="1"/>
    <col min="764" max="764" width="85.7109375" bestFit="1" customWidth="1"/>
    <col min="765" max="765" width="68.85546875" bestFit="1" customWidth="1"/>
    <col min="766" max="766" width="77.7109375" bestFit="1" customWidth="1"/>
    <col min="767" max="767" width="85.7109375" bestFit="1" customWidth="1"/>
    <col min="768" max="768" width="82.85546875" bestFit="1" customWidth="1"/>
    <col min="769" max="769" width="83.5703125" bestFit="1" customWidth="1"/>
    <col min="770" max="770" width="79.5703125" bestFit="1" customWidth="1"/>
    <col min="771" max="771" width="54" bestFit="1" customWidth="1"/>
    <col min="772" max="772" width="73" bestFit="1" customWidth="1"/>
    <col min="773" max="773" width="66" bestFit="1" customWidth="1"/>
    <col min="774" max="774" width="82.7109375" bestFit="1" customWidth="1"/>
    <col min="775" max="775" width="76.7109375" bestFit="1" customWidth="1"/>
    <col min="776" max="776" width="72.5703125" bestFit="1" customWidth="1"/>
    <col min="777" max="777" width="84.5703125" bestFit="1" customWidth="1"/>
    <col min="778" max="778" width="86.28515625" bestFit="1" customWidth="1"/>
    <col min="779" max="779" width="70.140625" bestFit="1" customWidth="1"/>
    <col min="780" max="780" width="74.28515625" bestFit="1" customWidth="1"/>
    <col min="781" max="781" width="85.28515625" bestFit="1" customWidth="1"/>
    <col min="782" max="782" width="76.85546875" bestFit="1" customWidth="1"/>
    <col min="783" max="783" width="63.42578125" bestFit="1" customWidth="1"/>
    <col min="784" max="784" width="51.7109375" bestFit="1" customWidth="1"/>
    <col min="785" max="785" width="72.42578125" bestFit="1" customWidth="1"/>
    <col min="786" max="786" width="82.5703125" bestFit="1" customWidth="1"/>
    <col min="787" max="787" width="87" bestFit="1" customWidth="1"/>
    <col min="788" max="788" width="65.28515625" bestFit="1" customWidth="1"/>
    <col min="789" max="789" width="82.85546875" bestFit="1" customWidth="1"/>
    <col min="790" max="790" width="68" bestFit="1" customWidth="1"/>
    <col min="791" max="791" width="73.5703125" bestFit="1" customWidth="1"/>
    <col min="792" max="792" width="80.5703125" bestFit="1" customWidth="1"/>
    <col min="793" max="793" width="74.7109375" bestFit="1" customWidth="1"/>
    <col min="794" max="794" width="60.7109375" bestFit="1" customWidth="1"/>
    <col min="795" max="795" width="76.5703125" bestFit="1" customWidth="1"/>
    <col min="796" max="796" width="77.28515625" bestFit="1" customWidth="1"/>
    <col min="797" max="797" width="85" bestFit="1" customWidth="1"/>
    <col min="798" max="798" width="82" bestFit="1" customWidth="1"/>
    <col min="799" max="799" width="80.42578125" bestFit="1" customWidth="1"/>
    <col min="800" max="800" width="86.42578125" bestFit="1" customWidth="1"/>
    <col min="801" max="801" width="83.140625" bestFit="1" customWidth="1"/>
    <col min="802" max="802" width="63.7109375" bestFit="1" customWidth="1"/>
    <col min="803" max="803" width="67" bestFit="1" customWidth="1"/>
    <col min="804" max="804" width="78.28515625" bestFit="1" customWidth="1"/>
    <col min="805" max="805" width="83.28515625" bestFit="1" customWidth="1"/>
    <col min="806" max="806" width="103.28515625" bestFit="1" customWidth="1"/>
    <col min="807" max="807" width="76.85546875" bestFit="1" customWidth="1"/>
    <col min="808" max="808" width="78.5703125" bestFit="1" customWidth="1"/>
    <col min="809" max="809" width="46.5703125" bestFit="1" customWidth="1"/>
    <col min="810" max="810" width="71.85546875" bestFit="1" customWidth="1"/>
    <col min="811" max="811" width="76.42578125" bestFit="1" customWidth="1"/>
    <col min="812" max="812" width="78.85546875" bestFit="1" customWidth="1"/>
    <col min="813" max="813" width="73.140625" bestFit="1" customWidth="1"/>
    <col min="814" max="814" width="65.85546875" bestFit="1" customWidth="1"/>
    <col min="815" max="815" width="75" bestFit="1" customWidth="1"/>
    <col min="816" max="816" width="84.42578125" bestFit="1" customWidth="1"/>
    <col min="817" max="817" width="85.28515625" bestFit="1" customWidth="1"/>
    <col min="818" max="818" width="84.140625" bestFit="1" customWidth="1"/>
    <col min="819" max="819" width="88" bestFit="1" customWidth="1"/>
    <col min="820" max="820" width="67.42578125" bestFit="1" customWidth="1"/>
    <col min="821" max="821" width="54.140625" bestFit="1" customWidth="1"/>
    <col min="822" max="822" width="84.140625" bestFit="1" customWidth="1"/>
    <col min="823" max="823" width="76.28515625" bestFit="1" customWidth="1"/>
    <col min="824" max="824" width="67" bestFit="1" customWidth="1"/>
    <col min="825" max="825" width="73.140625" bestFit="1" customWidth="1"/>
    <col min="826" max="826" width="69.140625" bestFit="1" customWidth="1"/>
    <col min="827" max="827" width="77.5703125" bestFit="1" customWidth="1"/>
    <col min="828" max="828" width="57.5703125" bestFit="1" customWidth="1"/>
    <col min="829" max="829" width="70.7109375" bestFit="1" customWidth="1"/>
    <col min="830" max="830" width="56.85546875" bestFit="1" customWidth="1"/>
    <col min="831" max="831" width="76.42578125" bestFit="1" customWidth="1"/>
    <col min="832" max="832" width="63.140625" bestFit="1" customWidth="1"/>
    <col min="833" max="833" width="81.5703125" bestFit="1" customWidth="1"/>
    <col min="834" max="834" width="81.85546875" bestFit="1" customWidth="1"/>
    <col min="835" max="835" width="88.28515625" bestFit="1" customWidth="1"/>
    <col min="836" max="836" width="71.42578125" bestFit="1" customWidth="1"/>
    <col min="837" max="837" width="80.28515625" bestFit="1" customWidth="1"/>
    <col min="838" max="838" width="66.42578125" bestFit="1" customWidth="1"/>
    <col min="839" max="839" width="78.28515625" bestFit="1" customWidth="1"/>
    <col min="840" max="840" width="66.5703125" bestFit="1" customWidth="1"/>
    <col min="841" max="841" width="79.7109375" bestFit="1" customWidth="1"/>
    <col min="842" max="842" width="69.85546875" bestFit="1" customWidth="1"/>
    <col min="843" max="843" width="69.42578125" bestFit="1" customWidth="1"/>
    <col min="844" max="844" width="77.28515625" bestFit="1" customWidth="1"/>
    <col min="845" max="845" width="86" bestFit="1" customWidth="1"/>
    <col min="846" max="846" width="76.85546875" bestFit="1" customWidth="1"/>
    <col min="847" max="847" width="87.28515625" bestFit="1" customWidth="1"/>
    <col min="848" max="848" width="67" bestFit="1" customWidth="1"/>
    <col min="849" max="849" width="66.7109375" bestFit="1" customWidth="1"/>
    <col min="850" max="850" width="82.28515625" bestFit="1" customWidth="1"/>
    <col min="851" max="851" width="78.42578125" bestFit="1" customWidth="1"/>
    <col min="852" max="852" width="83.140625" bestFit="1" customWidth="1"/>
    <col min="853" max="853" width="76.42578125" bestFit="1" customWidth="1"/>
    <col min="854" max="854" width="56.85546875" bestFit="1" customWidth="1"/>
    <col min="855" max="855" width="76.28515625" bestFit="1" customWidth="1"/>
    <col min="856" max="856" width="43.7109375" bestFit="1" customWidth="1"/>
    <col min="857" max="857" width="83.140625" bestFit="1" customWidth="1"/>
    <col min="858" max="858" width="48.140625" bestFit="1" customWidth="1"/>
    <col min="859" max="859" width="78.140625" bestFit="1" customWidth="1"/>
    <col min="860" max="860" width="84.42578125" bestFit="1" customWidth="1"/>
    <col min="861" max="861" width="58.42578125" bestFit="1" customWidth="1"/>
    <col min="862" max="862" width="81.28515625" bestFit="1" customWidth="1"/>
    <col min="863" max="863" width="44.7109375" bestFit="1" customWidth="1"/>
    <col min="864" max="864" width="58.28515625" bestFit="1" customWidth="1"/>
    <col min="865" max="865" width="65.5703125" bestFit="1" customWidth="1"/>
    <col min="866" max="866" width="62.42578125" bestFit="1" customWidth="1"/>
    <col min="867" max="867" width="72.140625" bestFit="1" customWidth="1"/>
    <col min="868" max="868" width="75.5703125" bestFit="1" customWidth="1"/>
    <col min="869" max="869" width="75.85546875" bestFit="1" customWidth="1"/>
    <col min="870" max="870" width="75.28515625" bestFit="1" customWidth="1"/>
    <col min="871" max="871" width="79.42578125" bestFit="1" customWidth="1"/>
    <col min="872" max="872" width="88.85546875" bestFit="1" customWidth="1"/>
    <col min="873" max="873" width="67.85546875" bestFit="1" customWidth="1"/>
    <col min="874" max="874" width="66.28515625" bestFit="1" customWidth="1"/>
    <col min="875" max="875" width="80.5703125" bestFit="1" customWidth="1"/>
    <col min="876" max="876" width="75.28515625" bestFit="1" customWidth="1"/>
    <col min="877" max="877" width="64" bestFit="1" customWidth="1"/>
    <col min="878" max="878" width="54.5703125" bestFit="1" customWidth="1"/>
    <col min="879" max="879" width="84.28515625" bestFit="1" customWidth="1"/>
    <col min="880" max="880" width="77.28515625" bestFit="1" customWidth="1"/>
    <col min="881" max="881" width="86.140625" bestFit="1" customWidth="1"/>
    <col min="882" max="882" width="53.42578125" bestFit="1" customWidth="1"/>
    <col min="883" max="883" width="87.85546875" bestFit="1" customWidth="1"/>
    <col min="884" max="884" width="57.7109375" bestFit="1" customWidth="1"/>
    <col min="885" max="885" width="83.7109375" bestFit="1" customWidth="1"/>
    <col min="886" max="886" width="64" bestFit="1" customWidth="1"/>
    <col min="887" max="887" width="74.42578125" bestFit="1" customWidth="1"/>
    <col min="888" max="888" width="83.140625" bestFit="1" customWidth="1"/>
    <col min="889" max="889" width="65.5703125" bestFit="1" customWidth="1"/>
    <col min="890" max="890" width="83.5703125" bestFit="1" customWidth="1"/>
    <col min="891" max="891" width="81.42578125" bestFit="1" customWidth="1"/>
    <col min="892" max="892" width="86.7109375" bestFit="1" customWidth="1"/>
    <col min="893" max="893" width="82.28515625" bestFit="1" customWidth="1"/>
    <col min="894" max="894" width="83.140625" bestFit="1" customWidth="1"/>
    <col min="895" max="895" width="58.7109375" bestFit="1" customWidth="1"/>
    <col min="896" max="896" width="54.5703125" bestFit="1" customWidth="1"/>
    <col min="897" max="897" width="70.42578125" bestFit="1" customWidth="1"/>
    <col min="898" max="898" width="66.7109375" bestFit="1" customWidth="1"/>
    <col min="899" max="899" width="73.85546875" bestFit="1" customWidth="1"/>
    <col min="900" max="900" width="66" bestFit="1" customWidth="1"/>
    <col min="901" max="901" width="74.28515625" bestFit="1" customWidth="1"/>
    <col min="902" max="902" width="83.7109375" bestFit="1" customWidth="1"/>
    <col min="903" max="903" width="74.140625" bestFit="1" customWidth="1"/>
    <col min="904" max="904" width="82.85546875" bestFit="1" customWidth="1"/>
    <col min="905" max="905" width="86.140625" bestFit="1" customWidth="1"/>
    <col min="906" max="906" width="84.140625" bestFit="1" customWidth="1"/>
    <col min="907" max="907" width="80.5703125" bestFit="1" customWidth="1"/>
    <col min="908" max="908" width="73.5703125" bestFit="1" customWidth="1"/>
    <col min="909" max="909" width="56.5703125" bestFit="1" customWidth="1"/>
    <col min="910" max="910" width="72.85546875" bestFit="1" customWidth="1"/>
    <col min="911" max="911" width="81.28515625" bestFit="1" customWidth="1"/>
    <col min="912" max="912" width="75" bestFit="1" customWidth="1"/>
    <col min="913" max="913" width="74.7109375" bestFit="1" customWidth="1"/>
    <col min="914" max="914" width="64.5703125" bestFit="1" customWidth="1"/>
    <col min="915" max="915" width="80.28515625" bestFit="1" customWidth="1"/>
    <col min="916" max="916" width="79.85546875" bestFit="1" customWidth="1"/>
    <col min="917" max="917" width="81.85546875" bestFit="1" customWidth="1"/>
    <col min="918" max="918" width="74.140625" bestFit="1" customWidth="1"/>
    <col min="919" max="919" width="77.140625" bestFit="1" customWidth="1"/>
    <col min="920" max="920" width="76.5703125" bestFit="1" customWidth="1"/>
    <col min="921" max="921" width="55.42578125" bestFit="1" customWidth="1"/>
    <col min="922" max="922" width="74" bestFit="1" customWidth="1"/>
    <col min="923" max="923" width="67.85546875" bestFit="1" customWidth="1"/>
    <col min="924" max="924" width="74.140625" bestFit="1" customWidth="1"/>
    <col min="925" max="925" width="83.140625" bestFit="1" customWidth="1"/>
    <col min="926" max="926" width="68.5703125" bestFit="1" customWidth="1"/>
    <col min="927" max="927" width="64.42578125" bestFit="1" customWidth="1"/>
    <col min="928" max="928" width="82.7109375" bestFit="1" customWidth="1"/>
    <col min="929" max="929" width="59.28515625" bestFit="1" customWidth="1"/>
    <col min="930" max="930" width="83.5703125" bestFit="1" customWidth="1"/>
    <col min="931" max="931" width="77.5703125" bestFit="1" customWidth="1"/>
    <col min="932" max="932" width="80.140625" bestFit="1" customWidth="1"/>
    <col min="933" max="933" width="76.28515625" bestFit="1" customWidth="1"/>
    <col min="934" max="934" width="57" bestFit="1" customWidth="1"/>
    <col min="935" max="935" width="75.5703125" bestFit="1" customWidth="1"/>
    <col min="936" max="936" width="74.28515625" bestFit="1" customWidth="1"/>
    <col min="937" max="937" width="63.85546875" bestFit="1" customWidth="1"/>
    <col min="938" max="938" width="81.28515625" bestFit="1" customWidth="1"/>
    <col min="939" max="939" width="68.28515625" bestFit="1" customWidth="1"/>
    <col min="940" max="940" width="63" bestFit="1" customWidth="1"/>
    <col min="941" max="941" width="78.140625" bestFit="1" customWidth="1"/>
    <col min="942" max="942" width="78.42578125" bestFit="1" customWidth="1"/>
    <col min="943" max="943" width="79" bestFit="1" customWidth="1"/>
    <col min="944" max="944" width="84" bestFit="1" customWidth="1"/>
    <col min="945" max="945" width="58.7109375" bestFit="1" customWidth="1"/>
    <col min="946" max="946" width="82.42578125" bestFit="1" customWidth="1"/>
    <col min="947" max="947" width="80.42578125" bestFit="1" customWidth="1"/>
    <col min="948" max="948" width="72.140625" bestFit="1" customWidth="1"/>
    <col min="949" max="949" width="75.85546875" bestFit="1" customWidth="1"/>
    <col min="950" max="950" width="61.140625" bestFit="1" customWidth="1"/>
    <col min="951" max="951" width="62.5703125" bestFit="1" customWidth="1"/>
    <col min="952" max="952" width="60.7109375" bestFit="1" customWidth="1"/>
    <col min="953" max="953" width="63.28515625" bestFit="1" customWidth="1"/>
    <col min="954" max="954" width="67.42578125" bestFit="1" customWidth="1"/>
    <col min="955" max="955" width="81" bestFit="1" customWidth="1"/>
    <col min="956" max="956" width="71.5703125" bestFit="1" customWidth="1"/>
    <col min="957" max="957" width="73" bestFit="1" customWidth="1"/>
    <col min="958" max="958" width="85" bestFit="1" customWidth="1"/>
    <col min="959" max="959" width="73.85546875" bestFit="1" customWidth="1"/>
    <col min="960" max="960" width="81" bestFit="1" customWidth="1"/>
    <col min="961" max="961" width="68.140625" bestFit="1" customWidth="1"/>
    <col min="962" max="962" width="67.140625" bestFit="1" customWidth="1"/>
    <col min="963" max="963" width="80.28515625" bestFit="1" customWidth="1"/>
    <col min="964" max="964" width="83" bestFit="1" customWidth="1"/>
    <col min="965" max="965" width="70.7109375" bestFit="1" customWidth="1"/>
    <col min="966" max="966" width="61.28515625" bestFit="1" customWidth="1"/>
    <col min="967" max="967" width="57.7109375" bestFit="1" customWidth="1"/>
    <col min="968" max="968" width="68.42578125" bestFit="1" customWidth="1"/>
    <col min="969" max="969" width="61" bestFit="1" customWidth="1"/>
    <col min="970" max="970" width="87.140625" bestFit="1" customWidth="1"/>
    <col min="971" max="971" width="74.42578125" bestFit="1" customWidth="1"/>
    <col min="972" max="972" width="82.5703125" bestFit="1" customWidth="1"/>
    <col min="973" max="973" width="85.28515625" bestFit="1" customWidth="1"/>
    <col min="974" max="974" width="65.28515625" bestFit="1" customWidth="1"/>
    <col min="975" max="975" width="77" bestFit="1" customWidth="1"/>
    <col min="976" max="976" width="82.85546875" bestFit="1" customWidth="1"/>
    <col min="977" max="977" width="76" bestFit="1" customWidth="1"/>
    <col min="978" max="978" width="79.7109375" bestFit="1" customWidth="1"/>
    <col min="979" max="979" width="80" bestFit="1" customWidth="1"/>
    <col min="980" max="980" width="92.140625" bestFit="1" customWidth="1"/>
    <col min="981" max="981" width="83.85546875" bestFit="1" customWidth="1"/>
    <col min="982" max="982" width="69.85546875" bestFit="1" customWidth="1"/>
    <col min="983" max="983" width="46.42578125" bestFit="1" customWidth="1"/>
    <col min="984" max="984" width="51" bestFit="1" customWidth="1"/>
    <col min="985" max="985" width="73.28515625" bestFit="1" customWidth="1"/>
    <col min="986" max="986" width="65.28515625" bestFit="1" customWidth="1"/>
    <col min="987" max="987" width="62" bestFit="1" customWidth="1"/>
    <col min="988" max="988" width="75.5703125" bestFit="1" customWidth="1"/>
    <col min="989" max="989" width="46.5703125" bestFit="1" customWidth="1"/>
    <col min="990" max="990" width="75.5703125" bestFit="1" customWidth="1"/>
    <col min="991" max="991" width="60.7109375" bestFit="1" customWidth="1"/>
    <col min="992" max="992" width="85" bestFit="1" customWidth="1"/>
    <col min="993" max="993" width="67.140625" bestFit="1" customWidth="1"/>
    <col min="994" max="994" width="85.7109375" bestFit="1" customWidth="1"/>
    <col min="995" max="995" width="81.5703125" bestFit="1" customWidth="1"/>
    <col min="996" max="996" width="80.5703125" bestFit="1" customWidth="1"/>
    <col min="997" max="997" width="76.42578125" bestFit="1" customWidth="1"/>
    <col min="998" max="998" width="82.140625" bestFit="1" customWidth="1"/>
    <col min="999" max="999" width="78" bestFit="1" customWidth="1"/>
    <col min="1000" max="1000" width="83.85546875" bestFit="1" customWidth="1"/>
    <col min="1001" max="1001" width="74.42578125" bestFit="1" customWidth="1"/>
    <col min="1002" max="1002" width="80.85546875" bestFit="1" customWidth="1"/>
    <col min="1003" max="1003" width="79" bestFit="1" customWidth="1"/>
    <col min="1004" max="1004" width="72.85546875" bestFit="1" customWidth="1"/>
    <col min="1005" max="1005" width="74.5703125" bestFit="1" customWidth="1"/>
    <col min="1006" max="1006" width="48.85546875" bestFit="1" customWidth="1"/>
    <col min="1007" max="1007" width="69.5703125" bestFit="1" customWidth="1"/>
    <col min="1008" max="1008" width="68.140625" bestFit="1" customWidth="1"/>
    <col min="1009" max="1009" width="85.42578125" bestFit="1" customWidth="1"/>
    <col min="1010" max="1010" width="69.42578125" bestFit="1" customWidth="1"/>
    <col min="1011" max="1011" width="73.140625" bestFit="1" customWidth="1"/>
    <col min="1012" max="1012" width="85.140625" bestFit="1" customWidth="1"/>
    <col min="1013" max="1013" width="66.42578125" bestFit="1" customWidth="1"/>
    <col min="1014" max="1014" width="72.5703125" bestFit="1" customWidth="1"/>
    <col min="1015" max="1015" width="74.42578125" bestFit="1" customWidth="1"/>
    <col min="1016" max="1016" width="76.7109375" bestFit="1" customWidth="1"/>
    <col min="1017" max="1017" width="63.7109375" bestFit="1" customWidth="1"/>
    <col min="1018" max="1018" width="72.28515625" bestFit="1" customWidth="1"/>
    <col min="1019" max="1019" width="72.7109375" bestFit="1" customWidth="1"/>
    <col min="1020" max="1020" width="85.7109375" bestFit="1" customWidth="1"/>
    <col min="1021" max="1021" width="64.42578125" bestFit="1" customWidth="1"/>
    <col min="1022" max="1022" width="76" bestFit="1" customWidth="1"/>
    <col min="1023" max="1023" width="69.140625" bestFit="1" customWidth="1"/>
    <col min="1024" max="1024" width="84.28515625" bestFit="1" customWidth="1"/>
    <col min="1025" max="1025" width="72.28515625" bestFit="1" customWidth="1"/>
    <col min="1026" max="1026" width="73.7109375" bestFit="1" customWidth="1"/>
    <col min="1027" max="1027" width="61" bestFit="1" customWidth="1"/>
    <col min="1028" max="1028" width="73.5703125" bestFit="1" customWidth="1"/>
    <col min="1029" max="1029" width="90" bestFit="1" customWidth="1"/>
    <col min="1030" max="1030" width="88.28515625" bestFit="1" customWidth="1"/>
    <col min="1031" max="1031" width="74.28515625" bestFit="1" customWidth="1"/>
    <col min="1032" max="1032" width="79" bestFit="1" customWidth="1"/>
    <col min="1033" max="1033" width="76.42578125" bestFit="1" customWidth="1"/>
    <col min="1034" max="1035" width="87" bestFit="1" customWidth="1"/>
    <col min="1036" max="1036" width="91.85546875" bestFit="1" customWidth="1"/>
    <col min="1037" max="1037" width="77.42578125" bestFit="1" customWidth="1"/>
    <col min="1038" max="1038" width="92.85546875" bestFit="1" customWidth="1"/>
    <col min="1039" max="1039" width="100.85546875" bestFit="1" customWidth="1"/>
    <col min="1040" max="1040" width="107.5703125" bestFit="1" customWidth="1"/>
    <col min="1041" max="1042" width="83.5703125" bestFit="1" customWidth="1"/>
    <col min="1043" max="1043" width="74.140625" bestFit="1" customWidth="1"/>
    <col min="1044" max="1044" width="72.28515625" bestFit="1" customWidth="1"/>
    <col min="1045" max="1045" width="75.85546875" bestFit="1" customWidth="1"/>
    <col min="1046" max="1046" width="87" bestFit="1" customWidth="1"/>
    <col min="1047" max="1047" width="81.28515625" bestFit="1" customWidth="1"/>
    <col min="1048" max="1048" width="79.7109375" bestFit="1" customWidth="1"/>
    <col min="1049" max="1049" width="81.5703125" bestFit="1" customWidth="1"/>
    <col min="1050" max="1050" width="81" bestFit="1" customWidth="1"/>
    <col min="1051" max="1051" width="84.140625" bestFit="1" customWidth="1"/>
    <col min="1052" max="1052" width="82.140625" bestFit="1" customWidth="1"/>
    <col min="1053" max="1053" width="83.85546875" bestFit="1" customWidth="1"/>
    <col min="1054" max="1054" width="61.5703125" bestFit="1" customWidth="1"/>
    <col min="1055" max="1056" width="89.7109375" bestFit="1" customWidth="1"/>
    <col min="1057" max="1057" width="70.7109375" bestFit="1" customWidth="1"/>
    <col min="1058" max="1058" width="85.28515625" bestFit="1" customWidth="1"/>
    <col min="1059" max="1059" width="64" bestFit="1" customWidth="1"/>
    <col min="1060" max="1060" width="71.42578125" bestFit="1" customWidth="1"/>
    <col min="1061" max="1061" width="68.7109375" bestFit="1" customWidth="1"/>
    <col min="1062" max="1062" width="75.85546875" bestFit="1" customWidth="1"/>
    <col min="1063" max="1063" width="84.42578125" bestFit="1" customWidth="1"/>
    <col min="1064" max="1064" width="76.42578125" bestFit="1" customWidth="1"/>
    <col min="1065" max="1065" width="85.5703125" bestFit="1" customWidth="1"/>
    <col min="1066" max="1066" width="84.140625" bestFit="1" customWidth="1"/>
    <col min="1067" max="1067" width="81.28515625" bestFit="1" customWidth="1"/>
    <col min="1068" max="1068" width="82" bestFit="1" customWidth="1"/>
    <col min="1069" max="1070" width="78.85546875" bestFit="1" customWidth="1"/>
    <col min="1071" max="1071" width="69.140625" bestFit="1" customWidth="1"/>
    <col min="1072" max="1072" width="7.28515625" bestFit="1" customWidth="1"/>
    <col min="1073" max="1073" width="11.28515625" bestFit="1" customWidth="1"/>
  </cols>
  <sheetData>
    <row r="2" spans="1:3" x14ac:dyDescent="0.25">
      <c r="A2" s="3" t="s">
        <v>2383</v>
      </c>
      <c r="B2" t="s">
        <v>2394</v>
      </c>
    </row>
    <row r="3" spans="1:3" x14ac:dyDescent="0.25">
      <c r="A3" s="3" t="s">
        <v>2</v>
      </c>
      <c r="B3" t="s">
        <v>2394</v>
      </c>
    </row>
    <row r="5" spans="1:3" x14ac:dyDescent="0.25">
      <c r="A5" s="3" t="s">
        <v>5</v>
      </c>
      <c r="B5" t="s">
        <v>2389</v>
      </c>
      <c r="C5" s="22" t="s">
        <v>2395</v>
      </c>
    </row>
    <row r="6" spans="1:3" x14ac:dyDescent="0.25">
      <c r="A6" s="4" t="s">
        <v>1689</v>
      </c>
      <c r="B6" s="21">
        <v>61</v>
      </c>
      <c r="C6" s="22">
        <v>1</v>
      </c>
    </row>
    <row r="7" spans="1:3" x14ac:dyDescent="0.25">
      <c r="A7" s="4" t="s">
        <v>1241</v>
      </c>
      <c r="B7" s="21">
        <v>62</v>
      </c>
      <c r="C7" s="22">
        <v>1</v>
      </c>
    </row>
    <row r="8" spans="1:3" x14ac:dyDescent="0.25">
      <c r="A8" s="4" t="s">
        <v>1658</v>
      </c>
      <c r="B8" s="21">
        <v>62</v>
      </c>
      <c r="C8" s="22">
        <v>1</v>
      </c>
    </row>
    <row r="9" spans="1:3" x14ac:dyDescent="0.25">
      <c r="A9" s="4" t="s">
        <v>537</v>
      </c>
      <c r="B9" s="21">
        <v>123</v>
      </c>
      <c r="C9" s="22">
        <v>1</v>
      </c>
    </row>
    <row r="10" spans="1:3" x14ac:dyDescent="0.25">
      <c r="A10" s="4" t="s">
        <v>17</v>
      </c>
      <c r="B10" s="21">
        <v>124.04050925925925</v>
      </c>
      <c r="C10" s="22">
        <v>864</v>
      </c>
    </row>
    <row r="11" spans="1:3" x14ac:dyDescent="0.25">
      <c r="A11" s="4" t="s">
        <v>285</v>
      </c>
      <c r="B11" s="21">
        <v>102.66666666666667</v>
      </c>
      <c r="C11" s="22">
        <v>3</v>
      </c>
    </row>
    <row r="12" spans="1:3" x14ac:dyDescent="0.25">
      <c r="A12" s="33" t="s">
        <v>285</v>
      </c>
      <c r="B12" s="21">
        <v>102.66666666666667</v>
      </c>
      <c r="C12" s="22">
        <v>3</v>
      </c>
    </row>
    <row r="13" spans="1:3" x14ac:dyDescent="0.25">
      <c r="A13" s="34" t="s">
        <v>112</v>
      </c>
      <c r="B13" s="21">
        <v>61</v>
      </c>
      <c r="C13" s="22">
        <v>1</v>
      </c>
    </row>
    <row r="14" spans="1:3" x14ac:dyDescent="0.25">
      <c r="A14" s="34" t="s">
        <v>250</v>
      </c>
      <c r="B14" s="21">
        <v>61</v>
      </c>
      <c r="C14" s="22">
        <v>1</v>
      </c>
    </row>
    <row r="15" spans="1:3" x14ac:dyDescent="0.25">
      <c r="A15" s="34" t="s">
        <v>50</v>
      </c>
      <c r="B15" s="21">
        <v>186</v>
      </c>
      <c r="C15" s="22">
        <v>1</v>
      </c>
    </row>
    <row r="16" spans="1:3" x14ac:dyDescent="0.25">
      <c r="A16" s="4" t="s">
        <v>167</v>
      </c>
      <c r="B16" s="21">
        <v>77.583333333333329</v>
      </c>
      <c r="C16" s="22">
        <v>12</v>
      </c>
    </row>
    <row r="17" spans="1:3" x14ac:dyDescent="0.25">
      <c r="A17" s="4" t="s">
        <v>563</v>
      </c>
      <c r="B17" s="21">
        <v>61</v>
      </c>
      <c r="C17" s="22">
        <v>1</v>
      </c>
    </row>
    <row r="18" spans="1:3" x14ac:dyDescent="0.25">
      <c r="A18" s="4" t="s">
        <v>1153</v>
      </c>
      <c r="B18" s="21">
        <v>123</v>
      </c>
      <c r="C18" s="22">
        <v>1</v>
      </c>
    </row>
    <row r="19" spans="1:3" x14ac:dyDescent="0.25">
      <c r="A19" s="4" t="s">
        <v>360</v>
      </c>
      <c r="B19" s="21">
        <v>123</v>
      </c>
      <c r="C19" s="22">
        <v>1</v>
      </c>
    </row>
    <row r="20" spans="1:3" x14ac:dyDescent="0.25">
      <c r="A20" s="4" t="s">
        <v>722</v>
      </c>
      <c r="B20" s="21">
        <v>62</v>
      </c>
      <c r="C20" s="22">
        <v>1</v>
      </c>
    </row>
    <row r="21" spans="1:3" x14ac:dyDescent="0.25">
      <c r="A21" s="4" t="s">
        <v>617</v>
      </c>
      <c r="B21" s="21">
        <v>61.5</v>
      </c>
      <c r="C21" s="22">
        <v>4</v>
      </c>
    </row>
    <row r="22" spans="1:3" x14ac:dyDescent="0.25">
      <c r="A22" s="4" t="s">
        <v>838</v>
      </c>
      <c r="B22" s="21">
        <v>61</v>
      </c>
      <c r="C22" s="22">
        <v>1</v>
      </c>
    </row>
    <row r="23" spans="1:3" x14ac:dyDescent="0.25">
      <c r="A23" s="4" t="s">
        <v>861</v>
      </c>
      <c r="B23" s="21">
        <v>61</v>
      </c>
      <c r="C23" s="22">
        <v>1</v>
      </c>
    </row>
    <row r="24" spans="1:3" x14ac:dyDescent="0.25">
      <c r="A24" s="4" t="s">
        <v>962</v>
      </c>
      <c r="B24" s="21">
        <v>61.333333333333336</v>
      </c>
      <c r="C24" s="22">
        <v>3</v>
      </c>
    </row>
    <row r="25" spans="1:3" x14ac:dyDescent="0.25">
      <c r="A25" s="4" t="s">
        <v>776</v>
      </c>
      <c r="B25" s="21">
        <v>61</v>
      </c>
      <c r="C25" s="22">
        <v>2</v>
      </c>
    </row>
    <row r="26" spans="1:3" x14ac:dyDescent="0.25">
      <c r="A26" s="4" t="s">
        <v>578</v>
      </c>
      <c r="B26" s="21">
        <v>123</v>
      </c>
      <c r="C26" s="22">
        <v>1</v>
      </c>
    </row>
    <row r="27" spans="1:3" x14ac:dyDescent="0.25">
      <c r="A27" s="4" t="s">
        <v>185</v>
      </c>
      <c r="B27" s="21">
        <v>123</v>
      </c>
      <c r="C27" s="22">
        <v>1</v>
      </c>
    </row>
    <row r="28" spans="1:3" x14ac:dyDescent="0.25">
      <c r="A28" s="4" t="s">
        <v>1164</v>
      </c>
      <c r="B28" s="21">
        <v>154.83333333333334</v>
      </c>
      <c r="C28" s="22">
        <v>6</v>
      </c>
    </row>
    <row r="29" spans="1:3" x14ac:dyDescent="0.25">
      <c r="A29" s="4" t="s">
        <v>567</v>
      </c>
      <c r="B29" s="21">
        <v>61</v>
      </c>
      <c r="C29" s="22">
        <v>1</v>
      </c>
    </row>
    <row r="30" spans="1:3" x14ac:dyDescent="0.25">
      <c r="A30" s="4" t="s">
        <v>98</v>
      </c>
      <c r="B30" s="21">
        <v>138.30769230769232</v>
      </c>
      <c r="C30" s="22">
        <v>13</v>
      </c>
    </row>
    <row r="31" spans="1:3" x14ac:dyDescent="0.25">
      <c r="A31" s="4" t="s">
        <v>68</v>
      </c>
      <c r="B31" s="21">
        <v>73.5</v>
      </c>
      <c r="C31" s="22">
        <v>20</v>
      </c>
    </row>
    <row r="32" spans="1:3" x14ac:dyDescent="0.25">
      <c r="A32" s="4" t="s">
        <v>1550</v>
      </c>
      <c r="B32" s="21">
        <v>62</v>
      </c>
      <c r="C32" s="22">
        <v>1</v>
      </c>
    </row>
    <row r="33" spans="1:3" x14ac:dyDescent="0.25">
      <c r="A33" s="4" t="s">
        <v>1760</v>
      </c>
      <c r="B33" s="21">
        <v>61</v>
      </c>
      <c r="C33" s="22">
        <v>1</v>
      </c>
    </row>
    <row r="34" spans="1:3" x14ac:dyDescent="0.25">
      <c r="A34" s="4" t="s">
        <v>182</v>
      </c>
      <c r="B34" s="21">
        <v>77.257575757575751</v>
      </c>
      <c r="C34" s="22">
        <v>66</v>
      </c>
    </row>
    <row r="35" spans="1:3" x14ac:dyDescent="0.25">
      <c r="A35" s="4" t="s">
        <v>78</v>
      </c>
      <c r="B35" s="21">
        <v>94.55</v>
      </c>
      <c r="C35" s="22">
        <v>20</v>
      </c>
    </row>
    <row r="36" spans="1:3" x14ac:dyDescent="0.25">
      <c r="A36" s="4" t="s">
        <v>712</v>
      </c>
      <c r="B36" s="21">
        <v>61.5</v>
      </c>
      <c r="C36" s="22">
        <v>2</v>
      </c>
    </row>
    <row r="37" spans="1:3" x14ac:dyDescent="0.25">
      <c r="A37" s="4" t="s">
        <v>437</v>
      </c>
      <c r="B37" s="21">
        <v>61</v>
      </c>
      <c r="C37" s="22">
        <v>1</v>
      </c>
    </row>
    <row r="38" spans="1:3" x14ac:dyDescent="0.25">
      <c r="A38" s="4" t="s">
        <v>1086</v>
      </c>
      <c r="B38" s="21">
        <v>61</v>
      </c>
      <c r="C38" s="22">
        <v>4</v>
      </c>
    </row>
    <row r="39" spans="1:3" x14ac:dyDescent="0.25">
      <c r="A39" s="4" t="s">
        <v>2248</v>
      </c>
      <c r="B39" s="21">
        <v>61</v>
      </c>
      <c r="C39" s="22">
        <v>1</v>
      </c>
    </row>
    <row r="40" spans="1:3" x14ac:dyDescent="0.25">
      <c r="A40" s="4" t="s">
        <v>109</v>
      </c>
      <c r="B40" s="21">
        <v>61</v>
      </c>
      <c r="C40" s="22">
        <v>1</v>
      </c>
    </row>
    <row r="41" spans="1:3" x14ac:dyDescent="0.25">
      <c r="A41" s="4" t="s">
        <v>1896</v>
      </c>
      <c r="B41" s="21">
        <v>61</v>
      </c>
      <c r="C41" s="22">
        <v>1</v>
      </c>
    </row>
    <row r="42" spans="1:3" x14ac:dyDescent="0.25">
      <c r="A42" s="4" t="s">
        <v>51</v>
      </c>
      <c r="B42" s="21">
        <v>30.625</v>
      </c>
      <c r="C42" s="22">
        <v>24</v>
      </c>
    </row>
    <row r="43" spans="1:3" x14ac:dyDescent="0.25">
      <c r="A43" s="4" t="s">
        <v>2220</v>
      </c>
      <c r="B43" s="21">
        <v>61</v>
      </c>
      <c r="C43" s="22">
        <v>1</v>
      </c>
    </row>
    <row r="44" spans="1:3" x14ac:dyDescent="0.25">
      <c r="A44" s="4" t="s">
        <v>2173</v>
      </c>
      <c r="B44" s="21">
        <v>123</v>
      </c>
      <c r="C44" s="22">
        <v>1</v>
      </c>
    </row>
    <row r="45" spans="1:3" x14ac:dyDescent="0.25">
      <c r="A45" s="4" t="s">
        <v>1962</v>
      </c>
      <c r="B45" s="21">
        <v>61</v>
      </c>
      <c r="C45" s="22">
        <v>2</v>
      </c>
    </row>
    <row r="46" spans="1:3" x14ac:dyDescent="0.25">
      <c r="A46" s="4" t="s">
        <v>2393</v>
      </c>
      <c r="B46" s="21">
        <v>92</v>
      </c>
      <c r="C46" s="22">
        <v>4</v>
      </c>
    </row>
    <row r="47" spans="1:3" x14ac:dyDescent="0.25">
      <c r="A47" s="4" t="s">
        <v>2388</v>
      </c>
      <c r="B47" s="21">
        <v>115.32523364485981</v>
      </c>
      <c r="C47" s="22">
        <v>1070</v>
      </c>
    </row>
  </sheetData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2"/>
  <sheetViews>
    <sheetView topLeftCell="A13" workbookViewId="0">
      <selection activeCell="D15" sqref="D15"/>
    </sheetView>
  </sheetViews>
  <sheetFormatPr defaultRowHeight="15" x14ac:dyDescent="0.25"/>
  <cols>
    <col min="1" max="1" width="56.28515625" bestFit="1" customWidth="1"/>
    <col min="4" max="4" width="26.85546875" bestFit="1" customWidth="1"/>
  </cols>
  <sheetData>
    <row r="2" spans="1:3" x14ac:dyDescent="0.25">
      <c r="A2" s="24" t="s">
        <v>1689</v>
      </c>
      <c r="B2" s="25">
        <v>61</v>
      </c>
      <c r="C2" s="26">
        <v>1</v>
      </c>
    </row>
    <row r="3" spans="1:3" x14ac:dyDescent="0.25">
      <c r="A3" s="24" t="s">
        <v>1241</v>
      </c>
      <c r="B3" s="25">
        <v>62</v>
      </c>
      <c r="C3" s="26">
        <v>1</v>
      </c>
    </row>
    <row r="4" spans="1:3" x14ac:dyDescent="0.25">
      <c r="A4" s="24" t="s">
        <v>1658</v>
      </c>
      <c r="B4" s="25">
        <v>62</v>
      </c>
      <c r="C4" s="26">
        <v>1</v>
      </c>
    </row>
    <row r="5" spans="1:3" x14ac:dyDescent="0.25">
      <c r="A5" s="24" t="s">
        <v>537</v>
      </c>
      <c r="B5" s="25">
        <v>123</v>
      </c>
      <c r="C5" s="26">
        <v>1</v>
      </c>
    </row>
    <row r="6" spans="1:3" x14ac:dyDescent="0.25">
      <c r="A6" s="24" t="s">
        <v>167</v>
      </c>
      <c r="B6" s="25">
        <v>77.583333333333329</v>
      </c>
      <c r="C6" s="26">
        <v>12</v>
      </c>
    </row>
    <row r="7" spans="1:3" x14ac:dyDescent="0.25">
      <c r="A7" s="24" t="s">
        <v>563</v>
      </c>
      <c r="B7" s="25">
        <v>61</v>
      </c>
      <c r="C7" s="26">
        <v>1</v>
      </c>
    </row>
    <row r="8" spans="1:3" x14ac:dyDescent="0.25">
      <c r="A8" s="24" t="s">
        <v>1153</v>
      </c>
      <c r="B8" s="25">
        <v>123</v>
      </c>
      <c r="C8" s="26">
        <v>1</v>
      </c>
    </row>
    <row r="9" spans="1:3" x14ac:dyDescent="0.25">
      <c r="A9" s="24" t="s">
        <v>360</v>
      </c>
      <c r="B9" s="25">
        <v>123</v>
      </c>
      <c r="C9" s="26">
        <v>1</v>
      </c>
    </row>
    <row r="10" spans="1:3" x14ac:dyDescent="0.25">
      <c r="A10" s="24" t="s">
        <v>722</v>
      </c>
      <c r="B10" s="25">
        <v>62</v>
      </c>
      <c r="C10" s="26">
        <v>1</v>
      </c>
    </row>
    <row r="11" spans="1:3" x14ac:dyDescent="0.25">
      <c r="A11" s="24" t="s">
        <v>617</v>
      </c>
      <c r="B11" s="25">
        <v>61.5</v>
      </c>
      <c r="C11" s="26">
        <v>4</v>
      </c>
    </row>
    <row r="12" spans="1:3" x14ac:dyDescent="0.25">
      <c r="A12" s="24" t="s">
        <v>838</v>
      </c>
      <c r="B12" s="25">
        <v>61</v>
      </c>
      <c r="C12" s="26">
        <v>1</v>
      </c>
    </row>
    <row r="13" spans="1:3" x14ac:dyDescent="0.25">
      <c r="A13" s="24" t="s">
        <v>861</v>
      </c>
      <c r="B13" s="25">
        <v>61</v>
      </c>
      <c r="C13" s="26">
        <v>1</v>
      </c>
    </row>
    <row r="14" spans="1:3" x14ac:dyDescent="0.25">
      <c r="A14" s="24" t="s">
        <v>962</v>
      </c>
      <c r="B14" s="25">
        <v>61.333333333333336</v>
      </c>
      <c r="C14" s="26">
        <v>3</v>
      </c>
    </row>
    <row r="15" spans="1:3" x14ac:dyDescent="0.25">
      <c r="A15" s="24" t="s">
        <v>776</v>
      </c>
      <c r="B15" s="25">
        <v>61</v>
      </c>
      <c r="C15" s="26">
        <v>2</v>
      </c>
    </row>
    <row r="16" spans="1:3" x14ac:dyDescent="0.25">
      <c r="A16" s="24" t="s">
        <v>578</v>
      </c>
      <c r="B16" s="25">
        <v>123</v>
      </c>
      <c r="C16" s="26">
        <v>1</v>
      </c>
    </row>
    <row r="17" spans="1:3" x14ac:dyDescent="0.25">
      <c r="A17" s="24" t="s">
        <v>185</v>
      </c>
      <c r="B17" s="25">
        <v>123</v>
      </c>
      <c r="C17" s="26">
        <v>1</v>
      </c>
    </row>
    <row r="18" spans="1:3" x14ac:dyDescent="0.25">
      <c r="A18" s="24" t="s">
        <v>1164</v>
      </c>
      <c r="B18" s="25">
        <v>154.83333333333334</v>
      </c>
      <c r="C18" s="26">
        <v>6</v>
      </c>
    </row>
    <row r="19" spans="1:3" x14ac:dyDescent="0.25">
      <c r="A19" s="24" t="s">
        <v>567</v>
      </c>
      <c r="B19" s="25">
        <v>61</v>
      </c>
      <c r="C19" s="26">
        <v>1</v>
      </c>
    </row>
    <row r="20" spans="1:3" x14ac:dyDescent="0.25">
      <c r="A20" s="24" t="s">
        <v>98</v>
      </c>
      <c r="B20" s="25">
        <v>138.30769230769232</v>
      </c>
      <c r="C20" s="26">
        <v>13</v>
      </c>
    </row>
    <row r="21" spans="1:3" x14ac:dyDescent="0.25">
      <c r="A21" s="24" t="s">
        <v>68</v>
      </c>
      <c r="B21" s="25">
        <v>73.5</v>
      </c>
      <c r="C21" s="26">
        <v>20</v>
      </c>
    </row>
    <row r="22" spans="1:3" x14ac:dyDescent="0.25">
      <c r="A22" s="24" t="s">
        <v>1550</v>
      </c>
      <c r="B22" s="25">
        <v>62</v>
      </c>
      <c r="C22" s="26">
        <v>1</v>
      </c>
    </row>
    <row r="23" spans="1:3" x14ac:dyDescent="0.25">
      <c r="A23" s="24" t="s">
        <v>1760</v>
      </c>
      <c r="B23" s="25">
        <v>61</v>
      </c>
      <c r="C23" s="26">
        <v>1</v>
      </c>
    </row>
    <row r="24" spans="1:3" x14ac:dyDescent="0.25">
      <c r="A24" s="24" t="s">
        <v>182</v>
      </c>
      <c r="B24" s="25">
        <v>77.257575757575751</v>
      </c>
      <c r="C24" s="26">
        <v>66</v>
      </c>
    </row>
    <row r="25" spans="1:3" x14ac:dyDescent="0.25">
      <c r="A25" s="24" t="s">
        <v>78</v>
      </c>
      <c r="B25" s="25">
        <v>94.55</v>
      </c>
      <c r="C25" s="26">
        <v>20</v>
      </c>
    </row>
    <row r="26" spans="1:3" x14ac:dyDescent="0.25">
      <c r="A26" s="24" t="s">
        <v>712</v>
      </c>
      <c r="B26" s="25">
        <v>61.5</v>
      </c>
      <c r="C26" s="26">
        <v>2</v>
      </c>
    </row>
    <row r="27" spans="1:3" x14ac:dyDescent="0.25">
      <c r="A27" s="24" t="s">
        <v>437</v>
      </c>
      <c r="B27" s="25">
        <v>61</v>
      </c>
      <c r="C27" s="26">
        <v>1</v>
      </c>
    </row>
    <row r="28" spans="1:3" x14ac:dyDescent="0.25">
      <c r="A28" s="24" t="s">
        <v>1086</v>
      </c>
      <c r="B28" s="25">
        <v>61</v>
      </c>
      <c r="C28" s="26">
        <v>4</v>
      </c>
    </row>
    <row r="29" spans="1:3" x14ac:dyDescent="0.25">
      <c r="A29" s="24" t="s">
        <v>17</v>
      </c>
      <c r="B29" s="25">
        <v>124.04050925925925</v>
      </c>
      <c r="C29" s="26">
        <v>864</v>
      </c>
    </row>
    <row r="30" spans="1:3" x14ac:dyDescent="0.25">
      <c r="A30" s="24" t="s">
        <v>285</v>
      </c>
      <c r="B30" s="25">
        <v>102.66666666666667</v>
      </c>
      <c r="C30" s="26">
        <v>3</v>
      </c>
    </row>
    <row r="31" spans="1:3" x14ac:dyDescent="0.25">
      <c r="A31" s="24" t="s">
        <v>2248</v>
      </c>
      <c r="B31" s="25">
        <v>61</v>
      </c>
      <c r="C31" s="26">
        <v>1</v>
      </c>
    </row>
    <row r="32" spans="1:3" x14ac:dyDescent="0.25">
      <c r="A32" s="24" t="s">
        <v>109</v>
      </c>
      <c r="B32" s="25">
        <v>61</v>
      </c>
      <c r="C32" s="26">
        <v>1</v>
      </c>
    </row>
    <row r="33" spans="1:10" x14ac:dyDescent="0.25">
      <c r="A33" s="24" t="s">
        <v>1896</v>
      </c>
      <c r="B33" s="25">
        <v>61</v>
      </c>
      <c r="C33" s="26">
        <v>1</v>
      </c>
    </row>
    <row r="34" spans="1:10" x14ac:dyDescent="0.25">
      <c r="A34" s="24" t="s">
        <v>51</v>
      </c>
      <c r="B34" s="25">
        <v>30.625</v>
      </c>
      <c r="C34" s="26">
        <v>24</v>
      </c>
    </row>
    <row r="35" spans="1:10" x14ac:dyDescent="0.25">
      <c r="A35" s="24" t="s">
        <v>2220</v>
      </c>
      <c r="B35" s="25">
        <v>61</v>
      </c>
      <c r="C35" s="26">
        <v>1</v>
      </c>
    </row>
    <row r="36" spans="1:10" x14ac:dyDescent="0.25">
      <c r="A36" s="24" t="s">
        <v>2173</v>
      </c>
      <c r="B36" s="25">
        <v>123</v>
      </c>
      <c r="C36" s="26">
        <v>1</v>
      </c>
    </row>
    <row r="37" spans="1:10" x14ac:dyDescent="0.25">
      <c r="A37" s="24" t="s">
        <v>1962</v>
      </c>
      <c r="B37" s="25">
        <v>61</v>
      </c>
      <c r="C37" s="26">
        <v>2</v>
      </c>
    </row>
    <row r="41" spans="1:10" x14ac:dyDescent="0.25">
      <c r="A41" s="24" t="s">
        <v>17</v>
      </c>
      <c r="B41" s="28">
        <v>123.96655132641291</v>
      </c>
      <c r="C41" s="30">
        <v>867</v>
      </c>
      <c r="J41">
        <f>SUMPRODUCT(B3:B23,C3:C23)</f>
        <v>6848</v>
      </c>
    </row>
    <row r="42" spans="1:10" x14ac:dyDescent="0.25">
      <c r="A42" s="24" t="s">
        <v>2396</v>
      </c>
      <c r="B42" s="28">
        <f>6848/C42</f>
        <v>92.540540540540547</v>
      </c>
      <c r="C42" s="31">
        <f>SUM(C3:C23)</f>
        <v>74</v>
      </c>
    </row>
    <row r="43" spans="1:10" x14ac:dyDescent="0.25">
      <c r="A43" s="24" t="s">
        <v>182</v>
      </c>
      <c r="B43" s="29">
        <v>77.257575757575751</v>
      </c>
      <c r="C43" s="32">
        <v>66</v>
      </c>
    </row>
    <row r="44" spans="1:10" x14ac:dyDescent="0.25">
      <c r="A44" s="24" t="s">
        <v>78</v>
      </c>
      <c r="B44" s="29">
        <v>94.55</v>
      </c>
      <c r="C44" s="32">
        <v>20</v>
      </c>
    </row>
    <row r="45" spans="1:10" x14ac:dyDescent="0.25">
      <c r="A45" s="24" t="s">
        <v>712</v>
      </c>
      <c r="B45" s="29">
        <v>61.5</v>
      </c>
      <c r="C45" s="32">
        <v>2</v>
      </c>
    </row>
    <row r="46" spans="1:10" x14ac:dyDescent="0.25">
      <c r="A46" s="24" t="s">
        <v>437</v>
      </c>
      <c r="B46" s="29">
        <v>61</v>
      </c>
      <c r="C46" s="32">
        <v>1</v>
      </c>
    </row>
    <row r="47" spans="1:10" x14ac:dyDescent="0.25">
      <c r="A47" s="24" t="s">
        <v>1086</v>
      </c>
      <c r="B47" s="29">
        <v>61</v>
      </c>
      <c r="C47" s="32">
        <v>4</v>
      </c>
    </row>
    <row r="48" spans="1:10" x14ac:dyDescent="0.25">
      <c r="A48" s="24" t="s">
        <v>1689</v>
      </c>
      <c r="B48" s="29">
        <v>61</v>
      </c>
      <c r="C48" s="32">
        <v>1</v>
      </c>
      <c r="F48" s="24" t="s">
        <v>51</v>
      </c>
      <c r="G48" s="21"/>
    </row>
    <row r="49" spans="1:7" x14ac:dyDescent="0.25">
      <c r="A49" s="24" t="s">
        <v>109</v>
      </c>
      <c r="B49" s="28">
        <v>34</v>
      </c>
      <c r="C49" s="32">
        <v>28</v>
      </c>
    </row>
    <row r="50" spans="1:7" x14ac:dyDescent="0.25">
      <c r="A50" s="24" t="s">
        <v>1896</v>
      </c>
      <c r="B50" s="29">
        <v>61</v>
      </c>
      <c r="C50" s="32">
        <v>1</v>
      </c>
      <c r="F50" t="s">
        <v>51</v>
      </c>
      <c r="G50">
        <v>34</v>
      </c>
    </row>
    <row r="51" spans="1:7" x14ac:dyDescent="0.25">
      <c r="A51" s="24" t="s">
        <v>2173</v>
      </c>
      <c r="B51" s="29">
        <v>123</v>
      </c>
      <c r="C51" s="32">
        <v>1</v>
      </c>
    </row>
    <row r="52" spans="1:7" x14ac:dyDescent="0.25">
      <c r="A52" s="24" t="s">
        <v>1962</v>
      </c>
      <c r="B52" s="29">
        <v>61</v>
      </c>
      <c r="C52" s="32">
        <v>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I18" sqref="I18"/>
    </sheetView>
  </sheetViews>
  <sheetFormatPr defaultRowHeight="15" x14ac:dyDescent="0.25"/>
  <sheetData>
    <row r="1" spans="1:3" x14ac:dyDescent="0.25">
      <c r="A1" t="s">
        <v>2397</v>
      </c>
      <c r="B1" t="s">
        <v>2</v>
      </c>
      <c r="C1" t="s">
        <v>2398</v>
      </c>
    </row>
    <row r="2" spans="1:3" x14ac:dyDescent="0.25">
      <c r="A2" t="s">
        <v>17</v>
      </c>
      <c r="B2" s="27">
        <v>123.96655132641291</v>
      </c>
      <c r="C2">
        <v>867</v>
      </c>
    </row>
    <row r="3" spans="1:3" x14ac:dyDescent="0.25">
      <c r="A3" t="s">
        <v>2173</v>
      </c>
      <c r="B3" s="27">
        <v>123</v>
      </c>
      <c r="C3">
        <v>1</v>
      </c>
    </row>
    <row r="4" spans="1:3" x14ac:dyDescent="0.25">
      <c r="A4" t="s">
        <v>78</v>
      </c>
      <c r="B4" s="27">
        <v>94.55</v>
      </c>
      <c r="C4">
        <v>20</v>
      </c>
    </row>
    <row r="5" spans="1:3" x14ac:dyDescent="0.25">
      <c r="A5" t="s">
        <v>2396</v>
      </c>
      <c r="B5" s="27">
        <v>92.540540540540547</v>
      </c>
      <c r="C5">
        <v>74</v>
      </c>
    </row>
    <row r="6" spans="1:3" x14ac:dyDescent="0.25">
      <c r="A6" t="s">
        <v>182</v>
      </c>
      <c r="B6" s="27">
        <v>77.257575757575751</v>
      </c>
      <c r="C6">
        <v>66</v>
      </c>
    </row>
    <row r="7" spans="1:3" x14ac:dyDescent="0.25">
      <c r="A7" t="s">
        <v>712</v>
      </c>
      <c r="B7" s="27">
        <v>61.5</v>
      </c>
      <c r="C7">
        <v>2</v>
      </c>
    </row>
    <row r="8" spans="1:3" x14ac:dyDescent="0.25">
      <c r="A8" t="s">
        <v>1086</v>
      </c>
      <c r="B8" s="27">
        <v>61</v>
      </c>
      <c r="C8">
        <v>4</v>
      </c>
    </row>
    <row r="9" spans="1:3" x14ac:dyDescent="0.25">
      <c r="A9" t="s">
        <v>1962</v>
      </c>
      <c r="B9" s="27">
        <v>61</v>
      </c>
      <c r="C9">
        <v>2</v>
      </c>
    </row>
    <row r="10" spans="1:3" x14ac:dyDescent="0.25">
      <c r="A10" t="s">
        <v>437</v>
      </c>
      <c r="B10" s="27">
        <v>61</v>
      </c>
      <c r="C10">
        <v>1</v>
      </c>
    </row>
    <row r="11" spans="1:3" x14ac:dyDescent="0.25">
      <c r="A11" t="s">
        <v>1689</v>
      </c>
      <c r="B11" s="27">
        <v>61</v>
      </c>
      <c r="C11">
        <v>1</v>
      </c>
    </row>
    <row r="12" spans="1:3" x14ac:dyDescent="0.25">
      <c r="A12" t="s">
        <v>1896</v>
      </c>
      <c r="B12" s="27">
        <v>61</v>
      </c>
      <c r="C12">
        <v>1</v>
      </c>
    </row>
    <row r="13" spans="1:3" x14ac:dyDescent="0.25">
      <c r="A13" t="s">
        <v>109</v>
      </c>
      <c r="B13" s="27">
        <v>34</v>
      </c>
      <c r="C13">
        <v>28</v>
      </c>
    </row>
  </sheetData>
  <sortState ref="A2:C13">
    <sortCondition descending="1" ref="B2:B13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FF731A-FCE7-48B5-BA51-2878DBAACC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Sheet5</vt:lpstr>
      <vt:lpstr>Sheet2</vt:lpstr>
      <vt:lpstr>old</vt:lpstr>
      <vt:lpstr>Pivot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2018-02-13T12:20:37Z</dcterms:modified>
</cp:coreProperties>
</file>