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1e74e9310b96fa/Документы/BSUIR/МОптим/"/>
    </mc:Choice>
  </mc:AlternateContent>
  <xr:revisionPtr revIDLastSave="5" documentId="8_{691D9690-1748-4D0B-93FA-4F2A589E7FEC}" xr6:coauthVersionLast="45" xr6:coauthVersionMax="45" xr10:uidLastSave="{EAA8229E-EDD1-40AB-BDE5-1EEE2A8833A9}"/>
  <bookViews>
    <workbookView xWindow="-120" yWindow="-16320" windowWidth="29040" windowHeight="15840" activeTab="3" xr2:uid="{638BC6A3-91BC-42E2-9CF6-C21E8539D0B5}"/>
  </bookViews>
  <sheets>
    <sheet name="Отчет о результатах 1" sheetId="4" r:id="rId1"/>
    <sheet name="Отчет об устойчивости 1" sheetId="5" r:id="rId2"/>
    <sheet name="Отчет о результатах 2" sheetId="6" r:id="rId3"/>
    <sheet name="Отчет об устойчивости 2" sheetId="7" r:id="rId4"/>
    <sheet name="Лист1" sheetId="1" r:id="rId5"/>
  </sheets>
  <definedNames>
    <definedName name="solver_adj" localSheetId="4" hidden="1">Лист1!$C$3:$F$6</definedName>
    <definedName name="solver_cvg" localSheetId="4" hidden="1">0.0001</definedName>
    <definedName name="solver_drv" localSheetId="4" hidden="1">1</definedName>
    <definedName name="solver_eng" localSheetId="4" hidden="1">2</definedName>
    <definedName name="solver_est" localSheetId="4" hidden="1">1</definedName>
    <definedName name="solver_itr" localSheetId="4" hidden="1">2147483647</definedName>
    <definedName name="solver_lhs1" localSheetId="4" hidden="1">Лист1!$B$3:$B$6</definedName>
    <definedName name="solver_lhs2" localSheetId="4" hidden="1">Лист1!$C$2:$F$2</definedName>
    <definedName name="solver_lhs3" localSheetId="4" hidden="1">Лист1!$D$5</definedName>
    <definedName name="solver_lhs4" localSheetId="4" hidden="1">Лист1!$E$4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4</definedName>
    <definedName name="solver_nwt" localSheetId="4" hidden="1">1</definedName>
    <definedName name="solver_opt" localSheetId="4" hidden="1">Лист1!$J$2</definedName>
    <definedName name="solver_pre" localSheetId="4" hidden="1">0.000001</definedName>
    <definedName name="solver_rbv" localSheetId="4" hidden="1">1</definedName>
    <definedName name="solver_rel1" localSheetId="4" hidden="1">3</definedName>
    <definedName name="solver_rel2" localSheetId="4" hidden="1">2</definedName>
    <definedName name="solver_rel3" localSheetId="4" hidden="1">1</definedName>
    <definedName name="solver_rel4" localSheetId="4" hidden="1">3</definedName>
    <definedName name="solver_rhs1" localSheetId="4" hidden="1">Лист1!$G$3:$G$6</definedName>
    <definedName name="solver_rhs2" localSheetId="4" hidden="1">Лист1!$C$7:$F$7</definedName>
    <definedName name="solver_rhs3" localSheetId="4" hidden="1">100</definedName>
    <definedName name="solver_rhs4" localSheetId="4" hidden="1">100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E7" i="1"/>
  <c r="D7" i="1"/>
  <c r="C7" i="1"/>
  <c r="G6" i="1"/>
  <c r="G5" i="1"/>
  <c r="G4" i="1"/>
  <c r="G3" i="1"/>
  <c r="J2" i="1"/>
</calcChain>
</file>

<file path=xl/sharedStrings.xml><?xml version="1.0" encoding="utf-8"?>
<sst xmlns="http://schemas.openxmlformats.org/spreadsheetml/2006/main" count="334" uniqueCount="89">
  <si>
    <t>Поставки</t>
  </si>
  <si>
    <t>Потребители</t>
  </si>
  <si>
    <t>ЦФ=</t>
  </si>
  <si>
    <t>Поставщики</t>
  </si>
  <si>
    <t>Тарифы</t>
  </si>
  <si>
    <t>Доп. Условия</t>
  </si>
  <si>
    <t>x32</t>
  </si>
  <si>
    <t>≤</t>
  </si>
  <si>
    <t>x23</t>
  </si>
  <si>
    <t>≥</t>
  </si>
  <si>
    <t>Microsoft Excel 16.0 Отчет о результатах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</si>
  <si>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</si>
  <si>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</si>
  <si>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</si>
  <si>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Число итераций: 13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</si>
  <si>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</si>
  <si>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</si>
  <si>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</si>
  <si>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(Минимум)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</si>
  <si>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</si>
  <si>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</si>
  <si>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</si>
  <si>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</si>
  <si>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</si>
  <si>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</si>
  <si>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</si>
  <si>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</si>
  <si>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</si>
  <si>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</si>
  <si>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</si>
  <si>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$J$2</t>
  </si>
  <si>
    <t>$C$3</t>
  </si>
  <si>
    <t>Поставщики Потребители</t>
  </si>
  <si>
    <t>Продолжить</t>
  </si>
  <si>
    <t>$D$3</t>
  </si>
  <si>
    <t>$E$3</t>
  </si>
  <si>
    <t>$F$3</t>
  </si>
  <si>
    <t>$C$4</t>
  </si>
  <si>
    <t>$D$4</t>
  </si>
  <si>
    <t>$E$4</t>
  </si>
  <si>
    <t>$F$4</t>
  </si>
  <si>
    <t>$C$5</t>
  </si>
  <si>
    <t>$D$5</t>
  </si>
  <si>
    <t>$E$5</t>
  </si>
  <si>
    <t>$F$5</t>
  </si>
  <si>
    <t>$C$6</t>
  </si>
  <si>
    <t>$D$6</t>
  </si>
  <si>
    <t>$E$6</t>
  </si>
  <si>
    <t>$F$6</t>
  </si>
  <si>
    <t>$B$3</t>
  </si>
  <si>
    <t>$B$3&gt;=$G$3</t>
  </si>
  <si>
    <t>Привязка</t>
  </si>
  <si>
    <t>$B$4</t>
  </si>
  <si>
    <t>$B$4&gt;=$G$4</t>
  </si>
  <si>
    <t>$B$5</t>
  </si>
  <si>
    <t>$B$5&gt;=$G$5</t>
  </si>
  <si>
    <t>Без привязки</t>
  </si>
  <si>
    <t>$B$6</t>
  </si>
  <si>
    <t>$B$6&gt;=$G$6</t>
  </si>
  <si>
    <t>$C$2</t>
  </si>
  <si>
    <t>$C$2=$C$7</t>
  </si>
  <si>
    <t>$D$2</t>
  </si>
  <si>
    <t>$D$2=$D$7</t>
  </si>
  <si>
    <t>$E$2</t>
  </si>
  <si>
    <t>$E$2=$E$7</t>
  </si>
  <si>
    <t>$F$2</t>
  </si>
  <si>
    <t>$F$2=$F$7</t>
  </si>
  <si>
    <t>Microsoft Excel 16.0 Отчет об устойчивости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</si>
  <si>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</si>
  <si>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</si>
  <si>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</si>
  <si>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</si>
  <si>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</si>
  <si>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</si>
  <si>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</si>
  <si>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</si>
  <si>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</si>
  <si>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</si>
  <si>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</si>
  <si>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</si>
  <si>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</si>
  <si>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Отчет создан: 05.12.2020 19:22:45</t>
  </si>
  <si>
    <t>Время решения: 0,047 секунд.</t>
  </si>
  <si>
    <t>Отчет создан: 05.12.2020 19:23:23</t>
  </si>
  <si>
    <t>Время решения: 0,031 секунд.</t>
  </si>
  <si>
    <t>$D$5&lt;=100</t>
  </si>
  <si>
    <t>$E$4&gt;=100</t>
  </si>
  <si>
    <t>Отчет создан: 05.12.2020 19:23:24</t>
  </si>
  <si>
    <t>Лист: [Ефименко Лаба 2 МОптим.xlsx]Лист1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</si>
</sst>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 Light"/>
      <family val="1"/>
      <scheme val="major"/>
    </font>
    <font>
      <b/>
      <sz val="11"/>
      <color indexed="1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B2B2B2"/>
      </right>
      <top/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2" fillId="2" borderId="3" xfId="1" applyBorder="1" applyAlignment="1">
      <alignment horizontal="center" vertical="center"/>
    </xf>
    <xf numFmtId="0" fontId="0" fillId="4" borderId="4" xfId="3" applyFont="1" applyBorder="1" applyAlignment="1">
      <alignment horizontal="right"/>
    </xf>
    <xf numFmtId="0" fontId="3" fillId="3" borderId="5" xfId="2" applyBorder="1" applyAlignment="1">
      <alignment horizontal="left"/>
    </xf>
    <xf numFmtId="0" fontId="0" fillId="0" borderId="3" xfId="0" applyBorder="1"/>
    <xf numFmtId="0" fontId="0" fillId="4" borderId="9" xfId="3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2" fillId="2" borderId="11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2" xfId="3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2" borderId="14" xfId="1" applyBorder="1" applyAlignment="1">
      <alignment horizontal="center" vertical="center"/>
    </xf>
    <xf numFmtId="0" fontId="5" fillId="0" borderId="0" xfId="0" applyFont="1"/>
    <xf numFmtId="0" fontId="0" fillId="0" borderId="18" xfId="0" applyFill="1" applyBorder="1" applyAlignment="1"/>
    <xf numFmtId="0" fontId="7" fillId="0" borderId="17" xfId="0" applyFont="1" applyFill="1" applyBorder="1" applyAlignment="1">
      <alignment horizontal="center"/>
    </xf>
    <xf numFmtId="0" fontId="0" fillId="0" borderId="19" xfId="0" applyFill="1" applyBorder="1" applyAlignment="1"/>
    <xf numFmtId="0" fontId="0" fillId="0" borderId="18" xfId="0" applyNumberFormat="1" applyFill="1" applyBorder="1" applyAlignment="1"/>
    <xf numFmtId="0" fontId="0" fillId="0" borderId="19" xfId="0" applyNumberFormat="1" applyFill="1" applyBorder="1" applyAlignment="1"/>
    <xf numFmtId="0" fontId="7" fillId="0" borderId="15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0" fillId="4" borderId="6" xfId="3" applyFont="1" applyBorder="1" applyAlignment="1">
      <alignment horizontal="center"/>
    </xf>
    <xf numFmtId="0" fontId="0" fillId="4" borderId="7" xfId="3" applyFont="1" applyBorder="1" applyAlignment="1">
      <alignment horizontal="center"/>
    </xf>
    <xf numFmtId="0" fontId="0" fillId="4" borderId="8" xfId="3" applyFont="1" applyBorder="1" applyAlignment="1">
      <alignment horizontal="center"/>
    </xf>
    <xf numFmtId="0" fontId="0" fillId="4" borderId="3" xfId="3" applyFont="1" applyBorder="1" applyAlignment="1">
      <alignment horizontal="center" vertical="center" textRotation="90"/>
    </xf>
    <xf numFmtId="0" fontId="4" fillId="4" borderId="3" xfId="4" applyFill="1" applyBorder="1" applyAlignment="1">
      <alignment horizontal="center" vertical="center"/>
    </xf>
    <xf numFmtId="0" fontId="0" fillId="4" borderId="3" xfId="3" applyFont="1" applyBorder="1" applyAlignment="1">
      <alignment horizontal="center"/>
    </xf>
  </cellXfs>
  <cellStyles count="5">
    <cellStyle name="Ввод " xfId="1" builtinId="20"/>
    <cellStyle name="Вычисление" xfId="2" builtinId="22"/>
    <cellStyle name="Обычный" xfId="0" builtinId="0"/>
    <cellStyle name="Пояснение" xfId="4" builtinId="53"/>
    <cellStyle name="Примечание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05C9B-31CB-48F8-9BFB-C1C918435FA0}">
  <dimension ref="A1:G48"/>
  <sheetViews>
    <sheetView showGridLines="0" topLeftCell="A22" workbookViewId="0">
      <selection activeCell="D10" sqref="D10"/>
    </sheetView>
  </sheetViews>
  <sheetFormatPr defaultRowHeight="14.5" x14ac:dyDescent="0.35"/>
  <cols>
    <col min="1" max="1" width="2.36328125" customWidth="1"/>
    <col min="2" max="2" width="7.1796875" bestFit="1" customWidth="1"/>
    <col min="3" max="3" width="23.54296875" bestFit="1" customWidth="1"/>
    <col min="4" max="4" width="18.453125" bestFit="1" customWidth="1"/>
    <col min="5" max="5" width="23.54296875" bestFit="1" customWidth="1"/>
    <col min="6" max="6" width="14.90625" bestFit="1" customWidth="1"/>
    <col min="7" max="7" width="7.453125" bestFit="1" customWidth="1"/>
  </cols>
  <sheetData>
    <row r="1" spans="1:5" x14ac:dyDescent="0.35">
      <c r="A1" s="12" t="s">
        <v>10</v>
      </c>
    </row>
    <row r="2" spans="1:5" x14ac:dyDescent="0.35">
      <c r="A2" s="12" t="s">
        <v>88</v>
      </c>
    </row>
    <row r="3" spans="1:5" x14ac:dyDescent="0.35">
      <c r="A3" s="12" t="s">
        <v>81</v>
      </c>
    </row>
    <row r="4" spans="1:5" x14ac:dyDescent="0.35">
      <c r="A4" s="12" t="s">
        <v>11</v>
      </c>
    </row>
    <row r="5" spans="1:5" x14ac:dyDescent="0.35">
      <c r="A5" s="12" t="s">
        <v>12</v>
      </c>
    </row>
    <row r="6" spans="1:5" x14ac:dyDescent="0.35">
      <c r="A6" s="12"/>
      <c r="B6" t="s">
        <v>13</v>
      </c>
    </row>
    <row r="7" spans="1:5" x14ac:dyDescent="0.35">
      <c r="A7" s="12"/>
      <c r="B7" t="s">
        <v>82</v>
      </c>
    </row>
    <row r="8" spans="1:5" x14ac:dyDescent="0.35">
      <c r="A8" s="12"/>
      <c r="B8" t="s">
        <v>14</v>
      </c>
    </row>
    <row r="9" spans="1:5" x14ac:dyDescent="0.35">
      <c r="A9" s="12" t="s">
        <v>15</v>
      </c>
    </row>
    <row r="10" spans="1:5" x14ac:dyDescent="0.35">
      <c r="B10" t="s">
        <v>16</v>
      </c>
    </row>
    <row r="11" spans="1:5" x14ac:dyDescent="0.35">
      <c r="B11" t="s">
        <v>17</v>
      </c>
    </row>
    <row r="14" spans="1:5" ht="15" thickBot="1" x14ac:dyDescent="0.4">
      <c r="A14" t="s">
        <v>18</v>
      </c>
    </row>
    <row r="15" spans="1:5" ht="15" thickBot="1" x14ac:dyDescent="0.4">
      <c r="B15" s="14" t="s">
        <v>19</v>
      </c>
      <c r="C15" s="14" t="s">
        <v>20</v>
      </c>
      <c r="D15" s="14" t="s">
        <v>21</v>
      </c>
      <c r="E15" s="14" t="s">
        <v>22</v>
      </c>
    </row>
    <row r="16" spans="1:5" ht="15" thickBot="1" x14ac:dyDescent="0.4">
      <c r="B16" s="13" t="s">
        <v>30</v>
      </c>
      <c r="C16" s="13" t="s">
        <v>2</v>
      </c>
      <c r="D16" s="16">
        <v>1900</v>
      </c>
      <c r="E16" s="16">
        <v>1900</v>
      </c>
    </row>
    <row r="19" spans="1:6" ht="15" thickBot="1" x14ac:dyDescent="0.4">
      <c r="A19" t="s">
        <v>23</v>
      </c>
    </row>
    <row r="20" spans="1:6" ht="15" thickBot="1" x14ac:dyDescent="0.4">
      <c r="B20" s="14" t="s">
        <v>19</v>
      </c>
      <c r="C20" s="14" t="s">
        <v>20</v>
      </c>
      <c r="D20" s="14" t="s">
        <v>21</v>
      </c>
      <c r="E20" s="14" t="s">
        <v>22</v>
      </c>
      <c r="F20" s="14" t="s">
        <v>24</v>
      </c>
    </row>
    <row r="21" spans="1:6" x14ac:dyDescent="0.35">
      <c r="B21" s="15" t="s">
        <v>31</v>
      </c>
      <c r="C21" s="15" t="s">
        <v>32</v>
      </c>
      <c r="D21" s="17">
        <v>0</v>
      </c>
      <c r="E21" s="17">
        <v>0</v>
      </c>
      <c r="F21" s="15" t="s">
        <v>33</v>
      </c>
    </row>
    <row r="22" spans="1:6" x14ac:dyDescent="0.35">
      <c r="B22" s="15" t="s">
        <v>34</v>
      </c>
      <c r="C22" s="15" t="s">
        <v>3</v>
      </c>
      <c r="D22" s="17">
        <v>0</v>
      </c>
      <c r="E22" s="17">
        <v>0</v>
      </c>
      <c r="F22" s="15" t="s">
        <v>33</v>
      </c>
    </row>
    <row r="23" spans="1:6" x14ac:dyDescent="0.35">
      <c r="B23" s="15" t="s">
        <v>35</v>
      </c>
      <c r="C23" s="15" t="s">
        <v>3</v>
      </c>
      <c r="D23" s="17">
        <v>0</v>
      </c>
      <c r="E23" s="17">
        <v>0</v>
      </c>
      <c r="F23" s="15" t="s">
        <v>33</v>
      </c>
    </row>
    <row r="24" spans="1:6" x14ac:dyDescent="0.35">
      <c r="B24" s="15" t="s">
        <v>36</v>
      </c>
      <c r="C24" s="15" t="s">
        <v>3</v>
      </c>
      <c r="D24" s="17">
        <v>100</v>
      </c>
      <c r="E24" s="17">
        <v>100</v>
      </c>
      <c r="F24" s="15" t="s">
        <v>33</v>
      </c>
    </row>
    <row r="25" spans="1:6" x14ac:dyDescent="0.35">
      <c r="B25" s="15" t="s">
        <v>37</v>
      </c>
      <c r="C25" s="15" t="s">
        <v>1</v>
      </c>
      <c r="D25" s="17">
        <v>0</v>
      </c>
      <c r="E25" s="17">
        <v>0</v>
      </c>
      <c r="F25" s="15" t="s">
        <v>33</v>
      </c>
    </row>
    <row r="26" spans="1:6" x14ac:dyDescent="0.35">
      <c r="B26" s="15" t="s">
        <v>38</v>
      </c>
      <c r="C26" s="15"/>
      <c r="D26" s="17">
        <v>0</v>
      </c>
      <c r="E26" s="17">
        <v>0</v>
      </c>
      <c r="F26" s="15" t="s">
        <v>33</v>
      </c>
    </row>
    <row r="27" spans="1:6" x14ac:dyDescent="0.35">
      <c r="B27" s="15" t="s">
        <v>39</v>
      </c>
      <c r="C27" s="15"/>
      <c r="D27" s="17">
        <v>200</v>
      </c>
      <c r="E27" s="17">
        <v>200</v>
      </c>
      <c r="F27" s="15" t="s">
        <v>33</v>
      </c>
    </row>
    <row r="28" spans="1:6" x14ac:dyDescent="0.35">
      <c r="B28" s="15" t="s">
        <v>40</v>
      </c>
      <c r="C28" s="15"/>
      <c r="D28" s="17">
        <v>0</v>
      </c>
      <c r="E28" s="17">
        <v>0</v>
      </c>
      <c r="F28" s="15" t="s">
        <v>33</v>
      </c>
    </row>
    <row r="29" spans="1:6" x14ac:dyDescent="0.35">
      <c r="B29" s="15" t="s">
        <v>41</v>
      </c>
      <c r="C29" s="15" t="s">
        <v>1</v>
      </c>
      <c r="D29" s="17">
        <v>0</v>
      </c>
      <c r="E29" s="17">
        <v>0</v>
      </c>
      <c r="F29" s="15" t="s">
        <v>33</v>
      </c>
    </row>
    <row r="30" spans="1:6" x14ac:dyDescent="0.35">
      <c r="B30" s="15" t="s">
        <v>42</v>
      </c>
      <c r="C30" s="15"/>
      <c r="D30" s="17">
        <v>200</v>
      </c>
      <c r="E30" s="17">
        <v>200</v>
      </c>
      <c r="F30" s="15" t="s">
        <v>33</v>
      </c>
    </row>
    <row r="31" spans="1:6" x14ac:dyDescent="0.35">
      <c r="B31" s="15" t="s">
        <v>43</v>
      </c>
      <c r="C31" s="15"/>
      <c r="D31" s="17">
        <v>0</v>
      </c>
      <c r="E31" s="17">
        <v>0</v>
      </c>
      <c r="F31" s="15" t="s">
        <v>33</v>
      </c>
    </row>
    <row r="32" spans="1:6" x14ac:dyDescent="0.35">
      <c r="B32" s="15" t="s">
        <v>44</v>
      </c>
      <c r="C32" s="15"/>
      <c r="D32" s="17">
        <v>0</v>
      </c>
      <c r="E32" s="17">
        <v>0</v>
      </c>
      <c r="F32" s="15" t="s">
        <v>33</v>
      </c>
    </row>
    <row r="33" spans="1:7" x14ac:dyDescent="0.35">
      <c r="B33" s="15" t="s">
        <v>45</v>
      </c>
      <c r="C33" s="15" t="s">
        <v>1</v>
      </c>
      <c r="D33" s="17">
        <v>100</v>
      </c>
      <c r="E33" s="17">
        <v>100</v>
      </c>
      <c r="F33" s="15" t="s">
        <v>33</v>
      </c>
    </row>
    <row r="34" spans="1:7" x14ac:dyDescent="0.35">
      <c r="B34" s="15" t="s">
        <v>46</v>
      </c>
      <c r="C34" s="15"/>
      <c r="D34" s="17">
        <v>0</v>
      </c>
      <c r="E34" s="17">
        <v>0</v>
      </c>
      <c r="F34" s="15" t="s">
        <v>33</v>
      </c>
    </row>
    <row r="35" spans="1:7" x14ac:dyDescent="0.35">
      <c r="B35" s="15" t="s">
        <v>47</v>
      </c>
      <c r="C35" s="15"/>
      <c r="D35" s="17">
        <v>0</v>
      </c>
      <c r="E35" s="17">
        <v>0</v>
      </c>
      <c r="F35" s="15" t="s">
        <v>33</v>
      </c>
    </row>
    <row r="36" spans="1:7" ht="15" thickBot="1" x14ac:dyDescent="0.4">
      <c r="B36" s="13" t="s">
        <v>48</v>
      </c>
      <c r="C36" s="13"/>
      <c r="D36" s="16">
        <v>200</v>
      </c>
      <c r="E36" s="16">
        <v>200</v>
      </c>
      <c r="F36" s="13" t="s">
        <v>33</v>
      </c>
    </row>
    <row r="39" spans="1:7" ht="15" thickBot="1" x14ac:dyDescent="0.4">
      <c r="A39" t="s">
        <v>25</v>
      </c>
    </row>
    <row r="40" spans="1:7" ht="15" thickBot="1" x14ac:dyDescent="0.4">
      <c r="B40" s="14" t="s">
        <v>19</v>
      </c>
      <c r="C40" s="14" t="s">
        <v>20</v>
      </c>
      <c r="D40" s="14" t="s">
        <v>26</v>
      </c>
      <c r="E40" s="14" t="s">
        <v>27</v>
      </c>
      <c r="F40" s="14" t="s">
        <v>28</v>
      </c>
      <c r="G40" s="14" t="s">
        <v>29</v>
      </c>
    </row>
    <row r="41" spans="1:7" x14ac:dyDescent="0.35">
      <c r="B41" s="15" t="s">
        <v>49</v>
      </c>
      <c r="C41" s="15" t="s">
        <v>3</v>
      </c>
      <c r="D41" s="17">
        <v>100</v>
      </c>
      <c r="E41" s="15" t="s">
        <v>50</v>
      </c>
      <c r="F41" s="15" t="s">
        <v>51</v>
      </c>
      <c r="G41" s="17">
        <v>0</v>
      </c>
    </row>
    <row r="42" spans="1:7" x14ac:dyDescent="0.35">
      <c r="B42" s="15" t="s">
        <v>52</v>
      </c>
      <c r="C42" s="15"/>
      <c r="D42" s="17">
        <v>200</v>
      </c>
      <c r="E42" s="15" t="s">
        <v>53</v>
      </c>
      <c r="F42" s="15" t="s">
        <v>51</v>
      </c>
      <c r="G42" s="17">
        <v>0</v>
      </c>
    </row>
    <row r="43" spans="1:7" x14ac:dyDescent="0.35">
      <c r="B43" s="15" t="s">
        <v>54</v>
      </c>
      <c r="C43" s="15"/>
      <c r="D43" s="17">
        <v>300</v>
      </c>
      <c r="E43" s="15" t="s">
        <v>55</v>
      </c>
      <c r="F43" s="15" t="s">
        <v>56</v>
      </c>
      <c r="G43" s="17">
        <v>100</v>
      </c>
    </row>
    <row r="44" spans="1:7" x14ac:dyDescent="0.35">
      <c r="B44" s="15" t="s">
        <v>57</v>
      </c>
      <c r="C44" s="15"/>
      <c r="D44" s="17">
        <v>300</v>
      </c>
      <c r="E44" s="15" t="s">
        <v>58</v>
      </c>
      <c r="F44" s="15" t="s">
        <v>51</v>
      </c>
      <c r="G44" s="17">
        <v>0</v>
      </c>
    </row>
    <row r="45" spans="1:7" x14ac:dyDescent="0.35">
      <c r="B45" s="15" t="s">
        <v>59</v>
      </c>
      <c r="C45" s="15" t="s">
        <v>1</v>
      </c>
      <c r="D45" s="17">
        <v>100</v>
      </c>
      <c r="E45" s="15" t="s">
        <v>60</v>
      </c>
      <c r="F45" s="15" t="s">
        <v>51</v>
      </c>
      <c r="G45" s="15">
        <v>0</v>
      </c>
    </row>
    <row r="46" spans="1:7" x14ac:dyDescent="0.35">
      <c r="B46" s="15" t="s">
        <v>61</v>
      </c>
      <c r="C46" s="15"/>
      <c r="D46" s="17">
        <v>200</v>
      </c>
      <c r="E46" s="15" t="s">
        <v>62</v>
      </c>
      <c r="F46" s="15" t="s">
        <v>51</v>
      </c>
      <c r="G46" s="15">
        <v>0</v>
      </c>
    </row>
    <row r="47" spans="1:7" x14ac:dyDescent="0.35">
      <c r="B47" s="15" t="s">
        <v>63</v>
      </c>
      <c r="C47" s="15"/>
      <c r="D47" s="17">
        <v>200</v>
      </c>
      <c r="E47" s="15" t="s">
        <v>64</v>
      </c>
      <c r="F47" s="15" t="s">
        <v>51</v>
      </c>
      <c r="G47" s="15">
        <v>0</v>
      </c>
    </row>
    <row r="48" spans="1:7" ht="15" thickBot="1" x14ac:dyDescent="0.4">
      <c r="B48" s="13" t="s">
        <v>65</v>
      </c>
      <c r="C48" s="13"/>
      <c r="D48" s="16">
        <v>300</v>
      </c>
      <c r="E48" s="13" t="s">
        <v>66</v>
      </c>
      <c r="F48" s="13" t="s">
        <v>51</v>
      </c>
      <c r="G48" s="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B3218-2302-4CBB-8D60-6393BA8A2845}">
  <dimension ref="A1:H36"/>
  <sheetViews>
    <sheetView showGridLines="0" workbookViewId="0">
      <selection activeCell="E3" sqref="E3"/>
    </sheetView>
  </sheetViews>
  <sheetFormatPr defaultRowHeight="14.5" x14ac:dyDescent="0.35"/>
  <cols>
    <col min="1" max="1" width="2.36328125" customWidth="1"/>
    <col min="2" max="2" width="7.1796875" bestFit="1" customWidth="1"/>
    <col min="3" max="3" width="23.54296875" bestFit="1" customWidth="1"/>
    <col min="4" max="4" width="14.6328125" bestFit="1" customWidth="1"/>
    <col min="5" max="5" width="11.36328125" bestFit="1" customWidth="1"/>
    <col min="6" max="6" width="16.54296875" bestFit="1" customWidth="1"/>
    <col min="7" max="7" width="11.90625" bestFit="1" customWidth="1"/>
    <col min="8" max="8" width="12.453125" bestFit="1" customWidth="1"/>
  </cols>
  <sheetData>
    <row r="1" spans="1:8" x14ac:dyDescent="0.35">
      <c r="A1" s="12" t="s">
        <v>67</v>
      </c>
    </row>
    <row r="2" spans="1:8" x14ac:dyDescent="0.35">
      <c r="A2" s="12" t="s">
        <v>88</v>
      </c>
    </row>
    <row r="3" spans="1:8" x14ac:dyDescent="0.35">
      <c r="A3" s="12" t="s">
        <v>81</v>
      </c>
    </row>
    <row r="6" spans="1:8" ht="15" thickBot="1" x14ac:dyDescent="0.4">
      <c r="A6" t="s">
        <v>23</v>
      </c>
    </row>
    <row r="7" spans="1:8" x14ac:dyDescent="0.35">
      <c r="B7" s="18"/>
      <c r="C7" s="18"/>
      <c r="D7" s="18" t="s">
        <v>68</v>
      </c>
      <c r="E7" s="18" t="s">
        <v>70</v>
      </c>
      <c r="F7" s="18" t="s">
        <v>72</v>
      </c>
      <c r="G7" s="18" t="s">
        <v>74</v>
      </c>
      <c r="H7" s="18" t="s">
        <v>74</v>
      </c>
    </row>
    <row r="8" spans="1:8" ht="15" thickBot="1" x14ac:dyDescent="0.4">
      <c r="B8" s="19" t="s">
        <v>19</v>
      </c>
      <c r="C8" s="19" t="s">
        <v>20</v>
      </c>
      <c r="D8" s="19" t="s">
        <v>69</v>
      </c>
      <c r="E8" s="19" t="s">
        <v>71</v>
      </c>
      <c r="F8" s="19" t="s">
        <v>73</v>
      </c>
      <c r="G8" s="19" t="s">
        <v>75</v>
      </c>
      <c r="H8" s="19" t="s">
        <v>76</v>
      </c>
    </row>
    <row r="9" spans="1:8" x14ac:dyDescent="0.35">
      <c r="B9" s="15" t="s">
        <v>31</v>
      </c>
      <c r="C9" s="15" t="s">
        <v>32</v>
      </c>
      <c r="D9" s="15">
        <v>0</v>
      </c>
      <c r="E9" s="15">
        <v>5</v>
      </c>
      <c r="F9" s="15">
        <v>4</v>
      </c>
      <c r="G9" s="15">
        <v>1E+30</v>
      </c>
      <c r="H9" s="15">
        <v>5</v>
      </c>
    </row>
    <row r="10" spans="1:8" x14ac:dyDescent="0.35">
      <c r="B10" s="15" t="s">
        <v>34</v>
      </c>
      <c r="C10" s="15" t="s">
        <v>3</v>
      </c>
      <c r="D10" s="15">
        <v>0</v>
      </c>
      <c r="E10" s="15">
        <v>3</v>
      </c>
      <c r="F10" s="15">
        <v>3</v>
      </c>
      <c r="G10" s="15">
        <v>1E+30</v>
      </c>
      <c r="H10" s="15">
        <v>3</v>
      </c>
    </row>
    <row r="11" spans="1:8" x14ac:dyDescent="0.35">
      <c r="B11" s="15" t="s">
        <v>35</v>
      </c>
      <c r="C11" s="15" t="s">
        <v>3</v>
      </c>
      <c r="D11" s="15">
        <v>0</v>
      </c>
      <c r="E11" s="15">
        <v>3</v>
      </c>
      <c r="F11" s="15">
        <v>5</v>
      </c>
      <c r="G11" s="15">
        <v>1E+30</v>
      </c>
      <c r="H11" s="15">
        <v>3</v>
      </c>
    </row>
    <row r="12" spans="1:8" x14ac:dyDescent="0.35">
      <c r="B12" s="15" t="s">
        <v>36</v>
      </c>
      <c r="C12" s="15" t="s">
        <v>3</v>
      </c>
      <c r="D12" s="15">
        <v>100</v>
      </c>
      <c r="E12" s="15">
        <v>0</v>
      </c>
      <c r="F12" s="15">
        <v>2</v>
      </c>
      <c r="G12" s="15">
        <v>2</v>
      </c>
      <c r="H12" s="15">
        <v>1E+30</v>
      </c>
    </row>
    <row r="13" spans="1:8" x14ac:dyDescent="0.35">
      <c r="B13" s="15" t="s">
        <v>37</v>
      </c>
      <c r="C13" s="15" t="s">
        <v>1</v>
      </c>
      <c r="D13" s="15">
        <v>0</v>
      </c>
      <c r="E13" s="15">
        <v>8</v>
      </c>
      <c r="F13" s="15">
        <v>7</v>
      </c>
      <c r="G13" s="15">
        <v>1E+30</v>
      </c>
      <c r="H13" s="15">
        <v>8</v>
      </c>
    </row>
    <row r="14" spans="1:8" x14ac:dyDescent="0.35">
      <c r="B14" s="15" t="s">
        <v>38</v>
      </c>
      <c r="C14" s="15"/>
      <c r="D14" s="15">
        <v>0</v>
      </c>
      <c r="E14" s="15">
        <v>1</v>
      </c>
      <c r="F14" s="15">
        <v>1</v>
      </c>
      <c r="G14" s="15">
        <v>1E+30</v>
      </c>
      <c r="H14" s="15">
        <v>1</v>
      </c>
    </row>
    <row r="15" spans="1:8" x14ac:dyDescent="0.35">
      <c r="B15" s="15" t="s">
        <v>39</v>
      </c>
      <c r="C15" s="15"/>
      <c r="D15" s="15">
        <v>200</v>
      </c>
      <c r="E15" s="15">
        <v>0</v>
      </c>
      <c r="F15" s="15">
        <v>2</v>
      </c>
      <c r="G15" s="15">
        <v>1</v>
      </c>
      <c r="H15" s="15">
        <v>1E+30</v>
      </c>
    </row>
    <row r="16" spans="1:8" x14ac:dyDescent="0.35">
      <c r="B16" s="15" t="s">
        <v>40</v>
      </c>
      <c r="C16" s="15"/>
      <c r="D16" s="15">
        <v>0</v>
      </c>
      <c r="E16" s="15">
        <v>1</v>
      </c>
      <c r="F16" s="15">
        <v>3</v>
      </c>
      <c r="G16" s="15">
        <v>1E+30</v>
      </c>
      <c r="H16" s="15">
        <v>1</v>
      </c>
    </row>
    <row r="17" spans="1:8" x14ac:dyDescent="0.35">
      <c r="B17" s="15" t="s">
        <v>41</v>
      </c>
      <c r="C17" s="15" t="s">
        <v>1</v>
      </c>
      <c r="D17" s="15">
        <v>0</v>
      </c>
      <c r="E17" s="15">
        <v>8</v>
      </c>
      <c r="F17" s="15">
        <v>9</v>
      </c>
      <c r="G17" s="15">
        <v>1E+30</v>
      </c>
      <c r="H17" s="15">
        <v>8</v>
      </c>
    </row>
    <row r="18" spans="1:8" x14ac:dyDescent="0.35">
      <c r="B18" s="15" t="s">
        <v>42</v>
      </c>
      <c r="C18" s="15"/>
      <c r="D18" s="15">
        <v>200</v>
      </c>
      <c r="E18" s="15">
        <v>0</v>
      </c>
      <c r="F18" s="15">
        <v>2</v>
      </c>
      <c r="G18" s="15">
        <v>1</v>
      </c>
      <c r="H18" s="15">
        <v>1E+30</v>
      </c>
    </row>
    <row r="19" spans="1:8" x14ac:dyDescent="0.35">
      <c r="B19" s="15" t="s">
        <v>43</v>
      </c>
      <c r="C19" s="15"/>
      <c r="D19" s="15">
        <v>0</v>
      </c>
      <c r="E19" s="15">
        <v>0</v>
      </c>
      <c r="F19" s="15">
        <v>4</v>
      </c>
      <c r="G19" s="15">
        <v>2</v>
      </c>
      <c r="H19" s="15">
        <v>1</v>
      </c>
    </row>
    <row r="20" spans="1:8" x14ac:dyDescent="0.35">
      <c r="B20" s="15" t="s">
        <v>44</v>
      </c>
      <c r="C20" s="15"/>
      <c r="D20" s="15">
        <v>0</v>
      </c>
      <c r="E20" s="15">
        <v>1</v>
      </c>
      <c r="F20" s="15">
        <v>5</v>
      </c>
      <c r="G20" s="15">
        <v>1E+30</v>
      </c>
      <c r="H20" s="15">
        <v>1</v>
      </c>
    </row>
    <row r="21" spans="1:8" x14ac:dyDescent="0.35">
      <c r="B21" s="15" t="s">
        <v>45</v>
      </c>
      <c r="C21" s="15" t="s">
        <v>1</v>
      </c>
      <c r="D21" s="15">
        <v>100</v>
      </c>
      <c r="E21" s="15">
        <v>0</v>
      </c>
      <c r="F21" s="15">
        <v>1</v>
      </c>
      <c r="G21" s="15">
        <v>5</v>
      </c>
      <c r="H21" s="15">
        <v>1E+30</v>
      </c>
    </row>
    <row r="22" spans="1:8" x14ac:dyDescent="0.35">
      <c r="B22" s="15" t="s">
        <v>46</v>
      </c>
      <c r="C22" s="15"/>
      <c r="D22" s="15">
        <v>0</v>
      </c>
      <c r="E22" s="15">
        <v>1</v>
      </c>
      <c r="F22" s="15">
        <v>3</v>
      </c>
      <c r="G22" s="15">
        <v>1E+30</v>
      </c>
      <c r="H22" s="15">
        <v>1</v>
      </c>
    </row>
    <row r="23" spans="1:8" x14ac:dyDescent="0.35">
      <c r="B23" s="15" t="s">
        <v>47</v>
      </c>
      <c r="C23" s="15"/>
      <c r="D23" s="15">
        <v>0</v>
      </c>
      <c r="E23" s="15">
        <v>2</v>
      </c>
      <c r="F23" s="15">
        <v>6</v>
      </c>
      <c r="G23" s="15">
        <v>1E+30</v>
      </c>
      <c r="H23" s="15">
        <v>2</v>
      </c>
    </row>
    <row r="24" spans="1:8" ht="15" thickBot="1" x14ac:dyDescent="0.4">
      <c r="B24" s="13" t="s">
        <v>48</v>
      </c>
      <c r="C24" s="13"/>
      <c r="D24" s="13">
        <v>200</v>
      </c>
      <c r="E24" s="13">
        <v>0</v>
      </c>
      <c r="F24" s="13">
        <v>4</v>
      </c>
      <c r="G24" s="13">
        <v>1</v>
      </c>
      <c r="H24" s="13">
        <v>2</v>
      </c>
    </row>
    <row r="26" spans="1:8" ht="15" thickBot="1" x14ac:dyDescent="0.4">
      <c r="A26" t="s">
        <v>25</v>
      </c>
    </row>
    <row r="27" spans="1:8" x14ac:dyDescent="0.35">
      <c r="B27" s="18"/>
      <c r="C27" s="18"/>
      <c r="D27" s="18" t="s">
        <v>68</v>
      </c>
      <c r="E27" s="18" t="s">
        <v>77</v>
      </c>
      <c r="F27" s="18" t="s">
        <v>79</v>
      </c>
      <c r="G27" s="18" t="s">
        <v>74</v>
      </c>
      <c r="H27" s="18" t="s">
        <v>74</v>
      </c>
    </row>
    <row r="28" spans="1:8" ht="15" thickBot="1" x14ac:dyDescent="0.4">
      <c r="B28" s="19" t="s">
        <v>19</v>
      </c>
      <c r="C28" s="19" t="s">
        <v>20</v>
      </c>
      <c r="D28" s="19" t="s">
        <v>69</v>
      </c>
      <c r="E28" s="19" t="s">
        <v>78</v>
      </c>
      <c r="F28" s="19" t="s">
        <v>80</v>
      </c>
      <c r="G28" s="19" t="s">
        <v>75</v>
      </c>
      <c r="H28" s="19" t="s">
        <v>76</v>
      </c>
    </row>
    <row r="29" spans="1:8" x14ac:dyDescent="0.35">
      <c r="B29" s="15" t="s">
        <v>49</v>
      </c>
      <c r="C29" s="15" t="s">
        <v>3</v>
      </c>
      <c r="D29" s="15">
        <v>100</v>
      </c>
      <c r="E29" s="15">
        <v>2</v>
      </c>
      <c r="F29" s="15">
        <v>0</v>
      </c>
      <c r="G29" s="15">
        <v>0</v>
      </c>
      <c r="H29" s="15">
        <v>200</v>
      </c>
    </row>
    <row r="30" spans="1:8" x14ac:dyDescent="0.35">
      <c r="B30" s="15" t="s">
        <v>52</v>
      </c>
      <c r="C30" s="15"/>
      <c r="D30" s="15">
        <v>200</v>
      </c>
      <c r="E30" s="15">
        <v>2</v>
      </c>
      <c r="F30" s="15">
        <v>0</v>
      </c>
      <c r="G30" s="15">
        <v>100</v>
      </c>
      <c r="H30" s="15">
        <v>0</v>
      </c>
    </row>
    <row r="31" spans="1:8" x14ac:dyDescent="0.35">
      <c r="B31" s="15" t="s">
        <v>54</v>
      </c>
      <c r="C31" s="15"/>
      <c r="D31" s="15">
        <v>300</v>
      </c>
      <c r="E31" s="15">
        <v>0</v>
      </c>
      <c r="F31" s="15">
        <v>0</v>
      </c>
      <c r="G31" s="15">
        <v>100</v>
      </c>
      <c r="H31" s="15">
        <v>1E+30</v>
      </c>
    </row>
    <row r="32" spans="1:8" x14ac:dyDescent="0.35">
      <c r="B32" s="15" t="s">
        <v>57</v>
      </c>
      <c r="C32" s="15"/>
      <c r="D32" s="15">
        <v>300</v>
      </c>
      <c r="E32" s="15">
        <v>0</v>
      </c>
      <c r="F32" s="15">
        <v>0</v>
      </c>
      <c r="G32" s="15">
        <v>0</v>
      </c>
      <c r="H32" s="15">
        <v>1E+30</v>
      </c>
    </row>
    <row r="33" spans="2:8" x14ac:dyDescent="0.35">
      <c r="B33" s="15" t="s">
        <v>59</v>
      </c>
      <c r="C33" s="15" t="s">
        <v>1</v>
      </c>
      <c r="D33" s="15">
        <v>100</v>
      </c>
      <c r="E33" s="15">
        <v>-1</v>
      </c>
      <c r="F33" s="15">
        <v>0</v>
      </c>
      <c r="G33" s="15">
        <v>100</v>
      </c>
      <c r="H33" s="15">
        <v>0</v>
      </c>
    </row>
    <row r="34" spans="2:8" x14ac:dyDescent="0.35">
      <c r="B34" s="15" t="s">
        <v>61</v>
      </c>
      <c r="C34" s="15"/>
      <c r="D34" s="15">
        <v>200</v>
      </c>
      <c r="E34" s="15">
        <v>-2</v>
      </c>
      <c r="F34" s="15">
        <v>0</v>
      </c>
      <c r="G34" s="15">
        <v>200</v>
      </c>
      <c r="H34" s="15">
        <v>100</v>
      </c>
    </row>
    <row r="35" spans="2:8" x14ac:dyDescent="0.35">
      <c r="B35" s="15" t="s">
        <v>63</v>
      </c>
      <c r="C35" s="15"/>
      <c r="D35" s="15">
        <v>200</v>
      </c>
      <c r="E35" s="15">
        <v>-4</v>
      </c>
      <c r="F35" s="15">
        <v>0</v>
      </c>
      <c r="G35" s="15">
        <v>0</v>
      </c>
      <c r="H35" s="15">
        <v>100</v>
      </c>
    </row>
    <row r="36" spans="2:8" ht="15" thickBot="1" x14ac:dyDescent="0.4">
      <c r="B36" s="13" t="s">
        <v>65</v>
      </c>
      <c r="C36" s="13"/>
      <c r="D36" s="13">
        <v>300</v>
      </c>
      <c r="E36" s="13">
        <v>-4</v>
      </c>
      <c r="F36" s="13">
        <v>0</v>
      </c>
      <c r="G36" s="13">
        <v>200</v>
      </c>
      <c r="H36" s="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4530D-2339-46AA-BB91-B87FB316AB97}">
  <dimension ref="A1:G50"/>
  <sheetViews>
    <sheetView showGridLines="0" workbookViewId="0">
      <selection activeCell="E5" sqref="E5"/>
    </sheetView>
  </sheetViews>
  <sheetFormatPr defaultRowHeight="14.5" x14ac:dyDescent="0.35"/>
  <cols>
    <col min="1" max="1" width="2.36328125" customWidth="1"/>
    <col min="2" max="2" width="7.1796875" bestFit="1" customWidth="1"/>
    <col min="3" max="3" width="23.54296875" bestFit="1" customWidth="1"/>
    <col min="4" max="4" width="18.453125" bestFit="1" customWidth="1"/>
    <col min="5" max="5" width="23.54296875" bestFit="1" customWidth="1"/>
    <col min="6" max="6" width="14.90625" bestFit="1" customWidth="1"/>
    <col min="7" max="7" width="7.453125" bestFit="1" customWidth="1"/>
  </cols>
  <sheetData>
    <row r="1" spans="1:5" x14ac:dyDescent="0.35">
      <c r="A1" s="12" t="s">
        <v>10</v>
      </c>
    </row>
    <row r="2" spans="1:5" x14ac:dyDescent="0.35">
      <c r="A2" s="12" t="s">
        <v>88</v>
      </c>
    </row>
    <row r="3" spans="1:5" x14ac:dyDescent="0.35">
      <c r="A3" s="12" t="s">
        <v>83</v>
      </c>
    </row>
    <row r="4" spans="1:5" x14ac:dyDescent="0.35">
      <c r="A4" s="12" t="s">
        <v>11</v>
      </c>
    </row>
    <row r="5" spans="1:5" x14ac:dyDescent="0.35">
      <c r="A5" s="12" t="s">
        <v>12</v>
      </c>
    </row>
    <row r="6" spans="1:5" x14ac:dyDescent="0.35">
      <c r="A6" s="12"/>
      <c r="B6" t="s">
        <v>13</v>
      </c>
    </row>
    <row r="7" spans="1:5" x14ac:dyDescent="0.35">
      <c r="A7" s="12"/>
      <c r="B7" t="s">
        <v>84</v>
      </c>
    </row>
    <row r="8" spans="1:5" x14ac:dyDescent="0.35">
      <c r="A8" s="12"/>
      <c r="B8" t="s">
        <v>14</v>
      </c>
    </row>
    <row r="9" spans="1:5" x14ac:dyDescent="0.35">
      <c r="A9" s="12" t="s">
        <v>15</v>
      </c>
    </row>
    <row r="10" spans="1:5" x14ac:dyDescent="0.35">
      <c r="B10" t="s">
        <v>16</v>
      </c>
    </row>
    <row r="11" spans="1:5" x14ac:dyDescent="0.35">
      <c r="B11" t="s">
        <v>17</v>
      </c>
    </row>
    <row r="14" spans="1:5" ht="15" thickBot="1" x14ac:dyDescent="0.4">
      <c r="A14" t="s">
        <v>18</v>
      </c>
    </row>
    <row r="15" spans="1:5" ht="15" thickBot="1" x14ac:dyDescent="0.4">
      <c r="B15" s="14" t="s">
        <v>19</v>
      </c>
      <c r="C15" s="14" t="s">
        <v>20</v>
      </c>
      <c r="D15" s="14" t="s">
        <v>21</v>
      </c>
      <c r="E15" s="14" t="s">
        <v>22</v>
      </c>
    </row>
    <row r="16" spans="1:5" ht="15" thickBot="1" x14ac:dyDescent="0.4">
      <c r="B16" s="13" t="s">
        <v>30</v>
      </c>
      <c r="C16" s="13" t="s">
        <v>2</v>
      </c>
      <c r="D16" s="16">
        <v>1900</v>
      </c>
      <c r="E16" s="16">
        <v>2000</v>
      </c>
    </row>
    <row r="19" spans="1:6" ht="15" thickBot="1" x14ac:dyDescent="0.4">
      <c r="A19" t="s">
        <v>23</v>
      </c>
    </row>
    <row r="20" spans="1:6" ht="15" thickBot="1" x14ac:dyDescent="0.4">
      <c r="B20" s="14" t="s">
        <v>19</v>
      </c>
      <c r="C20" s="14" t="s">
        <v>20</v>
      </c>
      <c r="D20" s="14" t="s">
        <v>21</v>
      </c>
      <c r="E20" s="14" t="s">
        <v>22</v>
      </c>
      <c r="F20" s="14" t="s">
        <v>24</v>
      </c>
    </row>
    <row r="21" spans="1:6" x14ac:dyDescent="0.35">
      <c r="B21" s="15" t="s">
        <v>31</v>
      </c>
      <c r="C21" s="15" t="s">
        <v>32</v>
      </c>
      <c r="D21" s="17">
        <v>0</v>
      </c>
      <c r="E21" s="17">
        <v>0</v>
      </c>
      <c r="F21" s="15" t="s">
        <v>33</v>
      </c>
    </row>
    <row r="22" spans="1:6" x14ac:dyDescent="0.35">
      <c r="B22" s="15" t="s">
        <v>34</v>
      </c>
      <c r="C22" s="15" t="s">
        <v>3</v>
      </c>
      <c r="D22" s="17">
        <v>0</v>
      </c>
      <c r="E22" s="17">
        <v>0</v>
      </c>
      <c r="F22" s="15" t="s">
        <v>33</v>
      </c>
    </row>
    <row r="23" spans="1:6" x14ac:dyDescent="0.35">
      <c r="B23" s="15" t="s">
        <v>35</v>
      </c>
      <c r="C23" s="15" t="s">
        <v>3</v>
      </c>
      <c r="D23" s="17">
        <v>0</v>
      </c>
      <c r="E23" s="17">
        <v>0</v>
      </c>
      <c r="F23" s="15" t="s">
        <v>33</v>
      </c>
    </row>
    <row r="24" spans="1:6" x14ac:dyDescent="0.35">
      <c r="B24" s="15" t="s">
        <v>36</v>
      </c>
      <c r="C24" s="15" t="s">
        <v>3</v>
      </c>
      <c r="D24" s="17">
        <v>100</v>
      </c>
      <c r="E24" s="17">
        <v>100</v>
      </c>
      <c r="F24" s="15" t="s">
        <v>33</v>
      </c>
    </row>
    <row r="25" spans="1:6" x14ac:dyDescent="0.35">
      <c r="B25" s="15" t="s">
        <v>37</v>
      </c>
      <c r="C25" s="15" t="s">
        <v>1</v>
      </c>
      <c r="D25" s="17">
        <v>0</v>
      </c>
      <c r="E25" s="17">
        <v>0</v>
      </c>
      <c r="F25" s="15" t="s">
        <v>33</v>
      </c>
    </row>
    <row r="26" spans="1:6" x14ac:dyDescent="0.35">
      <c r="B26" s="15" t="s">
        <v>38</v>
      </c>
      <c r="C26" s="15"/>
      <c r="D26" s="17">
        <v>0</v>
      </c>
      <c r="E26" s="17">
        <v>100</v>
      </c>
      <c r="F26" s="15" t="s">
        <v>33</v>
      </c>
    </row>
    <row r="27" spans="1:6" x14ac:dyDescent="0.35">
      <c r="B27" s="15" t="s">
        <v>39</v>
      </c>
      <c r="C27" s="15"/>
      <c r="D27" s="17">
        <v>200</v>
      </c>
      <c r="E27" s="17">
        <v>100</v>
      </c>
      <c r="F27" s="15" t="s">
        <v>33</v>
      </c>
    </row>
    <row r="28" spans="1:6" x14ac:dyDescent="0.35">
      <c r="B28" s="15" t="s">
        <v>40</v>
      </c>
      <c r="C28" s="15"/>
      <c r="D28" s="17">
        <v>0</v>
      </c>
      <c r="E28" s="17">
        <v>0</v>
      </c>
      <c r="F28" s="15" t="s">
        <v>33</v>
      </c>
    </row>
    <row r="29" spans="1:6" x14ac:dyDescent="0.35">
      <c r="B29" s="15" t="s">
        <v>41</v>
      </c>
      <c r="C29" s="15" t="s">
        <v>1</v>
      </c>
      <c r="D29" s="17">
        <v>0</v>
      </c>
      <c r="E29" s="17">
        <v>0</v>
      </c>
      <c r="F29" s="15" t="s">
        <v>33</v>
      </c>
    </row>
    <row r="30" spans="1:6" x14ac:dyDescent="0.35">
      <c r="B30" s="15" t="s">
        <v>42</v>
      </c>
      <c r="C30" s="15"/>
      <c r="D30" s="17">
        <v>200</v>
      </c>
      <c r="E30" s="17">
        <v>100</v>
      </c>
      <c r="F30" s="15" t="s">
        <v>33</v>
      </c>
    </row>
    <row r="31" spans="1:6" x14ac:dyDescent="0.35">
      <c r="B31" s="15" t="s">
        <v>43</v>
      </c>
      <c r="C31" s="15"/>
      <c r="D31" s="17">
        <v>0</v>
      </c>
      <c r="E31" s="17">
        <v>100</v>
      </c>
      <c r="F31" s="15" t="s">
        <v>33</v>
      </c>
    </row>
    <row r="32" spans="1:6" x14ac:dyDescent="0.35">
      <c r="B32" s="15" t="s">
        <v>44</v>
      </c>
      <c r="C32" s="15"/>
      <c r="D32" s="17">
        <v>0</v>
      </c>
      <c r="E32" s="17">
        <v>0</v>
      </c>
      <c r="F32" s="15" t="s">
        <v>33</v>
      </c>
    </row>
    <row r="33" spans="1:7" x14ac:dyDescent="0.35">
      <c r="B33" s="15" t="s">
        <v>45</v>
      </c>
      <c r="C33" s="15" t="s">
        <v>1</v>
      </c>
      <c r="D33" s="17">
        <v>100</v>
      </c>
      <c r="E33" s="17">
        <v>100</v>
      </c>
      <c r="F33" s="15" t="s">
        <v>33</v>
      </c>
    </row>
    <row r="34" spans="1:7" x14ac:dyDescent="0.35">
      <c r="B34" s="15" t="s">
        <v>46</v>
      </c>
      <c r="C34" s="15"/>
      <c r="D34" s="17">
        <v>0</v>
      </c>
      <c r="E34" s="17">
        <v>0</v>
      </c>
      <c r="F34" s="15" t="s">
        <v>33</v>
      </c>
    </row>
    <row r="35" spans="1:7" x14ac:dyDescent="0.35">
      <c r="B35" s="15" t="s">
        <v>47</v>
      </c>
      <c r="C35" s="15"/>
      <c r="D35" s="17">
        <v>0</v>
      </c>
      <c r="E35" s="17">
        <v>0</v>
      </c>
      <c r="F35" s="15" t="s">
        <v>33</v>
      </c>
    </row>
    <row r="36" spans="1:7" ht="15" thickBot="1" x14ac:dyDescent="0.4">
      <c r="B36" s="13" t="s">
        <v>48</v>
      </c>
      <c r="C36" s="13"/>
      <c r="D36" s="16">
        <v>200</v>
      </c>
      <c r="E36" s="16">
        <v>200</v>
      </c>
      <c r="F36" s="13" t="s">
        <v>33</v>
      </c>
    </row>
    <row r="39" spans="1:7" ht="15" thickBot="1" x14ac:dyDescent="0.4">
      <c r="A39" t="s">
        <v>25</v>
      </c>
    </row>
    <row r="40" spans="1:7" ht="15" thickBot="1" x14ac:dyDescent="0.4">
      <c r="B40" s="14" t="s">
        <v>19</v>
      </c>
      <c r="C40" s="14" t="s">
        <v>20</v>
      </c>
      <c r="D40" s="14" t="s">
        <v>26</v>
      </c>
      <c r="E40" s="14" t="s">
        <v>27</v>
      </c>
      <c r="F40" s="14" t="s">
        <v>28</v>
      </c>
      <c r="G40" s="14" t="s">
        <v>29</v>
      </c>
    </row>
    <row r="41" spans="1:7" x14ac:dyDescent="0.35">
      <c r="B41" s="15" t="s">
        <v>49</v>
      </c>
      <c r="C41" s="15" t="s">
        <v>3</v>
      </c>
      <c r="D41" s="17">
        <v>100</v>
      </c>
      <c r="E41" s="15" t="s">
        <v>50</v>
      </c>
      <c r="F41" s="15" t="s">
        <v>51</v>
      </c>
      <c r="G41" s="17">
        <v>0</v>
      </c>
    </row>
    <row r="42" spans="1:7" x14ac:dyDescent="0.35">
      <c r="B42" s="15" t="s">
        <v>52</v>
      </c>
      <c r="C42" s="15"/>
      <c r="D42" s="17">
        <v>200</v>
      </c>
      <c r="E42" s="15" t="s">
        <v>53</v>
      </c>
      <c r="F42" s="15" t="s">
        <v>51</v>
      </c>
      <c r="G42" s="17">
        <v>0</v>
      </c>
    </row>
    <row r="43" spans="1:7" x14ac:dyDescent="0.35">
      <c r="B43" s="15" t="s">
        <v>54</v>
      </c>
      <c r="C43" s="15"/>
      <c r="D43" s="17">
        <v>300</v>
      </c>
      <c r="E43" s="15" t="s">
        <v>55</v>
      </c>
      <c r="F43" s="15" t="s">
        <v>56</v>
      </c>
      <c r="G43" s="17">
        <v>100</v>
      </c>
    </row>
    <row r="44" spans="1:7" x14ac:dyDescent="0.35">
      <c r="B44" s="15" t="s">
        <v>57</v>
      </c>
      <c r="C44" s="15"/>
      <c r="D44" s="17">
        <v>300</v>
      </c>
      <c r="E44" s="15" t="s">
        <v>58</v>
      </c>
      <c r="F44" s="15" t="s">
        <v>51</v>
      </c>
      <c r="G44" s="17">
        <v>0</v>
      </c>
    </row>
    <row r="45" spans="1:7" x14ac:dyDescent="0.35">
      <c r="B45" s="15" t="s">
        <v>59</v>
      </c>
      <c r="C45" s="15" t="s">
        <v>1</v>
      </c>
      <c r="D45" s="17">
        <v>100</v>
      </c>
      <c r="E45" s="15" t="s">
        <v>60</v>
      </c>
      <c r="F45" s="15" t="s">
        <v>51</v>
      </c>
      <c r="G45" s="15">
        <v>0</v>
      </c>
    </row>
    <row r="46" spans="1:7" x14ac:dyDescent="0.35">
      <c r="B46" s="15" t="s">
        <v>61</v>
      </c>
      <c r="C46" s="15"/>
      <c r="D46" s="17">
        <v>200</v>
      </c>
      <c r="E46" s="15" t="s">
        <v>62</v>
      </c>
      <c r="F46" s="15" t="s">
        <v>51</v>
      </c>
      <c r="G46" s="15">
        <v>0</v>
      </c>
    </row>
    <row r="47" spans="1:7" x14ac:dyDescent="0.35">
      <c r="B47" s="15" t="s">
        <v>63</v>
      </c>
      <c r="C47" s="15"/>
      <c r="D47" s="17">
        <v>200</v>
      </c>
      <c r="E47" s="15" t="s">
        <v>64</v>
      </c>
      <c r="F47" s="15" t="s">
        <v>51</v>
      </c>
      <c r="G47" s="15">
        <v>0</v>
      </c>
    </row>
    <row r="48" spans="1:7" x14ac:dyDescent="0.35">
      <c r="B48" s="15" t="s">
        <v>65</v>
      </c>
      <c r="C48" s="15"/>
      <c r="D48" s="17">
        <v>300</v>
      </c>
      <c r="E48" s="15" t="s">
        <v>66</v>
      </c>
      <c r="F48" s="15" t="s">
        <v>51</v>
      </c>
      <c r="G48" s="15">
        <v>0</v>
      </c>
    </row>
    <row r="49" spans="2:7" x14ac:dyDescent="0.35">
      <c r="B49" s="15" t="s">
        <v>42</v>
      </c>
      <c r="C49" s="15"/>
      <c r="D49" s="17">
        <v>100</v>
      </c>
      <c r="E49" s="15" t="s">
        <v>85</v>
      </c>
      <c r="F49" s="15" t="s">
        <v>51</v>
      </c>
      <c r="G49" s="15">
        <v>0</v>
      </c>
    </row>
    <row r="50" spans="2:7" ht="15" thickBot="1" x14ac:dyDescent="0.4">
      <c r="B50" s="13" t="s">
        <v>39</v>
      </c>
      <c r="C50" s="13"/>
      <c r="D50" s="16">
        <v>100</v>
      </c>
      <c r="E50" s="13" t="s">
        <v>86</v>
      </c>
      <c r="F50" s="13" t="s">
        <v>51</v>
      </c>
      <c r="G50" s="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743CE-34E2-4B2D-9062-0148203D205D}">
  <dimension ref="A1:H36"/>
  <sheetViews>
    <sheetView showGridLines="0" tabSelected="1" workbookViewId="0">
      <selection activeCell="A2" sqref="A2"/>
    </sheetView>
  </sheetViews>
  <sheetFormatPr defaultRowHeight="14.5" x14ac:dyDescent="0.35"/>
  <cols>
    <col min="1" max="1" width="2.36328125" customWidth="1"/>
    <col min="2" max="2" width="7.1796875" bestFit="1" customWidth="1"/>
    <col min="3" max="3" width="23.54296875" bestFit="1" customWidth="1"/>
    <col min="4" max="4" width="14.6328125" bestFit="1" customWidth="1"/>
    <col min="5" max="5" width="11.36328125" bestFit="1" customWidth="1"/>
    <col min="6" max="6" width="16.54296875" bestFit="1" customWidth="1"/>
    <col min="7" max="7" width="11.90625" bestFit="1" customWidth="1"/>
    <col min="8" max="8" width="12.453125" bestFit="1" customWidth="1"/>
  </cols>
  <sheetData>
    <row r="1" spans="1:8" x14ac:dyDescent="0.35">
      <c r="A1" s="12" t="s">
        <v>67</v>
      </c>
    </row>
    <row r="2" spans="1:8" x14ac:dyDescent="0.35">
      <c r="A2" s="12" t="s">
        <v>88</v>
      </c>
    </row>
    <row r="3" spans="1:8" x14ac:dyDescent="0.35">
      <c r="A3" s="12" t="s">
        <v>87</v>
      </c>
    </row>
    <row r="6" spans="1:8" ht="15" thickBot="1" x14ac:dyDescent="0.4">
      <c r="A6" t="s">
        <v>23</v>
      </c>
    </row>
    <row r="7" spans="1:8" x14ac:dyDescent="0.35">
      <c r="B7" s="18"/>
      <c r="C7" s="18"/>
      <c r="D7" s="18" t="s">
        <v>68</v>
      </c>
      <c r="E7" s="18" t="s">
        <v>70</v>
      </c>
      <c r="F7" s="18" t="s">
        <v>72</v>
      </c>
      <c r="G7" s="18" t="s">
        <v>74</v>
      </c>
      <c r="H7" s="18" t="s">
        <v>74</v>
      </c>
    </row>
    <row r="8" spans="1:8" ht="15" thickBot="1" x14ac:dyDescent="0.4">
      <c r="B8" s="19" t="s">
        <v>19</v>
      </c>
      <c r="C8" s="19" t="s">
        <v>20</v>
      </c>
      <c r="D8" s="19" t="s">
        <v>69</v>
      </c>
      <c r="E8" s="19" t="s">
        <v>71</v>
      </c>
      <c r="F8" s="19" t="s">
        <v>73</v>
      </c>
      <c r="G8" s="19" t="s">
        <v>75</v>
      </c>
      <c r="H8" s="19" t="s">
        <v>76</v>
      </c>
    </row>
    <row r="9" spans="1:8" x14ac:dyDescent="0.35">
      <c r="B9" s="15" t="s">
        <v>31</v>
      </c>
      <c r="C9" s="15" t="s">
        <v>32</v>
      </c>
      <c r="D9" s="15">
        <v>0</v>
      </c>
      <c r="E9" s="15">
        <v>5</v>
      </c>
      <c r="F9" s="15">
        <v>4</v>
      </c>
      <c r="G9" s="15">
        <v>1E+30</v>
      </c>
      <c r="H9" s="15">
        <v>5</v>
      </c>
    </row>
    <row r="10" spans="1:8" x14ac:dyDescent="0.35">
      <c r="B10" s="15" t="s">
        <v>34</v>
      </c>
      <c r="C10" s="15" t="s">
        <v>3</v>
      </c>
      <c r="D10" s="15">
        <v>0</v>
      </c>
      <c r="E10" s="15">
        <v>2</v>
      </c>
      <c r="F10" s="15">
        <v>3</v>
      </c>
      <c r="G10" s="15">
        <v>1E+30</v>
      </c>
      <c r="H10" s="15">
        <v>2</v>
      </c>
    </row>
    <row r="11" spans="1:8" x14ac:dyDescent="0.35">
      <c r="B11" s="15" t="s">
        <v>35</v>
      </c>
      <c r="C11" s="15" t="s">
        <v>3</v>
      </c>
      <c r="D11" s="15">
        <v>0</v>
      </c>
      <c r="E11" s="15">
        <v>3</v>
      </c>
      <c r="F11" s="15">
        <v>5</v>
      </c>
      <c r="G11" s="15">
        <v>1E+30</v>
      </c>
      <c r="H11" s="15">
        <v>3</v>
      </c>
    </row>
    <row r="12" spans="1:8" x14ac:dyDescent="0.35">
      <c r="B12" s="15" t="s">
        <v>36</v>
      </c>
      <c r="C12" s="15" t="s">
        <v>3</v>
      </c>
      <c r="D12" s="15">
        <v>100</v>
      </c>
      <c r="E12" s="15">
        <v>0</v>
      </c>
      <c r="F12" s="15">
        <v>2</v>
      </c>
      <c r="G12" s="15">
        <v>2</v>
      </c>
      <c r="H12" s="15">
        <v>1E+30</v>
      </c>
    </row>
    <row r="13" spans="1:8" x14ac:dyDescent="0.35">
      <c r="B13" s="15" t="s">
        <v>37</v>
      </c>
      <c r="C13" s="15" t="s">
        <v>1</v>
      </c>
      <c r="D13" s="15">
        <v>0</v>
      </c>
      <c r="E13" s="15">
        <v>8</v>
      </c>
      <c r="F13" s="15">
        <v>7</v>
      </c>
      <c r="G13" s="15">
        <v>1E+30</v>
      </c>
      <c r="H13" s="15">
        <v>8</v>
      </c>
    </row>
    <row r="14" spans="1:8" x14ac:dyDescent="0.35">
      <c r="B14" s="15" t="s">
        <v>38</v>
      </c>
      <c r="C14" s="15"/>
      <c r="D14" s="15">
        <v>100</v>
      </c>
      <c r="E14" s="15">
        <v>0</v>
      </c>
      <c r="F14" s="15">
        <v>1</v>
      </c>
      <c r="G14" s="15">
        <v>0</v>
      </c>
      <c r="H14" s="15">
        <v>1E+30</v>
      </c>
    </row>
    <row r="15" spans="1:8" x14ac:dyDescent="0.35">
      <c r="B15" s="15" t="s">
        <v>39</v>
      </c>
      <c r="C15" s="15"/>
      <c r="D15" s="15">
        <v>100</v>
      </c>
      <c r="E15" s="15">
        <v>0</v>
      </c>
      <c r="F15" s="15">
        <v>2</v>
      </c>
      <c r="G15" s="15">
        <v>1E+30</v>
      </c>
      <c r="H15" s="15">
        <v>0</v>
      </c>
    </row>
    <row r="16" spans="1:8" x14ac:dyDescent="0.35">
      <c r="B16" s="15" t="s">
        <v>40</v>
      </c>
      <c r="C16" s="15"/>
      <c r="D16" s="15">
        <v>0</v>
      </c>
      <c r="E16" s="15">
        <v>1</v>
      </c>
      <c r="F16" s="15">
        <v>3</v>
      </c>
      <c r="G16" s="15">
        <v>1E+30</v>
      </c>
      <c r="H16" s="15">
        <v>1</v>
      </c>
    </row>
    <row r="17" spans="1:8" x14ac:dyDescent="0.35">
      <c r="B17" s="15" t="s">
        <v>41</v>
      </c>
      <c r="C17" s="15" t="s">
        <v>1</v>
      </c>
      <c r="D17" s="15">
        <v>0</v>
      </c>
      <c r="E17" s="15">
        <v>8</v>
      </c>
      <c r="F17" s="15">
        <v>9</v>
      </c>
      <c r="G17" s="15">
        <v>1E+30</v>
      </c>
      <c r="H17" s="15">
        <v>8</v>
      </c>
    </row>
    <row r="18" spans="1:8" x14ac:dyDescent="0.35">
      <c r="B18" s="15" t="s">
        <v>42</v>
      </c>
      <c r="C18" s="15"/>
      <c r="D18" s="15">
        <v>100</v>
      </c>
      <c r="E18" s="15">
        <v>-1</v>
      </c>
      <c r="F18" s="15">
        <v>2</v>
      </c>
      <c r="G18" s="15">
        <v>1</v>
      </c>
      <c r="H18" s="15">
        <v>1E+30</v>
      </c>
    </row>
    <row r="19" spans="1:8" x14ac:dyDescent="0.35">
      <c r="B19" s="15" t="s">
        <v>43</v>
      </c>
      <c r="C19" s="15"/>
      <c r="D19" s="15">
        <v>100</v>
      </c>
      <c r="E19" s="15">
        <v>0</v>
      </c>
      <c r="F19" s="15">
        <v>4</v>
      </c>
      <c r="G19" s="15">
        <v>0</v>
      </c>
      <c r="H19" s="15">
        <v>1E+30</v>
      </c>
    </row>
    <row r="20" spans="1:8" x14ac:dyDescent="0.35">
      <c r="B20" s="15" t="s">
        <v>44</v>
      </c>
      <c r="C20" s="15"/>
      <c r="D20" s="15">
        <v>0</v>
      </c>
      <c r="E20" s="15">
        <v>1</v>
      </c>
      <c r="F20" s="15">
        <v>5</v>
      </c>
      <c r="G20" s="15">
        <v>1E+30</v>
      </c>
      <c r="H20" s="15">
        <v>1</v>
      </c>
    </row>
    <row r="21" spans="1:8" x14ac:dyDescent="0.35">
      <c r="B21" s="15" t="s">
        <v>45</v>
      </c>
      <c r="C21" s="15" t="s">
        <v>1</v>
      </c>
      <c r="D21" s="15">
        <v>100</v>
      </c>
      <c r="E21" s="15">
        <v>0</v>
      </c>
      <c r="F21" s="15">
        <v>1</v>
      </c>
      <c r="G21" s="15">
        <v>5</v>
      </c>
      <c r="H21" s="15">
        <v>1E+30</v>
      </c>
    </row>
    <row r="22" spans="1:8" x14ac:dyDescent="0.35">
      <c r="B22" s="15" t="s">
        <v>46</v>
      </c>
      <c r="C22" s="15"/>
      <c r="D22" s="15">
        <v>0</v>
      </c>
      <c r="E22" s="15">
        <v>0</v>
      </c>
      <c r="F22" s="15">
        <v>3</v>
      </c>
      <c r="G22" s="15">
        <v>2</v>
      </c>
      <c r="H22" s="15">
        <v>0</v>
      </c>
    </row>
    <row r="23" spans="1:8" x14ac:dyDescent="0.35">
      <c r="B23" s="15" t="s">
        <v>47</v>
      </c>
      <c r="C23" s="15"/>
      <c r="D23" s="15">
        <v>0</v>
      </c>
      <c r="E23" s="15">
        <v>2</v>
      </c>
      <c r="F23" s="15">
        <v>6</v>
      </c>
      <c r="G23" s="15">
        <v>1E+30</v>
      </c>
      <c r="H23" s="15">
        <v>2</v>
      </c>
    </row>
    <row r="24" spans="1:8" ht="15" thickBot="1" x14ac:dyDescent="0.4">
      <c r="B24" s="13" t="s">
        <v>48</v>
      </c>
      <c r="C24" s="13"/>
      <c r="D24" s="13">
        <v>200</v>
      </c>
      <c r="E24" s="13">
        <v>0</v>
      </c>
      <c r="F24" s="13">
        <v>4</v>
      </c>
      <c r="G24" s="13">
        <v>1</v>
      </c>
      <c r="H24" s="13">
        <v>2</v>
      </c>
    </row>
    <row r="26" spans="1:8" ht="15" thickBot="1" x14ac:dyDescent="0.4">
      <c r="A26" t="s">
        <v>25</v>
      </c>
    </row>
    <row r="27" spans="1:8" x14ac:dyDescent="0.35">
      <c r="B27" s="18"/>
      <c r="C27" s="18"/>
      <c r="D27" s="18" t="s">
        <v>68</v>
      </c>
      <c r="E27" s="18" t="s">
        <v>77</v>
      </c>
      <c r="F27" s="18" t="s">
        <v>79</v>
      </c>
      <c r="G27" s="18" t="s">
        <v>74</v>
      </c>
      <c r="H27" s="18" t="s">
        <v>74</v>
      </c>
    </row>
    <row r="28" spans="1:8" ht="15" thickBot="1" x14ac:dyDescent="0.4">
      <c r="B28" s="19" t="s">
        <v>19</v>
      </c>
      <c r="C28" s="19" t="s">
        <v>20</v>
      </c>
      <c r="D28" s="19" t="s">
        <v>69</v>
      </c>
      <c r="E28" s="19" t="s">
        <v>78</v>
      </c>
      <c r="F28" s="19" t="s">
        <v>80</v>
      </c>
      <c r="G28" s="19" t="s">
        <v>75</v>
      </c>
      <c r="H28" s="19" t="s">
        <v>76</v>
      </c>
    </row>
    <row r="29" spans="1:8" x14ac:dyDescent="0.35">
      <c r="B29" s="15" t="s">
        <v>49</v>
      </c>
      <c r="C29" s="15" t="s">
        <v>3</v>
      </c>
      <c r="D29" s="15">
        <v>100</v>
      </c>
      <c r="E29" s="15">
        <v>2</v>
      </c>
      <c r="F29" s="15">
        <v>0</v>
      </c>
      <c r="G29" s="15">
        <v>0</v>
      </c>
      <c r="H29" s="15">
        <v>200</v>
      </c>
    </row>
    <row r="30" spans="1:8" x14ac:dyDescent="0.35">
      <c r="B30" s="15" t="s">
        <v>52</v>
      </c>
      <c r="C30" s="15"/>
      <c r="D30" s="15">
        <v>200</v>
      </c>
      <c r="E30" s="15">
        <v>2</v>
      </c>
      <c r="F30" s="15">
        <v>0</v>
      </c>
      <c r="G30" s="15">
        <v>0</v>
      </c>
      <c r="H30" s="15">
        <v>0</v>
      </c>
    </row>
    <row r="31" spans="1:8" x14ac:dyDescent="0.35">
      <c r="B31" s="15" t="s">
        <v>54</v>
      </c>
      <c r="C31" s="15"/>
      <c r="D31" s="15">
        <v>300</v>
      </c>
      <c r="E31" s="15">
        <v>0</v>
      </c>
      <c r="F31" s="15">
        <v>0</v>
      </c>
      <c r="G31" s="15">
        <v>100</v>
      </c>
      <c r="H31" s="15">
        <v>1E+30</v>
      </c>
    </row>
    <row r="32" spans="1:8" x14ac:dyDescent="0.35">
      <c r="B32" s="15" t="s">
        <v>57</v>
      </c>
      <c r="C32" s="15"/>
      <c r="D32" s="15">
        <v>300</v>
      </c>
      <c r="E32" s="15">
        <v>0</v>
      </c>
      <c r="F32" s="15">
        <v>0</v>
      </c>
      <c r="G32" s="15">
        <v>0</v>
      </c>
      <c r="H32" s="15">
        <v>1E+30</v>
      </c>
    </row>
    <row r="33" spans="2:8" x14ac:dyDescent="0.35">
      <c r="B33" s="15" t="s">
        <v>59</v>
      </c>
      <c r="C33" s="15" t="s">
        <v>1</v>
      </c>
      <c r="D33" s="15">
        <v>100</v>
      </c>
      <c r="E33" s="15">
        <v>-1</v>
      </c>
      <c r="F33" s="15">
        <v>0</v>
      </c>
      <c r="G33" s="15">
        <v>100</v>
      </c>
      <c r="H33" s="15">
        <v>0</v>
      </c>
    </row>
    <row r="34" spans="2:8" x14ac:dyDescent="0.35">
      <c r="B34" s="15" t="s">
        <v>61</v>
      </c>
      <c r="C34" s="15"/>
      <c r="D34" s="15">
        <v>200</v>
      </c>
      <c r="E34" s="15">
        <v>-3</v>
      </c>
      <c r="F34" s="15">
        <v>0</v>
      </c>
      <c r="G34" s="15">
        <v>0</v>
      </c>
      <c r="H34" s="15">
        <v>0</v>
      </c>
    </row>
    <row r="35" spans="2:8" x14ac:dyDescent="0.35">
      <c r="B35" s="15" t="s">
        <v>63</v>
      </c>
      <c r="C35" s="15"/>
      <c r="D35" s="15">
        <v>200</v>
      </c>
      <c r="E35" s="15">
        <v>-4</v>
      </c>
      <c r="F35" s="15">
        <v>0</v>
      </c>
      <c r="G35" s="15">
        <v>100</v>
      </c>
      <c r="H35" s="15">
        <v>100</v>
      </c>
    </row>
    <row r="36" spans="2:8" ht="15" thickBot="1" x14ac:dyDescent="0.4">
      <c r="B36" s="13" t="s">
        <v>65</v>
      </c>
      <c r="C36" s="13"/>
      <c r="D36" s="13">
        <v>300</v>
      </c>
      <c r="E36" s="13">
        <v>-4</v>
      </c>
      <c r="F36" s="13">
        <v>0</v>
      </c>
      <c r="G36" s="13">
        <v>200</v>
      </c>
      <c r="H36" s="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E74E3-EB5F-4042-9AFE-999EBB352F2A}">
  <dimension ref="A1:J14"/>
  <sheetViews>
    <sheetView workbookViewId="0">
      <selection sqref="A1:G7"/>
    </sheetView>
  </sheetViews>
  <sheetFormatPr defaultRowHeight="14.5" x14ac:dyDescent="0.35"/>
  <sheetData>
    <row r="1" spans="1:10" x14ac:dyDescent="0.35">
      <c r="A1" s="24" t="s">
        <v>0</v>
      </c>
      <c r="B1" s="24"/>
      <c r="C1" s="25" t="s">
        <v>1</v>
      </c>
      <c r="D1" s="25"/>
      <c r="E1" s="25"/>
      <c r="F1" s="25"/>
    </row>
    <row r="2" spans="1:10" x14ac:dyDescent="0.35">
      <c r="A2" s="24"/>
      <c r="B2" s="24"/>
      <c r="C2" s="1">
        <v>100</v>
      </c>
      <c r="D2" s="1">
        <v>200</v>
      </c>
      <c r="E2" s="1">
        <v>200</v>
      </c>
      <c r="F2" s="1">
        <v>300</v>
      </c>
      <c r="I2" s="2" t="s">
        <v>2</v>
      </c>
      <c r="J2" s="3">
        <f>SUMPRODUCT(C3:F6,C11:F14)</f>
        <v>2000</v>
      </c>
    </row>
    <row r="3" spans="1:10" x14ac:dyDescent="0.35">
      <c r="A3" s="23" t="s">
        <v>3</v>
      </c>
      <c r="B3" s="1">
        <v>100</v>
      </c>
      <c r="C3" s="4">
        <v>0</v>
      </c>
      <c r="D3" s="4">
        <v>0</v>
      </c>
      <c r="E3" s="4">
        <v>0</v>
      </c>
      <c r="F3" s="4">
        <v>100</v>
      </c>
      <c r="G3" s="4">
        <f>SUM(C3:F3)</f>
        <v>100</v>
      </c>
    </row>
    <row r="4" spans="1:10" x14ac:dyDescent="0.35">
      <c r="A4" s="23"/>
      <c r="B4" s="1">
        <v>200</v>
      </c>
      <c r="C4" s="4">
        <v>0</v>
      </c>
      <c r="D4" s="4">
        <v>100</v>
      </c>
      <c r="E4" s="4">
        <v>100</v>
      </c>
      <c r="F4" s="4">
        <v>0</v>
      </c>
      <c r="G4" s="4">
        <f>SUM(C4:F4)</f>
        <v>200</v>
      </c>
    </row>
    <row r="5" spans="1:10" x14ac:dyDescent="0.35">
      <c r="A5" s="23"/>
      <c r="B5" s="1">
        <v>300</v>
      </c>
      <c r="C5" s="4">
        <v>0</v>
      </c>
      <c r="D5" s="4">
        <v>100</v>
      </c>
      <c r="E5" s="4">
        <v>100</v>
      </c>
      <c r="F5" s="4">
        <v>0</v>
      </c>
      <c r="G5" s="4">
        <f>SUM(C5:F5)</f>
        <v>200</v>
      </c>
    </row>
    <row r="6" spans="1:10" x14ac:dyDescent="0.35">
      <c r="A6" s="23"/>
      <c r="B6" s="1">
        <v>300</v>
      </c>
      <c r="C6" s="4">
        <v>100</v>
      </c>
      <c r="D6" s="4">
        <v>0</v>
      </c>
      <c r="E6" s="4">
        <v>0</v>
      </c>
      <c r="F6" s="4">
        <v>200</v>
      </c>
      <c r="G6" s="4">
        <f>SUM(C6:F6)</f>
        <v>300</v>
      </c>
    </row>
    <row r="7" spans="1:10" x14ac:dyDescent="0.35">
      <c r="C7" s="4">
        <f>SUM(C3:C6)</f>
        <v>100</v>
      </c>
      <c r="D7" s="4">
        <f>SUM(D3:D6)</f>
        <v>200</v>
      </c>
      <c r="E7" s="4">
        <f>SUM(E3:E6)</f>
        <v>200</v>
      </c>
      <c r="F7" s="4">
        <f>SUM(F3:F6)</f>
        <v>300</v>
      </c>
    </row>
    <row r="8" spans="1:10" ht="15" thickBot="1" x14ac:dyDescent="0.4"/>
    <row r="9" spans="1:10" ht="15" thickBot="1" x14ac:dyDescent="0.4">
      <c r="A9" s="24" t="s">
        <v>4</v>
      </c>
      <c r="B9" s="24"/>
      <c r="C9" s="25" t="s">
        <v>1</v>
      </c>
      <c r="D9" s="25"/>
      <c r="E9" s="25"/>
      <c r="F9" s="25"/>
      <c r="H9" s="20" t="s">
        <v>5</v>
      </c>
      <c r="I9" s="21"/>
      <c r="J9" s="22"/>
    </row>
    <row r="10" spans="1:10" ht="18.5" x14ac:dyDescent="0.35">
      <c r="A10" s="24"/>
      <c r="B10" s="24"/>
      <c r="C10" s="1">
        <v>100</v>
      </c>
      <c r="D10" s="1">
        <v>200</v>
      </c>
      <c r="E10" s="1">
        <v>200</v>
      </c>
      <c r="F10" s="1">
        <v>300</v>
      </c>
      <c r="H10" s="5" t="s">
        <v>6</v>
      </c>
      <c r="I10" s="6" t="s">
        <v>7</v>
      </c>
      <c r="J10" s="7">
        <v>100</v>
      </c>
    </row>
    <row r="11" spans="1:10" ht="19" thickBot="1" x14ac:dyDescent="0.4">
      <c r="A11" s="23" t="s">
        <v>3</v>
      </c>
      <c r="B11" s="1">
        <v>100</v>
      </c>
      <c r="C11" s="8">
        <v>4</v>
      </c>
      <c r="D11" s="8">
        <v>3</v>
      </c>
      <c r="E11" s="8">
        <v>5</v>
      </c>
      <c r="F11" s="8">
        <v>2</v>
      </c>
      <c r="H11" s="9" t="s">
        <v>8</v>
      </c>
      <c r="I11" s="10" t="s">
        <v>9</v>
      </c>
      <c r="J11" s="11">
        <v>100</v>
      </c>
    </row>
    <row r="12" spans="1:10" x14ac:dyDescent="0.35">
      <c r="A12" s="23"/>
      <c r="B12" s="1">
        <v>200</v>
      </c>
      <c r="C12" s="8">
        <v>7</v>
      </c>
      <c r="D12" s="8">
        <v>1</v>
      </c>
      <c r="E12" s="8">
        <v>2</v>
      </c>
      <c r="F12" s="8">
        <v>3</v>
      </c>
    </row>
    <row r="13" spans="1:10" x14ac:dyDescent="0.35">
      <c r="A13" s="23"/>
      <c r="B13" s="1">
        <v>300</v>
      </c>
      <c r="C13" s="8">
        <v>9</v>
      </c>
      <c r="D13" s="8">
        <v>2</v>
      </c>
      <c r="E13" s="8">
        <v>4</v>
      </c>
      <c r="F13" s="8">
        <v>5</v>
      </c>
    </row>
    <row r="14" spans="1:10" x14ac:dyDescent="0.35">
      <c r="A14" s="23"/>
      <c r="B14" s="1">
        <v>300</v>
      </c>
      <c r="C14" s="8">
        <v>1</v>
      </c>
      <c r="D14" s="8">
        <v>3</v>
      </c>
      <c r="E14" s="8">
        <v>6</v>
      </c>
      <c r="F14" s="8">
        <v>4</v>
      </c>
    </row>
  </sheetData>
  <mergeCells count="7">
    <mergeCell ref="H9:J9"/>
    <mergeCell ref="A11:A14"/>
    <mergeCell ref="A1:B2"/>
    <mergeCell ref="C1:F1"/>
    <mergeCell ref="A3:A6"/>
    <mergeCell ref="A9:B10"/>
    <mergeCell ref="C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Отчет о результатах 1</vt:lpstr>
      <vt:lpstr>Отчет об устойчивости 1</vt:lpstr>
      <vt:lpstr>Отчет о результатах 2</vt:lpstr>
      <vt:lpstr>Отчет об устойчивости 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Павел Ефименко</cp:lastModifiedBy>
  <dcterms:created xsi:type="dcterms:W3CDTF">2020-12-05T16:20:05Z</dcterms:created>
  <dcterms:modified xsi:type="dcterms:W3CDTF">2020-12-24T17:25:43Z</dcterms:modified>
</cp:coreProperties>
</file>