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igdataClass\git clone\ildong_team\dongkuk_practice\기미\"/>
    </mc:Choice>
  </mc:AlternateContent>
  <bookViews>
    <workbookView xWindow="0" yWindow="0" windowWidth="17040" windowHeight="103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G11" i="2"/>
  <c r="H3" i="2" s="1"/>
  <c r="B8" i="2"/>
  <c r="C6" i="2" s="1"/>
  <c r="E6" i="1"/>
  <c r="E7" i="1"/>
  <c r="E8" i="1"/>
  <c r="E9" i="1"/>
  <c r="E5" i="1"/>
  <c r="C6" i="1"/>
  <c r="C7" i="1"/>
  <c r="C8" i="1"/>
  <c r="C9" i="1"/>
  <c r="C10" i="1"/>
  <c r="C11" i="1"/>
  <c r="C12" i="1"/>
  <c r="C13" i="1"/>
  <c r="C5" i="1"/>
  <c r="C5" i="2" l="1"/>
  <c r="H10" i="2"/>
  <c r="C2" i="2"/>
  <c r="C4" i="2"/>
  <c r="H9" i="2"/>
  <c r="H5" i="2"/>
  <c r="C7" i="2"/>
  <c r="C3" i="2"/>
  <c r="H8" i="2"/>
  <c r="H4" i="2"/>
  <c r="H2" i="2"/>
  <c r="H7" i="2"/>
</calcChain>
</file>

<file path=xl/sharedStrings.xml><?xml version="1.0" encoding="utf-8"?>
<sst xmlns="http://schemas.openxmlformats.org/spreadsheetml/2006/main" count="18" uniqueCount="18">
  <si>
    <t>빈도</t>
    <phoneticPr fontId="4" type="noConversion"/>
  </si>
  <si>
    <t>비율</t>
    <phoneticPr fontId="4" type="noConversion"/>
  </si>
  <si>
    <t>도미나</t>
  </si>
  <si>
    <t>멜라노사</t>
  </si>
  <si>
    <t>멜라토닝</t>
  </si>
  <si>
    <t>랑스크림</t>
  </si>
  <si>
    <t>트란시노</t>
  </si>
  <si>
    <r>
      <t>트란시노</t>
    </r>
    <r>
      <rPr>
        <sz val="18"/>
        <color rgb="FF000000"/>
        <rFont val="Calibri"/>
        <family val="2"/>
      </rPr>
      <t>2</t>
    </r>
  </si>
  <si>
    <r>
      <t>하이치올</t>
    </r>
    <r>
      <rPr>
        <sz val="18"/>
        <color rgb="FF000000"/>
        <rFont val="Calibri"/>
        <family val="2"/>
      </rPr>
      <t>-C</t>
    </r>
  </si>
  <si>
    <t>멜라클리어</t>
  </si>
  <si>
    <t>도미다프리미엄</t>
  </si>
  <si>
    <t>멜라포유</t>
  </si>
  <si>
    <r>
      <t>뽀야안</t>
    </r>
    <r>
      <rPr>
        <sz val="18"/>
        <color rgb="FF000000"/>
        <rFont val="Calibri"/>
        <family val="2"/>
      </rPr>
      <t xml:space="preserve"> </t>
    </r>
    <r>
      <rPr>
        <sz val="18"/>
        <color rgb="FF000000"/>
        <rFont val="Arial"/>
        <family val="2"/>
      </rPr>
      <t>글루타치온</t>
    </r>
  </si>
  <si>
    <t>클리어밸런스</t>
  </si>
  <si>
    <r>
      <rPr>
        <sz val="18"/>
        <color rgb="FF000000"/>
        <rFont val="맑은 고딕"/>
        <family val="2"/>
        <charset val="129"/>
      </rPr>
      <t>총합</t>
    </r>
    <phoneticPr fontId="4" type="noConversion"/>
  </si>
  <si>
    <t>도미다</t>
    <phoneticPr fontId="4" type="noConversion"/>
  </si>
  <si>
    <t>멜라논크림</t>
  </si>
  <si>
    <t>센텔리안24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</si>
</sst>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b/>
      <sz val="18"/>
      <color rgb="FFFFFFFF"/>
      <name val="Arial"/>
      <family val="2"/>
    </font>
    <font>
      <sz val="18"/>
      <color rgb="FF000000"/>
      <name val="Arial"/>
      <family val="2"/>
    </font>
    <font>
      <sz val="18"/>
      <color rgb="FF000000"/>
      <name val="맑은 고딕"/>
      <family val="2"/>
      <charset val="129"/>
    </font>
    <font>
      <sz val="18"/>
      <color rgb="FF000000"/>
      <name val="돋움"/>
      <family val="3"/>
      <charset val="129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4D4D4F"/>
      </left>
      <right style="medium">
        <color rgb="FF4D4D4F"/>
      </right>
      <top style="medium">
        <color rgb="FF4D4D4F"/>
      </top>
      <bottom style="medium">
        <color rgb="FF4D4D4F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80" fontId="0" fillId="0" borderId="0" xfId="1" applyNumberFormat="1" applyFont="1">
      <alignment vertical="center"/>
    </xf>
    <xf numFmtId="0" fontId="5" fillId="3" borderId="2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0" fontId="6" fillId="5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8" fillId="4" borderId="3" xfId="0" applyFont="1" applyFill="1" applyBorder="1" applyAlignment="1">
      <alignment horizontal="left" vertical="center" wrapText="1" readingOrder="1"/>
    </xf>
    <xf numFmtId="0" fontId="8" fillId="5" borderId="4" xfId="0" applyFont="1" applyFill="1" applyBorder="1" applyAlignment="1">
      <alignment horizontal="left" vertical="center" wrapText="1" readingOrder="1"/>
    </xf>
    <xf numFmtId="0" fontId="8" fillId="4" borderId="4" xfId="0" applyFont="1" applyFill="1" applyBorder="1" applyAlignment="1">
      <alignment horizontal="left" vertical="center" wrapText="1" readingOrder="1"/>
    </xf>
    <xf numFmtId="0" fontId="0" fillId="2" borderId="0" xfId="0" applyFill="1">
      <alignment vertical="center"/>
    </xf>
    <xf numFmtId="0" fontId="8" fillId="2" borderId="5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3" fillId="4" borderId="3" xfId="0" applyFont="1" applyFill="1" applyBorder="1" applyAlignment="1">
      <alignment horizontal="center" vertical="top" wrapText="1" readingOrder="1"/>
    </xf>
    <xf numFmtId="0" fontId="3" fillId="5" borderId="4" xfId="0" applyFont="1" applyFill="1" applyBorder="1" applyAlignment="1">
      <alignment horizontal="center" vertical="top" wrapText="1" readingOrder="1"/>
    </xf>
    <xf numFmtId="0" fontId="3" fillId="4" borderId="4" xfId="0" applyFont="1" applyFill="1" applyBorder="1" applyAlignment="1">
      <alignment horizontal="center" vertical="top" wrapText="1" readingOrder="1"/>
    </xf>
    <xf numFmtId="0" fontId="10" fillId="5" borderId="4" xfId="0" applyFont="1" applyFill="1" applyBorder="1" applyAlignment="1">
      <alignment horizontal="left" vertical="center" wrapText="1" readingOrder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vertical="center" wrapText="1"/>
    </xf>
    <xf numFmtId="0" fontId="11" fillId="6" borderId="0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180" fontId="11" fillId="6" borderId="0" xfId="1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workbookViewId="0">
      <selection activeCell="F5" sqref="F5:L14"/>
    </sheetView>
  </sheetViews>
  <sheetFormatPr defaultRowHeight="16.5" x14ac:dyDescent="0.3"/>
  <cols>
    <col min="6" max="6" width="14.125" customWidth="1"/>
    <col min="11" max="11" width="15.875" customWidth="1"/>
  </cols>
  <sheetData>
    <row r="4" spans="2:7" ht="17.25" thickBot="1" x14ac:dyDescent="0.35">
      <c r="B4" s="23" t="s">
        <v>0</v>
      </c>
      <c r="C4" t="s">
        <v>1</v>
      </c>
      <c r="F4" s="24"/>
      <c r="G4" s="24"/>
    </row>
    <row r="5" spans="2:7" ht="24" thickBot="1" x14ac:dyDescent="0.35">
      <c r="B5" s="2">
        <v>243</v>
      </c>
      <c r="C5" s="4">
        <f>B5/$B$14</f>
        <v>0.38879999999999998</v>
      </c>
      <c r="D5" s="5">
        <v>584</v>
      </c>
      <c r="E5" s="4">
        <f>D5/$D$10</f>
        <v>0.26703246456332874</v>
      </c>
    </row>
    <row r="6" spans="2:7" ht="24.75" thickTop="1" thickBot="1" x14ac:dyDescent="0.35">
      <c r="B6" s="2">
        <v>147</v>
      </c>
      <c r="C6" s="4">
        <f>B6/$B$14</f>
        <v>0.23519999999999999</v>
      </c>
      <c r="D6" s="6">
        <v>126</v>
      </c>
      <c r="E6" s="4">
        <f>D6/$D$10</f>
        <v>5.7613168724279837E-2</v>
      </c>
    </row>
    <row r="7" spans="2:7" ht="24" thickBot="1" x14ac:dyDescent="0.35">
      <c r="B7" s="3">
        <v>38</v>
      </c>
      <c r="C7" s="4">
        <f>B7/$B$14</f>
        <v>6.08E-2</v>
      </c>
      <c r="D7" s="7">
        <v>476</v>
      </c>
      <c r="E7" s="4">
        <f>D7/$D$10</f>
        <v>0.21764974851394606</v>
      </c>
    </row>
    <row r="8" spans="2:7" ht="24" thickBot="1" x14ac:dyDescent="0.35">
      <c r="B8" s="3">
        <v>113</v>
      </c>
      <c r="C8" s="4">
        <f>B8/$B$14</f>
        <v>0.18079999999999999</v>
      </c>
      <c r="D8" s="8">
        <v>28</v>
      </c>
      <c r="E8" s="4">
        <f>D8/$D$10</f>
        <v>1.2802926383173296E-2</v>
      </c>
    </row>
    <row r="9" spans="2:7" ht="24" thickBot="1" x14ac:dyDescent="0.35">
      <c r="B9" s="2">
        <v>14</v>
      </c>
      <c r="C9" s="4">
        <f>B9/$B$14</f>
        <v>2.24E-2</v>
      </c>
      <c r="D9" s="7">
        <v>544</v>
      </c>
      <c r="E9" s="4">
        <f>D9/$D$10</f>
        <v>0.24874256973022404</v>
      </c>
    </row>
    <row r="10" spans="2:7" ht="24" thickBot="1" x14ac:dyDescent="0.35">
      <c r="B10" s="2">
        <v>8</v>
      </c>
      <c r="C10" s="4">
        <f>B10/$B$14</f>
        <v>1.2800000000000001E-2</v>
      </c>
      <c r="D10" s="8">
        <v>2187</v>
      </c>
    </row>
    <row r="11" spans="2:7" ht="17.25" thickBot="1" x14ac:dyDescent="0.35">
      <c r="B11" s="2">
        <v>6</v>
      </c>
      <c r="C11" s="4">
        <f>B11/$B$14</f>
        <v>9.5999999999999992E-3</v>
      </c>
    </row>
    <row r="12" spans="2:7" ht="17.25" thickBot="1" x14ac:dyDescent="0.35">
      <c r="B12" s="2">
        <v>17</v>
      </c>
      <c r="C12" s="4">
        <f>B12/$B$14</f>
        <v>2.7199999999999998E-2</v>
      </c>
      <c r="D12" s="24"/>
    </row>
    <row r="13" spans="2:7" ht="17.25" thickBot="1" x14ac:dyDescent="0.35">
      <c r="B13" s="2">
        <v>2</v>
      </c>
      <c r="C13" s="4">
        <f>B13/$B$14</f>
        <v>3.2000000000000002E-3</v>
      </c>
    </row>
    <row r="14" spans="2:7" ht="17.25" thickBot="1" x14ac:dyDescent="0.35">
      <c r="B14" s="2">
        <v>625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7" sqref="E7"/>
    </sheetView>
  </sheetViews>
  <sheetFormatPr defaultRowHeight="16.5" x14ac:dyDescent="0.3"/>
  <cols>
    <col min="1" max="1" width="12.75" customWidth="1"/>
    <col min="3" max="3" width="12.25" bestFit="1" customWidth="1"/>
    <col min="6" max="6" width="19" customWidth="1"/>
  </cols>
  <sheetData>
    <row r="1" spans="1:8" ht="17.25" thickBot="1" x14ac:dyDescent="0.35">
      <c r="A1" s="1"/>
      <c r="B1" s="1"/>
      <c r="C1" s="1"/>
      <c r="D1" s="1"/>
    </row>
    <row r="2" spans="1:8" ht="24" thickBot="1" x14ac:dyDescent="0.35">
      <c r="A2" s="21" t="s">
        <v>2</v>
      </c>
      <c r="B2" s="20">
        <v>479</v>
      </c>
      <c r="C2" s="25">
        <f>B2/$B$8</f>
        <v>0.30297280202403543</v>
      </c>
      <c r="D2" s="22"/>
      <c r="F2" s="9" t="s">
        <v>6</v>
      </c>
      <c r="G2" s="15">
        <v>243</v>
      </c>
      <c r="H2" s="4">
        <f>G2/$G$11</f>
        <v>0.41326530612244899</v>
      </c>
    </row>
    <row r="3" spans="1:8" ht="24.75" thickTop="1" thickBot="1" x14ac:dyDescent="0.35">
      <c r="A3" s="26" t="s">
        <v>17</v>
      </c>
      <c r="B3" s="20">
        <v>392</v>
      </c>
      <c r="C3" s="25">
        <f t="shared" ref="C3:C7" si="0">B3/$B$8</f>
        <v>0.24794433902593296</v>
      </c>
      <c r="F3" s="10" t="s">
        <v>7</v>
      </c>
      <c r="G3" s="16">
        <v>147</v>
      </c>
      <c r="H3" s="4">
        <f>G3/$G$11</f>
        <v>0.25</v>
      </c>
    </row>
    <row r="4" spans="1:8" ht="24" thickBot="1" x14ac:dyDescent="0.35">
      <c r="A4" s="21" t="s">
        <v>16</v>
      </c>
      <c r="B4" s="20">
        <v>313</v>
      </c>
      <c r="C4" s="25">
        <f t="shared" si="0"/>
        <v>0.19797596457938013</v>
      </c>
      <c r="F4" s="11" t="s">
        <v>8</v>
      </c>
      <c r="G4" s="18">
        <v>113</v>
      </c>
      <c r="H4" s="4">
        <f>G4/$G$11</f>
        <v>0.19217687074829931</v>
      </c>
    </row>
    <row r="5" spans="1:8" ht="24" thickBot="1" x14ac:dyDescent="0.35">
      <c r="A5" s="21" t="s">
        <v>4</v>
      </c>
      <c r="B5" s="20">
        <v>281</v>
      </c>
      <c r="C5" s="25">
        <f t="shared" si="0"/>
        <v>0.17773561037318153</v>
      </c>
      <c r="F5" s="12" t="s">
        <v>9</v>
      </c>
      <c r="G5" s="17">
        <v>38</v>
      </c>
      <c r="H5" s="4">
        <f>G5/$G$11</f>
        <v>6.4625850340136057E-2</v>
      </c>
    </row>
    <row r="6" spans="1:8" ht="24" thickBot="1" x14ac:dyDescent="0.35">
      <c r="A6" s="21" t="s">
        <v>3</v>
      </c>
      <c r="B6" s="20">
        <v>77</v>
      </c>
      <c r="C6" s="25">
        <f t="shared" si="0"/>
        <v>4.8703352308665404E-2</v>
      </c>
      <c r="D6" s="22"/>
      <c r="F6" s="11" t="s">
        <v>11</v>
      </c>
      <c r="G6" s="18">
        <v>17</v>
      </c>
      <c r="H6" s="4">
        <f>G6/$G$11</f>
        <v>2.8911564625850341E-2</v>
      </c>
    </row>
    <row r="7" spans="1:8" ht="47.25" thickBot="1" x14ac:dyDescent="0.35">
      <c r="A7" s="26" t="s">
        <v>5</v>
      </c>
      <c r="B7" s="20">
        <v>39</v>
      </c>
      <c r="C7" s="25">
        <f t="shared" si="0"/>
        <v>2.4667931688804556E-2</v>
      </c>
      <c r="D7" s="22"/>
      <c r="F7" s="12" t="s">
        <v>12</v>
      </c>
      <c r="G7" s="17">
        <v>14</v>
      </c>
      <c r="H7" s="4">
        <f>G7/$G$11</f>
        <v>2.3809523809523808E-2</v>
      </c>
    </row>
    <row r="8" spans="1:8" ht="23.25" thickBot="1" x14ac:dyDescent="0.35">
      <c r="A8" s="24"/>
      <c r="B8" s="24">
        <f>SUM(B2:B7)</f>
        <v>1581</v>
      </c>
      <c r="F8" s="19" t="s">
        <v>15</v>
      </c>
      <c r="G8" s="18">
        <v>8</v>
      </c>
      <c r="H8" s="4">
        <f>G8/$G$11</f>
        <v>1.3605442176870748E-2</v>
      </c>
    </row>
    <row r="9" spans="1:8" ht="47.25" thickBot="1" x14ac:dyDescent="0.35">
      <c r="F9" s="12" t="s">
        <v>10</v>
      </c>
      <c r="G9" s="17">
        <v>6</v>
      </c>
      <c r="H9" s="4">
        <f>G9/$G$11</f>
        <v>1.020408163265306E-2</v>
      </c>
    </row>
    <row r="10" spans="1:8" ht="47.25" thickBot="1" x14ac:dyDescent="0.35">
      <c r="F10" s="11" t="s">
        <v>13</v>
      </c>
      <c r="G10" s="17">
        <v>2</v>
      </c>
      <c r="H10" s="4">
        <f>G10/$G$11</f>
        <v>3.4013605442176869E-3</v>
      </c>
    </row>
    <row r="11" spans="1:8" ht="26.25" x14ac:dyDescent="0.3">
      <c r="F11" s="14" t="s">
        <v>14</v>
      </c>
      <c r="G11" s="13">
        <f>SUM(G2:G10)</f>
        <v>588</v>
      </c>
    </row>
  </sheetData>
  <sortState ref="F3:H11">
    <sortCondition descending="1" ref="G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2023-07-28T05:21:30Z</dcterms:created>
  <dcterms:modified xsi:type="dcterms:W3CDTF">2023-07-28T08:52:33Z</dcterms:modified>
</cp:coreProperties>
</file>