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5" documentId="13_ncr:1_{58F5B6B6-EF40-4C31-987A-36B37C8C9A77}" xr6:coauthVersionLast="47" xr6:coauthVersionMax="47" xr10:uidLastSave="{FB01CBD4-E60D-416E-8AC1-3D821235CCA7}"/>
  <bookViews>
    <workbookView xWindow="-120" yWindow="-120" windowWidth="38640" windowHeight="15840" xr2:uid="{00000000-000D-0000-FFFF-FFFF00000000}"/>
  </bookViews>
  <sheets>
    <sheet name="Tabelle1" sheetId="2" r:id="rId1"/>
  </sheets>
  <definedNames>
    <definedName name="ExterneDaten_1" localSheetId="0" hidden="1">Tabelle1!$A$1:$G$43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B93A8-B973-463C-A37E-39F232266561}" keepAlive="1" name="Abfrage - actualvpredicted" description="Verbindung mit der Abfrage 'actualvpredicted' in der Arbeitsmappe." type="5" refreshedVersion="8" background="1" saveData="1">
    <dbPr connection="Provider=Microsoft.Mashup.OleDb.1;Data Source=$Workbook$;Location=actualvpredicted;Extended Properties=&quot;&quot;" command="SELECT * FROM [actualvpredicted]"/>
  </connection>
</connections>
</file>

<file path=xl/sharedStrings.xml><?xml version="1.0" encoding="utf-8"?>
<sst xmlns="http://schemas.openxmlformats.org/spreadsheetml/2006/main" count="8" uniqueCount="8">
  <si>
    <t>index</t>
  </si>
  <si>
    <t>performance</t>
  </si>
  <si>
    <t>fpH</t>
  </si>
  <si>
    <t>fEC</t>
  </si>
  <si>
    <t>performance_1</t>
  </si>
  <si>
    <t>fpH_2</t>
  </si>
  <si>
    <t>fEC_3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</si>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</sst>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performance_1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50939299450082"/>
                  <c:y val="-0.1850977164439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Tabelle1!$B$2:$B$43</c:f>
              <c:numCache>
                <c:formatCode>General</c:formatCode>
                <c:ptCount val="39"/>
                <c:pt idx="0">
                  <c:v>0.87</c:v>
                </c:pt>
                <c:pt idx="1">
                  <c:v>0.6</c:v>
                </c:pt>
                <c:pt idx="2">
                  <c:v>0.96</c:v>
                </c:pt>
                <c:pt idx="3">
                  <c:v>0.61</c:v>
                </c:pt>
                <c:pt idx="4">
                  <c:v>0.6</c:v>
                </c:pt>
                <c:pt idx="5">
                  <c:v>0.91</c:v>
                </c:pt>
                <c:pt idx="6">
                  <c:v>0.97</c:v>
                </c:pt>
                <c:pt idx="7">
                  <c:v>0.85</c:v>
                </c:pt>
                <c:pt idx="8">
                  <c:v>0.61</c:v>
                </c:pt>
                <c:pt idx="9">
                  <c:v>0.84</c:v>
                </c:pt>
                <c:pt idx="10">
                  <c:v>0.4</c:v>
                </c:pt>
                <c:pt idx="11">
                  <c:v>0.9</c:v>
                </c:pt>
                <c:pt idx="12">
                  <c:v>0.91</c:v>
                </c:pt>
                <c:pt idx="13">
                  <c:v>0.8</c:v>
                </c:pt>
                <c:pt idx="14">
                  <c:v>0.6</c:v>
                </c:pt>
                <c:pt idx="15">
                  <c:v>0.89</c:v>
                </c:pt>
                <c:pt idx="16">
                  <c:v>0.96</c:v>
                </c:pt>
                <c:pt idx="17">
                  <c:v>0.81</c:v>
                </c:pt>
                <c:pt idx="18">
                  <c:v>0.94</c:v>
                </c:pt>
                <c:pt idx="19">
                  <c:v>0.95</c:v>
                </c:pt>
                <c:pt idx="20">
                  <c:v>0.9</c:v>
                </c:pt>
                <c:pt idx="21">
                  <c:v>0.97</c:v>
                </c:pt>
                <c:pt idx="22">
                  <c:v>0.68</c:v>
                </c:pt>
                <c:pt idx="23">
                  <c:v>0.95</c:v>
                </c:pt>
                <c:pt idx="24">
                  <c:v>0.77</c:v>
                </c:pt>
                <c:pt idx="25">
                  <c:v>0.74</c:v>
                </c:pt>
                <c:pt idx="26">
                  <c:v>0.94</c:v>
                </c:pt>
                <c:pt idx="27">
                  <c:v>0.71</c:v>
                </c:pt>
                <c:pt idx="28">
                  <c:v>0.69</c:v>
                </c:pt>
                <c:pt idx="29">
                  <c:v>0.4</c:v>
                </c:pt>
                <c:pt idx="30">
                  <c:v>0.92</c:v>
                </c:pt>
                <c:pt idx="31">
                  <c:v>0.54</c:v>
                </c:pt>
                <c:pt idx="32">
                  <c:v>0.62</c:v>
                </c:pt>
                <c:pt idx="33">
                  <c:v>0.88</c:v>
                </c:pt>
                <c:pt idx="34">
                  <c:v>0.94</c:v>
                </c:pt>
                <c:pt idx="35">
                  <c:v>0.57999999999999996</c:v>
                </c:pt>
                <c:pt idx="36">
                  <c:v>0.48</c:v>
                </c:pt>
                <c:pt idx="37">
                  <c:v>0.81</c:v>
                </c:pt>
                <c:pt idx="38">
                  <c:v>0.84</c:v>
                </c:pt>
              </c:numCache>
            </c:numRef>
          </c:xVal>
          <c:yVal>
            <c:numRef>
              <c:f>Tabelle1!$E$2:$E$43</c:f>
              <c:numCache>
                <c:formatCode>General</c:formatCode>
                <c:ptCount val="39"/>
                <c:pt idx="0">
                  <c:v>0.94</c:v>
                </c:pt>
                <c:pt idx="1">
                  <c:v>0.62</c:v>
                </c:pt>
                <c:pt idx="2">
                  <c:v>0.95</c:v>
                </c:pt>
                <c:pt idx="3">
                  <c:v>0.47</c:v>
                </c:pt>
                <c:pt idx="4">
                  <c:v>0.61</c:v>
                </c:pt>
                <c:pt idx="5">
                  <c:v>0.85</c:v>
                </c:pt>
                <c:pt idx="6">
                  <c:v>0.97</c:v>
                </c:pt>
                <c:pt idx="7">
                  <c:v>0.87</c:v>
                </c:pt>
                <c:pt idx="8">
                  <c:v>0.66</c:v>
                </c:pt>
                <c:pt idx="9">
                  <c:v>0.94</c:v>
                </c:pt>
                <c:pt idx="10">
                  <c:v>0.39</c:v>
                </c:pt>
                <c:pt idx="11">
                  <c:v>0.83</c:v>
                </c:pt>
                <c:pt idx="12">
                  <c:v>0.93</c:v>
                </c:pt>
                <c:pt idx="13">
                  <c:v>0.75</c:v>
                </c:pt>
                <c:pt idx="14">
                  <c:v>0.54</c:v>
                </c:pt>
                <c:pt idx="15">
                  <c:v>0.85</c:v>
                </c:pt>
                <c:pt idx="16">
                  <c:v>0.96</c:v>
                </c:pt>
                <c:pt idx="17">
                  <c:v>0.65</c:v>
                </c:pt>
                <c:pt idx="18">
                  <c:v>0.93</c:v>
                </c:pt>
                <c:pt idx="19">
                  <c:v>0.98</c:v>
                </c:pt>
                <c:pt idx="20">
                  <c:v>0.93</c:v>
                </c:pt>
                <c:pt idx="21">
                  <c:v>0.96</c:v>
                </c:pt>
                <c:pt idx="22">
                  <c:v>0.72</c:v>
                </c:pt>
                <c:pt idx="23">
                  <c:v>0.96</c:v>
                </c:pt>
                <c:pt idx="24">
                  <c:v>0.81</c:v>
                </c:pt>
                <c:pt idx="25">
                  <c:v>0.71</c:v>
                </c:pt>
                <c:pt idx="26">
                  <c:v>0.94</c:v>
                </c:pt>
                <c:pt idx="27">
                  <c:v>0.78</c:v>
                </c:pt>
                <c:pt idx="28">
                  <c:v>0.68</c:v>
                </c:pt>
                <c:pt idx="29">
                  <c:v>0.39</c:v>
                </c:pt>
                <c:pt idx="30">
                  <c:v>0.8</c:v>
                </c:pt>
                <c:pt idx="31">
                  <c:v>0.48</c:v>
                </c:pt>
                <c:pt idx="32">
                  <c:v>0.69</c:v>
                </c:pt>
                <c:pt idx="33">
                  <c:v>0.91</c:v>
                </c:pt>
                <c:pt idx="34">
                  <c:v>0.92</c:v>
                </c:pt>
                <c:pt idx="35">
                  <c:v>0.56999999999999995</c:v>
                </c:pt>
                <c:pt idx="36">
                  <c:v>0.5</c:v>
                </c:pt>
                <c:pt idx="37">
                  <c:v>0.8</c:v>
                </c:pt>
                <c:pt idx="38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6-4190-AE70-3C4D00F7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08496"/>
        <c:axId val="169199856"/>
      </c:scatterChart>
      <c:valAx>
        <c:axId val="171808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actual performance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199856"/>
        <c:crosses val="autoZero"/>
        <c:crossBetween val="midCat"/>
      </c:valAx>
      <c:valAx>
        <c:axId val="169199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predicted performance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8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47625</xdr:rowOff>
    </xdr:from>
    <xdr:to>
      <xdr:col>19</xdr:col>
      <xdr:colOff>542925</xdr:colOff>
      <xdr:row>33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E8B155-AA06-4628-BED0-93FC86313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F366022-61C9-4931-8E13-47643AB479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ndex" tableColumnId="1"/>
      <queryTableField id="2" name="performance" tableColumnId="2"/>
      <queryTableField id="3" name="fpH" tableColumnId="3"/>
      <queryTableField id="4" name="fEC" tableColumnId="4"/>
      <queryTableField id="5" name="performance_1" tableColumnId="5"/>
      <queryTableField id="6" name="fpH_2" tableColumnId="6"/>
      <queryTableField id="7" name="fEC_3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3EBA4-FA4A-4C94-B23B-0CB3ABC9B2A1}" name="actualvpredicted" displayName="actualvpredicted" ref="A1:H43" tableType="queryTable" totalsRowShown="0">
  <autoFilter ref="A1:H43" xr:uid="{343A48BA-53F0-4568-B8CC-49CF5C559CB0}">
    <filterColumn colId="1">
      <customFilters>
        <customFilter operator="greaterThan" val="0"/>
      </customFilters>
    </filterColumn>
    <filterColumn colId="4">
      <customFilters>
        <customFilter operator="greaterThan" val="0"/>
      </customFilters>
    </filterColumn>
  </autoFilter>
  <tableColumns count="8">
    <tableColumn id="1" xr3:uid="{8AB9AC19-4DD4-4A41-9FD0-6DB44BB6EC82}" uniqueName="1" name="index" queryTableFieldId="1"/>
    <tableColumn id="2" xr3:uid="{F12BE9B4-CF3E-4183-8450-92DD5E5CD231}" uniqueName="2" name="performance" queryTableFieldId="2"/>
    <tableColumn id="3" xr3:uid="{779BA8CF-96B6-475D-BA76-603B3530F01C}" uniqueName="3" name="fpH" queryTableFieldId="3"/>
    <tableColumn id="4" xr3:uid="{787EF351-1D03-437E-8D8F-9EA4D87AB6BD}" uniqueName="4" name="fEC" queryTableFieldId="4"/>
    <tableColumn id="5" xr3:uid="{78C340D8-26F8-4AC0-B5A9-86857271370F}" uniqueName="5" name="performance_1" queryTableFieldId="5"/>
    <tableColumn id="6" xr3:uid="{B45E38A3-1536-4B44-A5B8-67C1CE86B449}" uniqueName="6" name="fpH_2" queryTableFieldId="6"/>
    <tableColumn id="7" xr3:uid="{4094FBFF-EC9B-41D0-B655-43E1C4EC03E5}" uniqueName="7" name="fEC_3" queryTableFieldId="7"/>
    <tableColumn id="8" xr3:uid="{AB837DCA-8C79-4C0C-B318-D563E6749A66}" uniqueName="8" name="delta" queryTableFieldId="8" dataDxfId="0">
      <calculatedColumnFormula>actualvpredicted[[#This Row],[performance]]-actualvpredicted[[#This Row],[performance_1]]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CFBD-A967-47D1-8679-CAD205705604}">
  <dimension ref="A1:H43"/>
  <sheetViews>
    <sheetView tabSelected="1" workbookViewId="0">
      <selection activeCell="X16" sqref="X16"/>
    </sheetView>
  </sheetViews>
  <sheetFormatPr baseColWidth="10" defaultRowHeight="15" x14ac:dyDescent="0.25"/>
  <cols>
    <col min="1" max="1" width="8.28515625" bestFit="1" customWidth="1"/>
    <col min="2" max="2" width="14.7109375" bestFit="1" customWidth="1"/>
    <col min="3" max="3" width="6.42578125" bestFit="1" customWidth="1"/>
    <col min="4" max="4" width="6.140625" bestFit="1" customWidth="1"/>
    <col min="5" max="5" width="16.7109375" bestFit="1" customWidth="1"/>
    <col min="6" max="6" width="8.42578125" bestFit="1" customWidth="1"/>
    <col min="7" max="7" width="8.140625" bestFit="1" customWidth="1"/>
    <col min="8" max="8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368</v>
      </c>
      <c r="B2">
        <v>0.87</v>
      </c>
      <c r="C2">
        <v>6.7</v>
      </c>
      <c r="D2">
        <v>841</v>
      </c>
      <c r="E2">
        <v>0.94</v>
      </c>
      <c r="F2">
        <v>7.21</v>
      </c>
      <c r="G2">
        <v>811.61</v>
      </c>
      <c r="H2" s="1">
        <f>actualvpredicted[[#This Row],[performance]]-actualvpredicted[[#This Row],[performance_1]]</f>
        <v>-6.9999999999999951E-2</v>
      </c>
    </row>
    <row r="3" spans="1:8" x14ac:dyDescent="0.25">
      <c r="A3">
        <v>856</v>
      </c>
      <c r="B3">
        <v>0.6</v>
      </c>
      <c r="C3">
        <v>8.1999999999999993</v>
      </c>
      <c r="D3">
        <v>745</v>
      </c>
      <c r="E3">
        <v>0.62</v>
      </c>
      <c r="F3">
        <v>8.26</v>
      </c>
      <c r="G3">
        <v>737.85</v>
      </c>
      <c r="H3" s="1">
        <f>actualvpredicted[[#This Row],[performance]]-actualvpredicted[[#This Row],[performance_1]]</f>
        <v>-2.0000000000000018E-2</v>
      </c>
    </row>
    <row r="4" spans="1:8" hidden="1" x14ac:dyDescent="0.25">
      <c r="A4">
        <v>231</v>
      </c>
      <c r="B4">
        <v>-0.5</v>
      </c>
      <c r="C4">
        <v>8.1199999999999992</v>
      </c>
      <c r="D4">
        <v>973</v>
      </c>
      <c r="E4">
        <v>-0.16</v>
      </c>
      <c r="F4">
        <v>8.14</v>
      </c>
      <c r="G4">
        <v>972.86</v>
      </c>
      <c r="H4" s="1">
        <f>actualvpredicted[[#This Row],[performance]]-actualvpredicted[[#This Row],[performance_1]]</f>
        <v>-0.33999999999999997</v>
      </c>
    </row>
    <row r="5" spans="1:8" x14ac:dyDescent="0.25">
      <c r="A5">
        <v>372</v>
      </c>
      <c r="B5">
        <v>0.96</v>
      </c>
      <c r="C5">
        <v>7</v>
      </c>
      <c r="D5">
        <v>861</v>
      </c>
      <c r="E5">
        <v>0.95</v>
      </c>
      <c r="F5">
        <v>6.97</v>
      </c>
      <c r="G5">
        <v>855.58</v>
      </c>
      <c r="H5" s="1">
        <f>actualvpredicted[[#This Row],[performance]]-actualvpredicted[[#This Row],[performance_1]]</f>
        <v>1.0000000000000009E-2</v>
      </c>
    </row>
    <row r="6" spans="1:8" x14ac:dyDescent="0.25">
      <c r="A6">
        <v>550</v>
      </c>
      <c r="B6">
        <v>0.61</v>
      </c>
      <c r="C6">
        <v>8.4</v>
      </c>
      <c r="D6">
        <v>419</v>
      </c>
      <c r="E6">
        <v>0.47</v>
      </c>
      <c r="F6">
        <v>8.44</v>
      </c>
      <c r="G6">
        <v>375.9</v>
      </c>
      <c r="H6" s="1">
        <f>actualvpredicted[[#This Row],[performance]]-actualvpredicted[[#This Row],[performance_1]]</f>
        <v>0.14000000000000001</v>
      </c>
    </row>
    <row r="7" spans="1:8" x14ac:dyDescent="0.25">
      <c r="A7">
        <v>521</v>
      </c>
      <c r="B7">
        <v>0.6</v>
      </c>
      <c r="C7">
        <v>9.1999999999999993</v>
      </c>
      <c r="D7">
        <v>323</v>
      </c>
      <c r="E7">
        <v>0.61</v>
      </c>
      <c r="F7">
        <v>9.11</v>
      </c>
      <c r="G7">
        <v>299.77999999999997</v>
      </c>
      <c r="H7" s="1">
        <f>actualvpredicted[[#This Row],[performance]]-actualvpredicted[[#This Row],[performance_1]]</f>
        <v>-1.0000000000000009E-2</v>
      </c>
    </row>
    <row r="8" spans="1:8" hidden="1" x14ac:dyDescent="0.25">
      <c r="A8">
        <v>152</v>
      </c>
      <c r="B8">
        <v>-0.56999999999999995</v>
      </c>
      <c r="C8">
        <v>8.1300000000000008</v>
      </c>
      <c r="D8">
        <v>661</v>
      </c>
      <c r="E8">
        <v>-0.31</v>
      </c>
      <c r="F8">
        <v>8.16</v>
      </c>
      <c r="G8">
        <v>652.45000000000005</v>
      </c>
      <c r="H8" s="1">
        <f>actualvpredicted[[#This Row],[performance]]-actualvpredicted[[#This Row],[performance_1]]</f>
        <v>-0.25999999999999995</v>
      </c>
    </row>
    <row r="9" spans="1:8" x14ac:dyDescent="0.25">
      <c r="A9">
        <v>531</v>
      </c>
      <c r="B9">
        <v>0.91</v>
      </c>
      <c r="C9">
        <v>7.9</v>
      </c>
      <c r="D9">
        <v>709</v>
      </c>
      <c r="E9">
        <v>0.85</v>
      </c>
      <c r="F9">
        <v>8.15</v>
      </c>
      <c r="G9">
        <v>628.91999999999996</v>
      </c>
      <c r="H9" s="1">
        <f>actualvpredicted[[#This Row],[performance]]-actualvpredicted[[#This Row],[performance_1]]</f>
        <v>6.0000000000000053E-2</v>
      </c>
    </row>
    <row r="10" spans="1:8" x14ac:dyDescent="0.25">
      <c r="A10">
        <v>667</v>
      </c>
      <c r="B10">
        <v>0.97</v>
      </c>
      <c r="C10">
        <v>6.6</v>
      </c>
      <c r="D10">
        <v>850</v>
      </c>
      <c r="E10">
        <v>0.97</v>
      </c>
      <c r="F10">
        <v>6.96</v>
      </c>
      <c r="G10">
        <v>839.39</v>
      </c>
      <c r="H10" s="1">
        <f>actualvpredicted[[#This Row],[performance]]-actualvpredicted[[#This Row],[performance_1]]</f>
        <v>0</v>
      </c>
    </row>
    <row r="11" spans="1:8" x14ac:dyDescent="0.25">
      <c r="A11">
        <v>621</v>
      </c>
      <c r="B11">
        <v>0.85</v>
      </c>
      <c r="C11">
        <v>6.7</v>
      </c>
      <c r="D11">
        <v>546</v>
      </c>
      <c r="E11">
        <v>0.87</v>
      </c>
      <c r="F11">
        <v>6.64</v>
      </c>
      <c r="G11">
        <v>527.86</v>
      </c>
      <c r="H11" s="1">
        <f>actualvpredicted[[#This Row],[performance]]-actualvpredicted[[#This Row],[performance_1]]</f>
        <v>-2.0000000000000018E-2</v>
      </c>
    </row>
    <row r="12" spans="1:8" x14ac:dyDescent="0.25">
      <c r="A12">
        <v>858</v>
      </c>
      <c r="B12">
        <v>0.61</v>
      </c>
      <c r="C12">
        <v>8.1</v>
      </c>
      <c r="D12">
        <v>1382</v>
      </c>
      <c r="E12">
        <v>0.66</v>
      </c>
      <c r="F12">
        <v>8.14</v>
      </c>
      <c r="G12">
        <v>1210.82</v>
      </c>
      <c r="H12" s="1">
        <f>actualvpredicted[[#This Row],[performance]]-actualvpredicted[[#This Row],[performance_1]]</f>
        <v>-5.0000000000000044E-2</v>
      </c>
    </row>
    <row r="13" spans="1:8" x14ac:dyDescent="0.25">
      <c r="A13">
        <v>369</v>
      </c>
      <c r="B13">
        <v>0.84</v>
      </c>
      <c r="C13">
        <v>6.6</v>
      </c>
      <c r="D13">
        <v>845</v>
      </c>
      <c r="E13">
        <v>0.94</v>
      </c>
      <c r="F13">
        <v>7.21</v>
      </c>
      <c r="G13">
        <v>811.61</v>
      </c>
      <c r="H13" s="1">
        <f>actualvpredicted[[#This Row],[performance]]-actualvpredicted[[#This Row],[performance_1]]</f>
        <v>-9.9999999999999978E-2</v>
      </c>
    </row>
    <row r="14" spans="1:8" x14ac:dyDescent="0.25">
      <c r="A14">
        <v>208</v>
      </c>
      <c r="B14">
        <v>0.4</v>
      </c>
      <c r="C14">
        <v>8.2200000000000006</v>
      </c>
      <c r="D14">
        <v>1021</v>
      </c>
      <c r="E14">
        <v>0.39</v>
      </c>
      <c r="F14">
        <v>8.16</v>
      </c>
      <c r="G14">
        <v>1019.56</v>
      </c>
      <c r="H14" s="1">
        <f>actualvpredicted[[#This Row],[performance]]-actualvpredicted[[#This Row],[performance_1]]</f>
        <v>1.0000000000000009E-2</v>
      </c>
    </row>
    <row r="15" spans="1:8" x14ac:dyDescent="0.25">
      <c r="A15">
        <v>562</v>
      </c>
      <c r="B15">
        <v>0.9</v>
      </c>
      <c r="C15">
        <v>8.1999999999999993</v>
      </c>
      <c r="D15">
        <v>751</v>
      </c>
      <c r="E15">
        <v>0.83</v>
      </c>
      <c r="F15">
        <v>8.26</v>
      </c>
      <c r="G15">
        <v>749.43</v>
      </c>
      <c r="H15" s="1">
        <f>actualvpredicted[[#This Row],[performance]]-actualvpredicted[[#This Row],[performance_1]]</f>
        <v>7.0000000000000062E-2</v>
      </c>
    </row>
    <row r="16" spans="1:8" x14ac:dyDescent="0.25">
      <c r="A16">
        <v>754</v>
      </c>
      <c r="B16">
        <v>0.91</v>
      </c>
      <c r="C16">
        <v>8.1999999999999993</v>
      </c>
      <c r="D16">
        <v>765</v>
      </c>
      <c r="E16">
        <v>0.93</v>
      </c>
      <c r="F16">
        <v>8.09</v>
      </c>
      <c r="G16">
        <v>772.51</v>
      </c>
      <c r="H16" s="1">
        <f>actualvpredicted[[#This Row],[performance]]-actualvpredicted[[#This Row],[performance_1]]</f>
        <v>-2.0000000000000018E-2</v>
      </c>
    </row>
    <row r="17" spans="1:8" x14ac:dyDescent="0.25">
      <c r="A17">
        <v>762</v>
      </c>
      <c r="B17">
        <v>0.8</v>
      </c>
      <c r="C17">
        <v>7.6</v>
      </c>
      <c r="D17">
        <v>694</v>
      </c>
      <c r="E17">
        <v>0.75</v>
      </c>
      <c r="F17">
        <v>7.59</v>
      </c>
      <c r="G17">
        <v>692.67</v>
      </c>
      <c r="H17" s="1">
        <f>actualvpredicted[[#This Row],[performance]]-actualvpredicted[[#This Row],[performance_1]]</f>
        <v>5.0000000000000044E-2</v>
      </c>
    </row>
    <row r="18" spans="1:8" x14ac:dyDescent="0.25">
      <c r="A18">
        <v>503</v>
      </c>
      <c r="B18">
        <v>0.6</v>
      </c>
      <c r="C18">
        <v>8.5</v>
      </c>
      <c r="D18">
        <v>421</v>
      </c>
      <c r="E18">
        <v>0.54</v>
      </c>
      <c r="F18">
        <v>8.52</v>
      </c>
      <c r="G18">
        <v>385.11</v>
      </c>
      <c r="H18" s="1">
        <f>actualvpredicted[[#This Row],[performance]]-actualvpredicted[[#This Row],[performance_1]]</f>
        <v>5.9999999999999942E-2</v>
      </c>
    </row>
    <row r="19" spans="1:8" x14ac:dyDescent="0.25">
      <c r="A19">
        <v>561</v>
      </c>
      <c r="B19">
        <v>0.89</v>
      </c>
      <c r="C19">
        <v>8.1999999999999993</v>
      </c>
      <c r="D19">
        <v>746</v>
      </c>
      <c r="E19">
        <v>0.85</v>
      </c>
      <c r="F19">
        <v>8.2200000000000006</v>
      </c>
      <c r="G19">
        <v>744.31</v>
      </c>
      <c r="H19" s="1">
        <f>actualvpredicted[[#This Row],[performance]]-actualvpredicted[[#This Row],[performance_1]]</f>
        <v>4.0000000000000036E-2</v>
      </c>
    </row>
    <row r="20" spans="1:8" x14ac:dyDescent="0.25">
      <c r="A20">
        <v>643</v>
      </c>
      <c r="B20">
        <v>0.96</v>
      </c>
      <c r="C20">
        <v>7.6</v>
      </c>
      <c r="D20">
        <v>758</v>
      </c>
      <c r="E20">
        <v>0.96</v>
      </c>
      <c r="F20">
        <v>7.74</v>
      </c>
      <c r="G20">
        <v>706.35</v>
      </c>
      <c r="H20" s="1">
        <f>actualvpredicted[[#This Row],[performance]]-actualvpredicted[[#This Row],[performance_1]]</f>
        <v>0</v>
      </c>
    </row>
    <row r="21" spans="1:8" x14ac:dyDescent="0.25">
      <c r="A21">
        <v>828</v>
      </c>
      <c r="B21">
        <v>0.81</v>
      </c>
      <c r="C21">
        <v>8</v>
      </c>
      <c r="D21">
        <v>420</v>
      </c>
      <c r="E21">
        <v>0.65</v>
      </c>
      <c r="F21">
        <v>8.2100000000000009</v>
      </c>
      <c r="G21">
        <v>414.52</v>
      </c>
      <c r="H21" s="1">
        <f>actualvpredicted[[#This Row],[performance]]-actualvpredicted[[#This Row],[performance_1]]</f>
        <v>0.16000000000000003</v>
      </c>
    </row>
    <row r="22" spans="1:8" x14ac:dyDescent="0.25">
      <c r="A22">
        <v>334</v>
      </c>
      <c r="B22">
        <v>0.94</v>
      </c>
      <c r="C22">
        <v>8.1999999999999993</v>
      </c>
      <c r="D22">
        <v>759</v>
      </c>
      <c r="E22">
        <v>0.93</v>
      </c>
      <c r="F22">
        <v>8.17</v>
      </c>
      <c r="G22">
        <v>742.89</v>
      </c>
      <c r="H22" s="1">
        <f>actualvpredicted[[#This Row],[performance]]-actualvpredicted[[#This Row],[performance_1]]</f>
        <v>9.9999999999998979E-3</v>
      </c>
    </row>
    <row r="23" spans="1:8" x14ac:dyDescent="0.25">
      <c r="A23">
        <v>580</v>
      </c>
      <c r="B23">
        <v>0.95</v>
      </c>
      <c r="C23">
        <v>6.8</v>
      </c>
      <c r="D23">
        <v>892</v>
      </c>
      <c r="E23">
        <v>0.98</v>
      </c>
      <c r="F23">
        <v>7.29</v>
      </c>
      <c r="G23">
        <v>856.91</v>
      </c>
      <c r="H23" s="1">
        <f>actualvpredicted[[#This Row],[performance]]-actualvpredicted[[#This Row],[performance_1]]</f>
        <v>-3.0000000000000027E-2</v>
      </c>
    </row>
    <row r="24" spans="1:8" x14ac:dyDescent="0.25">
      <c r="A24">
        <v>734</v>
      </c>
      <c r="B24">
        <v>0.9</v>
      </c>
      <c r="C24">
        <v>7.9</v>
      </c>
      <c r="D24">
        <v>773</v>
      </c>
      <c r="E24">
        <v>0.93</v>
      </c>
      <c r="F24">
        <v>7.72</v>
      </c>
      <c r="G24">
        <v>815.17</v>
      </c>
      <c r="H24" s="1">
        <f>actualvpredicted[[#This Row],[performance]]-actualvpredicted[[#This Row],[performance_1]]</f>
        <v>-3.0000000000000027E-2</v>
      </c>
    </row>
    <row r="25" spans="1:8" x14ac:dyDescent="0.25">
      <c r="A25">
        <v>584</v>
      </c>
      <c r="B25">
        <v>0.97</v>
      </c>
      <c r="C25">
        <v>6.9</v>
      </c>
      <c r="D25">
        <v>849</v>
      </c>
      <c r="E25">
        <v>0.96</v>
      </c>
      <c r="F25">
        <v>7.18</v>
      </c>
      <c r="G25">
        <v>845.47</v>
      </c>
      <c r="H25" s="1">
        <f>actualvpredicted[[#This Row],[performance]]-actualvpredicted[[#This Row],[performance_1]]</f>
        <v>1.0000000000000009E-2</v>
      </c>
    </row>
    <row r="26" spans="1:8" x14ac:dyDescent="0.25">
      <c r="A26">
        <v>314</v>
      </c>
      <c r="B26">
        <v>0.68</v>
      </c>
      <c r="C26">
        <v>8</v>
      </c>
      <c r="D26">
        <v>403</v>
      </c>
      <c r="E26">
        <v>0.72</v>
      </c>
      <c r="F26">
        <v>7.87</v>
      </c>
      <c r="G26">
        <v>442.28</v>
      </c>
      <c r="H26" s="1">
        <f>actualvpredicted[[#This Row],[performance]]-actualvpredicted[[#This Row],[performance_1]]</f>
        <v>-3.9999999999999925E-2</v>
      </c>
    </row>
    <row r="27" spans="1:8" x14ac:dyDescent="0.25">
      <c r="A27">
        <v>61</v>
      </c>
      <c r="B27">
        <v>0.95</v>
      </c>
      <c r="C27">
        <v>7.8</v>
      </c>
      <c r="D27">
        <v>1480</v>
      </c>
      <c r="E27">
        <v>0.96</v>
      </c>
      <c r="F27">
        <v>7.86</v>
      </c>
      <c r="G27">
        <v>1510.99</v>
      </c>
      <c r="H27" s="1">
        <f>actualvpredicted[[#This Row],[performance]]-actualvpredicted[[#This Row],[performance_1]]</f>
        <v>-1.0000000000000009E-2</v>
      </c>
    </row>
    <row r="28" spans="1:8" x14ac:dyDescent="0.25">
      <c r="A28">
        <v>413</v>
      </c>
      <c r="B28">
        <v>0.77</v>
      </c>
      <c r="C28">
        <v>7.95</v>
      </c>
      <c r="D28">
        <v>848</v>
      </c>
      <c r="E28">
        <v>0.81</v>
      </c>
      <c r="F28">
        <v>7.93</v>
      </c>
      <c r="G28">
        <v>857.58</v>
      </c>
      <c r="H28" s="1">
        <f>actualvpredicted[[#This Row],[performance]]-actualvpredicted[[#This Row],[performance_1]]</f>
        <v>-4.0000000000000036E-2</v>
      </c>
    </row>
    <row r="29" spans="1:8" x14ac:dyDescent="0.25">
      <c r="A29">
        <v>19</v>
      </c>
      <c r="B29">
        <v>0.74</v>
      </c>
      <c r="C29">
        <v>8</v>
      </c>
      <c r="D29">
        <v>412</v>
      </c>
      <c r="E29">
        <v>0.71</v>
      </c>
      <c r="F29">
        <v>7.93</v>
      </c>
      <c r="G29">
        <v>418.2</v>
      </c>
      <c r="H29" s="1">
        <f>actualvpredicted[[#This Row],[performance]]-actualvpredicted[[#This Row],[performance_1]]</f>
        <v>3.0000000000000027E-2</v>
      </c>
    </row>
    <row r="30" spans="1:8" x14ac:dyDescent="0.25">
      <c r="A30">
        <v>542</v>
      </c>
      <c r="B30">
        <v>0.94</v>
      </c>
      <c r="C30">
        <v>8.1999999999999993</v>
      </c>
      <c r="D30">
        <v>1029</v>
      </c>
      <c r="E30">
        <v>0.94</v>
      </c>
      <c r="F30">
        <v>8.11</v>
      </c>
      <c r="G30">
        <v>1035.3599999999999</v>
      </c>
      <c r="H30" s="1">
        <f>actualvpredicted[[#This Row],[performance]]-actualvpredicted[[#This Row],[performance_1]]</f>
        <v>0</v>
      </c>
    </row>
    <row r="31" spans="1:8" x14ac:dyDescent="0.25">
      <c r="A31">
        <v>138</v>
      </c>
      <c r="B31">
        <v>0.71</v>
      </c>
      <c r="C31">
        <v>8.2899999999999991</v>
      </c>
      <c r="D31">
        <v>476</v>
      </c>
      <c r="E31">
        <v>0.78</v>
      </c>
      <c r="F31">
        <v>8.2100000000000009</v>
      </c>
      <c r="G31">
        <v>477.28</v>
      </c>
      <c r="H31" s="1">
        <f>actualvpredicted[[#This Row],[performance]]-actualvpredicted[[#This Row],[performance_1]]</f>
        <v>-7.0000000000000062E-2</v>
      </c>
    </row>
    <row r="32" spans="1:8" x14ac:dyDescent="0.25">
      <c r="A32">
        <v>572</v>
      </c>
      <c r="B32">
        <v>0.69</v>
      </c>
      <c r="C32">
        <v>6.6</v>
      </c>
      <c r="D32">
        <v>899</v>
      </c>
      <c r="E32">
        <v>0.68</v>
      </c>
      <c r="F32">
        <v>6.38</v>
      </c>
      <c r="G32">
        <v>943.1</v>
      </c>
      <c r="H32" s="1">
        <f>actualvpredicted[[#This Row],[performance]]-actualvpredicted[[#This Row],[performance_1]]</f>
        <v>9.9999999999998979E-3</v>
      </c>
    </row>
    <row r="33" spans="1:8" hidden="1" x14ac:dyDescent="0.25">
      <c r="A33">
        <v>81</v>
      </c>
      <c r="B33">
        <v>-1.25</v>
      </c>
      <c r="C33">
        <v>8.2899999999999991</v>
      </c>
      <c r="D33">
        <v>558</v>
      </c>
      <c r="E33">
        <v>-1.24</v>
      </c>
      <c r="F33">
        <v>8.31</v>
      </c>
      <c r="G33">
        <v>596.79</v>
      </c>
      <c r="H33" s="1">
        <f>actualvpredicted[[#This Row],[performance]]-actualvpredicted[[#This Row],[performance_1]]</f>
        <v>-1.0000000000000009E-2</v>
      </c>
    </row>
    <row r="34" spans="1:8" x14ac:dyDescent="0.25">
      <c r="A34">
        <v>209</v>
      </c>
      <c r="B34">
        <v>0.4</v>
      </c>
      <c r="C34">
        <v>8.2200000000000006</v>
      </c>
      <c r="D34">
        <v>1018</v>
      </c>
      <c r="E34">
        <v>0.39</v>
      </c>
      <c r="F34">
        <v>8.16</v>
      </c>
      <c r="G34">
        <v>1019.56</v>
      </c>
      <c r="H34" s="1">
        <f>actualvpredicted[[#This Row],[performance]]-actualvpredicted[[#This Row],[performance_1]]</f>
        <v>1.0000000000000009E-2</v>
      </c>
    </row>
    <row r="35" spans="1:8" x14ac:dyDescent="0.25">
      <c r="A35">
        <v>636</v>
      </c>
      <c r="B35">
        <v>0.92</v>
      </c>
      <c r="C35">
        <v>7.6</v>
      </c>
      <c r="D35">
        <v>598</v>
      </c>
      <c r="E35">
        <v>0.8</v>
      </c>
      <c r="F35">
        <v>7.5</v>
      </c>
      <c r="G35">
        <v>578.79999999999995</v>
      </c>
      <c r="H35" s="1">
        <f>actualvpredicted[[#This Row],[performance]]-actualvpredicted[[#This Row],[performance_1]]</f>
        <v>0.12</v>
      </c>
    </row>
    <row r="36" spans="1:8" x14ac:dyDescent="0.25">
      <c r="A36">
        <v>545</v>
      </c>
      <c r="B36">
        <v>0.54</v>
      </c>
      <c r="C36">
        <v>7.7</v>
      </c>
      <c r="D36">
        <v>416</v>
      </c>
      <c r="E36">
        <v>0.48</v>
      </c>
      <c r="F36">
        <v>8.34</v>
      </c>
      <c r="G36">
        <v>393.19</v>
      </c>
      <c r="H36" s="1">
        <f>actualvpredicted[[#This Row],[performance]]-actualvpredicted[[#This Row],[performance_1]]</f>
        <v>6.0000000000000053E-2</v>
      </c>
    </row>
    <row r="37" spans="1:8" x14ac:dyDescent="0.25">
      <c r="A37">
        <v>532</v>
      </c>
      <c r="B37">
        <v>0.62</v>
      </c>
      <c r="C37">
        <v>9.3000000000000007</v>
      </c>
      <c r="D37">
        <v>314</v>
      </c>
      <c r="E37">
        <v>0.69</v>
      </c>
      <c r="F37">
        <v>9.06</v>
      </c>
      <c r="G37">
        <v>340.06</v>
      </c>
      <c r="H37" s="1">
        <f>actualvpredicted[[#This Row],[performance]]-actualvpredicted[[#This Row],[performance_1]]</f>
        <v>-6.9999999999999951E-2</v>
      </c>
    </row>
    <row r="38" spans="1:8" x14ac:dyDescent="0.25">
      <c r="A38">
        <v>597</v>
      </c>
      <c r="B38">
        <v>0.88</v>
      </c>
      <c r="C38">
        <v>6</v>
      </c>
      <c r="D38">
        <v>863</v>
      </c>
      <c r="E38">
        <v>0.91</v>
      </c>
      <c r="F38">
        <v>5.69</v>
      </c>
      <c r="G38">
        <v>932.49</v>
      </c>
      <c r="H38" s="1">
        <f>actualvpredicted[[#This Row],[performance]]-actualvpredicted[[#This Row],[performance_1]]</f>
        <v>-3.0000000000000027E-2</v>
      </c>
    </row>
    <row r="39" spans="1:8" x14ac:dyDescent="0.25">
      <c r="A39">
        <v>341</v>
      </c>
      <c r="B39">
        <v>0.94</v>
      </c>
      <c r="C39">
        <v>7.98</v>
      </c>
      <c r="D39">
        <v>759</v>
      </c>
      <c r="E39">
        <v>0.92</v>
      </c>
      <c r="F39">
        <v>8.0299999999999994</v>
      </c>
      <c r="G39">
        <v>745.76</v>
      </c>
      <c r="H39" s="1">
        <f>actualvpredicted[[#This Row],[performance]]-actualvpredicted[[#This Row],[performance_1]]</f>
        <v>1.9999999999999907E-2</v>
      </c>
    </row>
    <row r="40" spans="1:8" x14ac:dyDescent="0.25">
      <c r="A40">
        <v>464</v>
      </c>
      <c r="B40">
        <v>0.57999999999999996</v>
      </c>
      <c r="C40">
        <v>8.4</v>
      </c>
      <c r="D40">
        <v>421</v>
      </c>
      <c r="E40">
        <v>0.56999999999999995</v>
      </c>
      <c r="F40">
        <v>8.3800000000000008</v>
      </c>
      <c r="G40">
        <v>428.71</v>
      </c>
      <c r="H40" s="1">
        <f>actualvpredicted[[#This Row],[performance]]-actualvpredicted[[#This Row],[performance_1]]</f>
        <v>1.0000000000000009E-2</v>
      </c>
    </row>
    <row r="41" spans="1:8" x14ac:dyDescent="0.25">
      <c r="A41">
        <v>554</v>
      </c>
      <c r="B41">
        <v>0.48</v>
      </c>
      <c r="C41">
        <v>8.1999999999999993</v>
      </c>
      <c r="D41">
        <v>422</v>
      </c>
      <c r="E41">
        <v>0.5</v>
      </c>
      <c r="F41">
        <v>8.1999999999999993</v>
      </c>
      <c r="G41">
        <v>429.15</v>
      </c>
      <c r="H41" s="1">
        <f>actualvpredicted[[#This Row],[performance]]-actualvpredicted[[#This Row],[performance_1]]</f>
        <v>-2.0000000000000018E-2</v>
      </c>
    </row>
    <row r="42" spans="1:8" x14ac:dyDescent="0.25">
      <c r="A42">
        <v>800</v>
      </c>
      <c r="B42">
        <v>0.81</v>
      </c>
      <c r="C42">
        <v>7.5</v>
      </c>
      <c r="D42">
        <v>865</v>
      </c>
      <c r="E42">
        <v>0.8</v>
      </c>
      <c r="F42">
        <v>7.47</v>
      </c>
      <c r="G42">
        <v>876</v>
      </c>
      <c r="H42" s="1">
        <f>actualvpredicted[[#This Row],[performance]]-actualvpredicted[[#This Row],[performance_1]]</f>
        <v>1.0000000000000009E-2</v>
      </c>
    </row>
    <row r="43" spans="1:8" x14ac:dyDescent="0.25">
      <c r="A43">
        <v>260</v>
      </c>
      <c r="B43">
        <v>0.84</v>
      </c>
      <c r="C43">
        <v>8.49</v>
      </c>
      <c r="D43">
        <v>812</v>
      </c>
      <c r="E43">
        <v>0.84</v>
      </c>
      <c r="F43">
        <v>8.48</v>
      </c>
      <c r="G43">
        <v>809.47</v>
      </c>
      <c r="H43" s="1">
        <f>actualvpredicted[[#This Row],[performance]]-actualvpredicted[[#This Row],[performance_1]]</f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c a 8 b 3 8 - c 9 a c - 4 a a e - 8 3 d d - 4 6 4 f 9 d b 9 6 1 4 e "   x m l n s = " h t t p : / / s c h e m a s . m i c r o s o f t . c o m / D a t a M a s h u p " > A A A A A I Y E A A B Q S w M E F A A C A A g A N G N j V X v G l E G k A A A A 9 g A A A B I A H A B D b 2 5 m a W c v U G F j a 2 F n Z S 5 4 b W w g o h g A K K A U A A A A A A A A A A A A A A A A A A A A A A A A A A A A h Y 8 x D o I w G I W v Q r r T l r I o + S m D u k l i Y m J c m 1 K h A Y q h x X I 3 B 4 / k F c Q o 6 u b 4 v v c N 7 9 2 v N 8 j G t g k u q r e 6 M y m K M E W B M r I r t C l T N L h T u E A Z h 5 2 Q t S h V M M n G J q M t U l Q 5 d 0 4 I 8 d 5 j H + O u L w m j N C L H f L u X l W o F + s j 6 v x x q Y 5 0 w U i E O h 9 c Y z n B E l z i m D F M g M 4 R c m 6 / A p r 3 P 9 g f C a m j c 0 C t e q H C 9 A T J H I O 8 P / A F Q S w M E F A A C A A g A N G N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j Y 1 U N a e v G g A E A A K g C A A A T A B w A R m 9 y b X V s Y X M v U 2 V j d G l v b j E u b S C i G A A o o B Q A A A A A A A A A A A A A A A A A A A A A A A A A A A B 1 U M 1 q 4 0 A M v g f y D o P 3 k o B j S P a n 0 O D D 4 n Q 3 e 9 l u S X q q S 1 D H S j N 0 r D E z m r Q h 9 G 3 6 D P s C f b H K c a G l p H M Z 6 Z O + T 5 8 U U L N x p B b d P 5 7 2 e / 1 e 2 I D H S o H m C H b b S G w 0 C 5 A r i 9 z v K X k X E a 1 F Q Y q w z W Z O x x q J B 7 + M x a x w x J K E Q V K c l p c B f S j 1 x p t Q n h P O v N l i O X N 3 h 3 6 J T J A G h n Z 2 G W J g M A Q 3 F k e V N 3 R n 6 H Z 0 D 4 x + x B 6 B W 8 q o s U B c r q 3 T O t o D b w U E d h d k Q A U M 5 U f X G T 9 w M k y v Z m h N b U Q s T 6 Z J q g p n Y 0 0 h P 0 n V G W l X y a x 8 P P k + S W U 1 x 7 j g n c X 8 L c z + O s L r Y d p t / y W Z P / / f o F e 3 G D i u G d U c o U K f y E G W r f / s n 3 e 1 c D s 4 D L p z p e r q F f 9 p 7 U K D B R 9 y 9 v G 9 8 G 9 8 f i L h i F G 1 3 D V v i k s P F N b O 1 5 1 z q W E Y f G o k 3 e 8 T I z o P s u o f 4 h / f s p b w m K p 9 0 q B v Z Y A 0 S p E F V h T r G / S H 6 r q Z H 0 P P i i P o O 6 X V + L j W a n J c b f X 1 A / 4 4 7 P c M f X a F 6 Q t Q S w E C L Q A U A A I A C A A 0 Y 2 N V e 8 a U Q a Q A A A D 2 A A A A E g A A A A A A A A A A A A A A A A A A A A A A Q 2 9 u Z m l n L 1 B h Y 2 t h Z 2 U u e G 1 s U E s B A i 0 A F A A C A A g A N G N j V Q / K 6 a u k A A A A 6 Q A A A B M A A A A A A A A A A A A A A A A A 8 A A A A F t D b 2 5 0 Z W 5 0 X 1 R 5 c G V z X S 5 4 b W x Q S w E C L Q A U A A I A C A A 0 Y 2 N V D W n r x o A B A A C o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D A A A A A A A A K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d W F s d n B y Z W R p Y 3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Y 3 R 1 Y W x 2 c H J l Z G l j d G V k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a W 5 k Z X g m c X V v d D s s J n F 1 b 3 Q 7 c G V y Z m 9 y b W F u Y 2 U m c X V v d D s s J n F 1 b 3 Q 7 Z n B I J n F 1 b 3 Q 7 L C Z x d W 9 0 O 2 Z F Q y Z x d W 9 0 O y w m c X V v d D t w Z X J m b 3 J t Y W 5 j Z V 8 x J n F 1 b 3 Q 7 L C Z x d W 9 0 O 2 Z w S F 8 y J n F 1 b 3 Q 7 L C Z x d W 9 0 O 2 Z F Q 1 8 z J n F 1 b 3 Q 7 X S I g L z 4 8 R W 5 0 c n k g V H l w Z T 0 i R m l s b E N v b H V t b l R 5 c G V z I i B W Y W x 1 Z T 0 i c 0 F 3 V U Z C U V V G Q l E 9 P S I g L z 4 8 R W 5 0 c n k g V H l w Z T 0 i R m l s b E x h c 3 R V c G R h d G V k I i B W Y W x 1 Z T 0 i Z D I w M j I t M T E t M D N U M T E 6 M j U 6 N D E u N j A 2 O T A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Z T E w M z Y z Y S 1 j O T J m L T R j Y m Y t Y W Q 1 N C 0 0 Y j M y Y T h i M z E y O G U i I C 8 + P E V u d H J 5 I F R 5 c G U 9 I k Z p b G x T d G F 0 d X M i I F Z h b H V l P S J z Q 2 9 t c G x l d G U i I C 8 + P E V u d H J 5 I F R 5 c G U 9 I k Z p b G x D b 3 V u d C I g V m F s d W U 9 I m w 0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0 d W F s d n B y Z W R p Y 3 R l Z C 9 B d X R v U m V t b 3 Z l Z E N v b H V t b n M x L n t p b m R l e C w w f S Z x d W 9 0 O y w m c X V v d D t T Z W N 0 a W 9 u M S 9 h Y 3 R 1 Y W x 2 c H J l Z G l j d G V k L 0 F 1 d G 9 S Z W 1 v d m V k Q 2 9 s d W 1 u c z E u e 3 B l c m Z v c m 1 h b m N l L D F 9 J n F 1 b 3 Q 7 L C Z x d W 9 0 O 1 N l Y 3 R p b 2 4 x L 2 F j d H V h b H Z w c m V k a W N 0 Z W Q v Q X V 0 b 1 J l b W 9 2 Z W R D b 2 x 1 b W 5 z M S 5 7 Z n B I L D J 9 J n F 1 b 3 Q 7 L C Z x d W 9 0 O 1 N l Y 3 R p b 2 4 x L 2 F j d H V h b H Z w c m V k a W N 0 Z W Q v Q X V 0 b 1 J l b W 9 2 Z W R D b 2 x 1 b W 5 z M S 5 7 Z k V D L D N 9 J n F 1 b 3 Q 7 L C Z x d W 9 0 O 1 N l Y 3 R p b 2 4 x L 2 F j d H V h b H Z w c m V k a W N 0 Z W Q v Q X V 0 b 1 J l b W 9 2 Z W R D b 2 x 1 b W 5 z M S 5 7 c G V y Z m 9 y b W F u Y 2 V f M S w 0 f S Z x d W 9 0 O y w m c X V v d D t T Z W N 0 a W 9 u M S 9 h Y 3 R 1 Y W x 2 c H J l Z G l j d G V k L 0 F 1 d G 9 S Z W 1 v d m V k Q 2 9 s d W 1 u c z E u e 2 Z w S F 8 y L D V 9 J n F 1 b 3 Q 7 L C Z x d W 9 0 O 1 N l Y 3 R p b 2 4 x L 2 F j d H V h b H Z w c m V k a W N 0 Z W Q v Q X V 0 b 1 J l b W 9 2 Z W R D b 2 x 1 b W 5 z M S 5 7 Z k V D X z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N 0 d W F s d n B y Z W R p Y 3 R l Z C 9 B d X R v U m V t b 3 Z l Z E N v b H V t b n M x L n t p b m R l e C w w f S Z x d W 9 0 O y w m c X V v d D t T Z W N 0 a W 9 u M S 9 h Y 3 R 1 Y W x 2 c H J l Z G l j d G V k L 0 F 1 d G 9 S Z W 1 v d m V k Q 2 9 s d W 1 u c z E u e 3 B l c m Z v c m 1 h b m N l L D F 9 J n F 1 b 3 Q 7 L C Z x d W 9 0 O 1 N l Y 3 R p b 2 4 x L 2 F j d H V h b H Z w c m V k a W N 0 Z W Q v Q X V 0 b 1 J l b W 9 2 Z W R D b 2 x 1 b W 5 z M S 5 7 Z n B I L D J 9 J n F 1 b 3 Q 7 L C Z x d W 9 0 O 1 N l Y 3 R p b 2 4 x L 2 F j d H V h b H Z w c m V k a W N 0 Z W Q v Q X V 0 b 1 J l b W 9 2 Z W R D b 2 x 1 b W 5 z M S 5 7 Z k V D L D N 9 J n F 1 b 3 Q 7 L C Z x d W 9 0 O 1 N l Y 3 R p b 2 4 x L 2 F j d H V h b H Z w c m V k a W N 0 Z W Q v Q X V 0 b 1 J l b W 9 2 Z W R D b 2 x 1 b W 5 z M S 5 7 c G V y Z m 9 y b W F u Y 2 V f M S w 0 f S Z x d W 9 0 O y w m c X V v d D t T Z W N 0 a W 9 u M S 9 h Y 3 R 1 Y W x 2 c H J l Z G l j d G V k L 0 F 1 d G 9 S Z W 1 v d m V k Q 2 9 s d W 1 u c z E u e 2 Z w S F 8 y L D V 9 J n F 1 b 3 Q 7 L C Z x d W 9 0 O 1 N l Y 3 R p b 2 4 x L 2 F j d H V h b H Z w c m V k a W N 0 Z W Q v Q X V 0 b 1 J l b W 9 2 Z W R D b 2 x 1 b W 5 z M S 5 7 Z k V D X z M s N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W N 0 d W F s d n B y Z W R p Y 3 R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1 Y W x 2 c H J l Z G l j d G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H V h b H Z w c m V k a W N 0 Z W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0 b r i c n N t K m W V C v V d j c y g A A A A A A g A A A A A A E G Y A A A A B A A A g A A A A A O I F X m z 7 P M 9 q v U I 0 y z I n Z 9 6 V c x W s G j + P A H k G 2 F h t f e c A A A A A D o A A A A A C A A A g A A A A Z N A 8 P 3 o U F 4 E z 7 6 U X Q 3 4 H W p D b c A n C a m M f b / h K c T O Z s h t Q A A A A R 7 E c i n Z t 5 e C E u m s s W P b B 1 D i p 3 7 5 L M n M G I I z b 7 1 X 6 K R T q 2 e W A B L 8 r k f c N q / v z 1 Q A C 2 J x c n Y g T 0 o H m I x o w U b U R p z H L X 0 f c o s 4 Z 3 g + H 4 D j n 2 J l A A A A A s L l r t h E / x J H U B 7 A g / u d F m 5 G J O U R D W 2 n r L M + v w x m N u s i I q b 9 C u y K W D v i F v j K O H n C 3 w y X N i o t w K q k 7 k o x u 1 w W 0 a Q = = < / D a t a M a s h u p > 
</file>

<file path=customXml/itemProps1.xml><?xml version="1.0" encoding="utf-8"?>
<ds:datastoreItem xmlns:ds="http://schemas.openxmlformats.org/officeDocument/2006/customXml" ds:itemID="{38C8859A-A104-4ABC-A98E-AA31C7CFF2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2022-11-03T11:26:07Z</dcterms:modified>
</cp:coreProperties>
</file>